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fileSharing readOnlyRecommended="1"/>
  <workbookPr showInkAnnotation="0" defaultThemeVersion="124226"/>
  <mc:AlternateContent xmlns:mc="http://schemas.openxmlformats.org/markup-compatibility/2006">
    <mc:Choice Requires="x15">
      <x15ac:absPath xmlns:x15ac="http://schemas.microsoft.com/office/spreadsheetml/2010/11/ac" url="Y:\CENSUS\Production\Census21\4. Analysis and Clearance\Time-series data\Material to be validated\"/>
    </mc:Choice>
  </mc:AlternateContent>
  <xr:revisionPtr revIDLastSave="0" documentId="14_{B741087A-67C4-40BE-B980-9AEBC2079B0F}" xr6:coauthVersionLast="47" xr6:coauthVersionMax="47" xr10:uidLastSave="{00000000-0000-0000-0000-000000000000}"/>
  <bookViews>
    <workbookView xWindow="-28920" yWindow="270" windowWidth="29040" windowHeight="15840" tabRatio="876" xr2:uid="{00000000-000D-0000-FFFF-FFFF00000000}"/>
  </bookViews>
  <sheets>
    <sheet name="Contents" sheetId="1" r:id="rId1"/>
    <sheet name="Table_1" sheetId="2" r:id="rId2"/>
    <sheet name="Table_2" sheetId="28" r:id="rId3"/>
    <sheet name="Table_3" sheetId="29" r:id="rId4"/>
    <sheet name="Table_4" sheetId="30" r:id="rId5"/>
    <sheet name="Table_5" sheetId="31" r:id="rId6"/>
    <sheet name="Table_6" sheetId="19" r:id="rId7"/>
    <sheet name="Table_7" sheetId="24" r:id="rId8"/>
    <sheet name="Table_8" sheetId="20" r:id="rId9"/>
    <sheet name="Table_9" sheetId="21" r:id="rId10"/>
    <sheet name="Table_10" sheetId="22" r:id="rId11"/>
    <sheet name="Table_11" sheetId="23" r:id="rId12"/>
    <sheet name="Table_12" sheetId="25" r:id="rId13"/>
    <sheet name="Table_13" sheetId="26" r:id="rId14"/>
    <sheet name="Table_14" sheetId="32"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46" i="32" l="1"/>
  <c r="W46" i="32"/>
  <c r="V46" i="32"/>
  <c r="U46" i="32"/>
  <c r="T46" i="32"/>
  <c r="S46" i="32"/>
  <c r="R46" i="32"/>
  <c r="Q46" i="32"/>
  <c r="P46" i="32"/>
  <c r="O46" i="32"/>
  <c r="N46" i="32"/>
  <c r="M46" i="32"/>
  <c r="L46" i="32"/>
  <c r="K46" i="32"/>
  <c r="J46" i="32"/>
  <c r="I46" i="32"/>
  <c r="H46" i="32"/>
  <c r="G46" i="32"/>
  <c r="E46" i="32"/>
  <c r="D46" i="32"/>
  <c r="C46" i="32"/>
  <c r="B46" i="32"/>
  <c r="A16" i="32"/>
  <c r="A2" i="32"/>
  <c r="A163" i="31"/>
  <c r="A2" i="31"/>
  <c r="A43" i="30" l="1"/>
  <c r="A45" i="2" l="1"/>
  <c r="A43" i="29" l="1"/>
  <c r="A43" i="28"/>
  <c r="A2" i="30" l="1"/>
  <c r="A2" i="29"/>
  <c r="A2" i="28" l="1"/>
  <c r="G75" i="24" l="1"/>
  <c r="F75" i="24"/>
  <c r="E75" i="24"/>
  <c r="D75" i="24"/>
  <c r="C75" i="24"/>
  <c r="B75" i="24"/>
  <c r="G75" i="20"/>
  <c r="F75" i="20"/>
  <c r="E75" i="20"/>
  <c r="D75" i="20"/>
  <c r="C75" i="20"/>
  <c r="B75" i="20"/>
  <c r="G75" i="21"/>
  <c r="F75" i="21"/>
  <c r="E75" i="21"/>
  <c r="D75" i="21"/>
  <c r="C75" i="21"/>
  <c r="B75" i="21"/>
  <c r="G75" i="22"/>
  <c r="F75" i="22"/>
  <c r="E75" i="22"/>
  <c r="D75" i="22"/>
  <c r="C75" i="22"/>
  <c r="B75" i="22"/>
  <c r="G75" i="23"/>
  <c r="F75" i="23"/>
  <c r="E75" i="23"/>
  <c r="D75" i="23"/>
  <c r="C75" i="23"/>
  <c r="B75" i="23"/>
  <c r="G75" i="25"/>
  <c r="F75" i="25"/>
  <c r="E75" i="25"/>
  <c r="D75" i="25"/>
  <c r="C75" i="25"/>
  <c r="B75" i="25"/>
  <c r="F75" i="26"/>
  <c r="E75" i="26"/>
  <c r="D75" i="26"/>
  <c r="C75" i="26"/>
  <c r="B75" i="26"/>
  <c r="G75" i="19"/>
  <c r="F75" i="19"/>
  <c r="E75" i="19"/>
  <c r="D75" i="19"/>
  <c r="C75" i="19"/>
  <c r="B75" i="19"/>
  <c r="G75" i="2"/>
  <c r="E75" i="2"/>
  <c r="D75" i="2"/>
  <c r="C75" i="2"/>
  <c r="B75" i="2"/>
  <c r="W75" i="26"/>
  <c r="V75" i="26"/>
  <c r="U75" i="26"/>
  <c r="T75" i="26"/>
  <c r="S75" i="26"/>
  <c r="R75" i="26"/>
  <c r="Q75" i="26"/>
  <c r="P75" i="26"/>
  <c r="O75" i="26"/>
  <c r="N75" i="26"/>
  <c r="M75" i="26"/>
  <c r="L75" i="26"/>
  <c r="K75" i="26"/>
  <c r="J75" i="26"/>
  <c r="I75" i="26"/>
  <c r="H75" i="26"/>
  <c r="G75" i="26"/>
  <c r="A45" i="26"/>
  <c r="A2" i="26"/>
  <c r="X75" i="25"/>
  <c r="W75" i="25"/>
  <c r="V75" i="25"/>
  <c r="U75" i="25"/>
  <c r="T75" i="25"/>
  <c r="S75" i="25"/>
  <c r="R75" i="25"/>
  <c r="Q75" i="25"/>
  <c r="P75" i="25"/>
  <c r="O75" i="25"/>
  <c r="N75" i="25"/>
  <c r="M75" i="25"/>
  <c r="L75" i="25"/>
  <c r="K75" i="25"/>
  <c r="J75" i="25"/>
  <c r="I75" i="25"/>
  <c r="H75" i="25"/>
  <c r="A45" i="25"/>
  <c r="A2" i="25"/>
  <c r="X75" i="24"/>
  <c r="W75" i="24"/>
  <c r="V75" i="24"/>
  <c r="U75" i="24"/>
  <c r="T75" i="24"/>
  <c r="S75" i="24"/>
  <c r="R75" i="24"/>
  <c r="Q75" i="24"/>
  <c r="P75" i="24"/>
  <c r="O75" i="24"/>
  <c r="N75" i="24"/>
  <c r="M75" i="24"/>
  <c r="L75" i="24"/>
  <c r="K75" i="24"/>
  <c r="J75" i="24"/>
  <c r="I75" i="24"/>
  <c r="H75" i="24"/>
  <c r="A45" i="24"/>
  <c r="A2" i="24"/>
  <c r="X75" i="23"/>
  <c r="W75" i="23"/>
  <c r="V75" i="23"/>
  <c r="U75" i="23"/>
  <c r="T75" i="23"/>
  <c r="S75" i="23"/>
  <c r="R75" i="23"/>
  <c r="Q75" i="23"/>
  <c r="P75" i="23"/>
  <c r="O75" i="23"/>
  <c r="N75" i="23"/>
  <c r="M75" i="23"/>
  <c r="L75" i="23"/>
  <c r="K75" i="23"/>
  <c r="J75" i="23"/>
  <c r="I75" i="23"/>
  <c r="H75" i="23"/>
  <c r="A45" i="23"/>
  <c r="A2" i="23"/>
  <c r="X75" i="22"/>
  <c r="W75" i="22"/>
  <c r="V75" i="22"/>
  <c r="U75" i="22"/>
  <c r="T75" i="22"/>
  <c r="S75" i="22"/>
  <c r="R75" i="22"/>
  <c r="Q75" i="22"/>
  <c r="P75" i="22"/>
  <c r="O75" i="22"/>
  <c r="N75" i="22"/>
  <c r="M75" i="22"/>
  <c r="L75" i="22"/>
  <c r="K75" i="22"/>
  <c r="J75" i="22"/>
  <c r="I75" i="22"/>
  <c r="H75" i="22"/>
  <c r="A45" i="22"/>
  <c r="A2" i="22"/>
  <c r="X75" i="21"/>
  <c r="W75" i="21"/>
  <c r="V75" i="21"/>
  <c r="U75" i="21"/>
  <c r="T75" i="21"/>
  <c r="S75" i="21"/>
  <c r="R75" i="21"/>
  <c r="Q75" i="21"/>
  <c r="P75" i="21"/>
  <c r="O75" i="21"/>
  <c r="N75" i="21"/>
  <c r="M75" i="21"/>
  <c r="L75" i="21"/>
  <c r="K75" i="21"/>
  <c r="J75" i="21"/>
  <c r="I75" i="21"/>
  <c r="H75" i="21"/>
  <c r="A45" i="21"/>
  <c r="A2" i="21"/>
  <c r="X75" i="20"/>
  <c r="W75" i="20"/>
  <c r="V75" i="20"/>
  <c r="U75" i="20"/>
  <c r="T75" i="20"/>
  <c r="S75" i="20"/>
  <c r="R75" i="20"/>
  <c r="Q75" i="20"/>
  <c r="P75" i="20"/>
  <c r="O75" i="20"/>
  <c r="N75" i="20"/>
  <c r="M75" i="20"/>
  <c r="L75" i="20"/>
  <c r="K75" i="20"/>
  <c r="J75" i="20"/>
  <c r="I75" i="20"/>
  <c r="H75" i="20"/>
  <c r="A45" i="20"/>
  <c r="A2" i="20"/>
  <c r="X75" i="19"/>
  <c r="W75" i="19"/>
  <c r="V75" i="19"/>
  <c r="U75" i="19"/>
  <c r="T75" i="19"/>
  <c r="S75" i="19"/>
  <c r="R75" i="19"/>
  <c r="Q75" i="19"/>
  <c r="P75" i="19"/>
  <c r="O75" i="19"/>
  <c r="N75" i="19"/>
  <c r="M75" i="19"/>
  <c r="L75" i="19"/>
  <c r="K75" i="19"/>
  <c r="J75" i="19"/>
  <c r="I75" i="19"/>
  <c r="H75" i="19"/>
  <c r="A45" i="19"/>
  <c r="A2" i="19"/>
  <c r="A2" i="2"/>
  <c r="H75" i="2"/>
  <c r="I75" i="2"/>
  <c r="J75" i="2"/>
  <c r="K75" i="2"/>
  <c r="L75" i="2"/>
  <c r="M75" i="2"/>
  <c r="N75" i="2"/>
  <c r="O75" i="2"/>
  <c r="P75" i="2"/>
  <c r="Q75" i="2"/>
  <c r="R75" i="2"/>
  <c r="S75" i="2"/>
  <c r="T75" i="2"/>
  <c r="U75" i="2"/>
  <c r="V75" i="2"/>
  <c r="W75" i="2"/>
  <c r="X7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00000000-0006-0000-0200-000001000000}">
      <text>
        <r>
          <rPr>
            <sz val="8"/>
            <color indexed="81"/>
            <rFont val="Arial"/>
            <family val="2"/>
          </rPr>
          <t>Uniform confidentiality methods were applied across the data. This means there may be small differences in the data presented in this publication compared to those published in previous issues. Due to perturbation, component cells may not add to published totals (see Prisoners in Australia Methodology 2021, Confidentiality section).</t>
        </r>
      </text>
    </comment>
    <comment ref="A5" authorId="0" shapeId="0" xr:uid="{9DCBFA87-68CB-4EE5-8A00-359564C7D6DF}">
      <text>
        <r>
          <rPr>
            <sz val="8"/>
            <color indexed="81"/>
            <rFont val="Arial"/>
            <family val="2"/>
          </rPr>
          <t>Includes prisoners for whom legal status, prior imprisonment status, age, most serious offence/charge and/or country of birth is unknown, not stated or inadequately described.</t>
        </r>
      </text>
    </comment>
    <comment ref="A9" authorId="0" shapeId="0" xr:uid="{D74AF704-FE87-478D-AE56-A02369CA9B50}">
      <text>
        <r>
          <rPr>
            <sz val="8"/>
            <color indexed="81"/>
            <rFont val="Arial"/>
            <family val="2"/>
          </rPr>
          <t>For changes in the definition of an adult across jurisdictions, see Methodology, Age.</t>
        </r>
        <r>
          <rPr>
            <sz val="9"/>
            <color indexed="81"/>
            <rFont val="Tahoma"/>
            <family val="2"/>
          </rPr>
          <t xml:space="preserve">
</t>
        </r>
      </text>
    </comment>
    <comment ref="A17" authorId="0" shapeId="0" xr:uid="{664A4516-0A09-467C-8F90-5F87ECA5E025}">
      <text>
        <r>
          <rPr>
            <sz val="8"/>
            <color indexed="81"/>
            <rFont val="Arial"/>
            <family val="2"/>
          </rPr>
          <t>Data for years prior to 2013 include post-sentence prisoners.</t>
        </r>
        <r>
          <rPr>
            <b/>
            <sz val="9"/>
            <color indexed="81"/>
            <rFont val="Tahoma"/>
            <family val="2"/>
          </rPr>
          <t xml:space="preserve">
</t>
        </r>
      </text>
    </comment>
    <comment ref="A19" authorId="0" shapeId="0" xr:uid="{00000000-0006-0000-0200-000003000000}">
      <text>
        <r>
          <rPr>
            <sz val="8"/>
            <color indexed="81"/>
            <rFont val="Arial"/>
            <family val="2"/>
          </rPr>
          <t>Data on post-sentence detention have not been perturbed.</t>
        </r>
        <r>
          <rPr>
            <b/>
            <sz val="9"/>
            <color indexed="81"/>
            <rFont val="Tahoma"/>
            <family val="2"/>
          </rPr>
          <t xml:space="preserve">
</t>
        </r>
        <r>
          <rPr>
            <sz val="8"/>
            <color indexed="81"/>
            <rFont val="Arial"/>
            <family val="2"/>
          </rPr>
          <t>Not available prior to 2013.</t>
        </r>
        <r>
          <rPr>
            <b/>
            <sz val="9"/>
            <color indexed="81"/>
            <rFont val="Tahoma"/>
            <family val="2"/>
          </rPr>
          <t xml:space="preserve">
</t>
        </r>
      </text>
    </comment>
    <comment ref="B19" authorId="0" shapeId="0" xr:uid="{3A0B22D2-C2CD-499E-887C-1099126BECA4}">
      <text>
        <r>
          <rPr>
            <sz val="8"/>
            <color indexed="81"/>
            <rFont val="Arial"/>
            <family val="2"/>
          </rPr>
          <t>not available</t>
        </r>
      </text>
    </comment>
    <comment ref="C19" authorId="0" shapeId="0" xr:uid="{2C8E76D0-4000-4E17-8E17-E85DA7D04B58}">
      <text>
        <r>
          <rPr>
            <sz val="8"/>
            <color indexed="81"/>
            <rFont val="Arial"/>
            <family val="2"/>
          </rPr>
          <t>not available</t>
        </r>
      </text>
    </comment>
    <comment ref="D19" authorId="0" shapeId="0" xr:uid="{DCF85A2B-D206-400E-A63F-0A624E3A8F78}">
      <text>
        <r>
          <rPr>
            <sz val="8"/>
            <color indexed="81"/>
            <rFont val="Arial"/>
            <family val="2"/>
          </rPr>
          <t>not available</t>
        </r>
      </text>
    </comment>
    <comment ref="E19" authorId="0" shapeId="0" xr:uid="{3A9B7F52-36C1-4749-92ED-BD7AF60EE32F}">
      <text>
        <r>
          <rPr>
            <sz val="8"/>
            <color indexed="81"/>
            <rFont val="Arial"/>
            <family val="2"/>
          </rPr>
          <t>not available</t>
        </r>
      </text>
    </comment>
    <comment ref="F19" authorId="0" shapeId="0" xr:uid="{F404FE23-7754-4F1A-B768-74EA9446BCDD}">
      <text>
        <r>
          <rPr>
            <sz val="8"/>
            <color indexed="81"/>
            <rFont val="Arial"/>
            <family val="2"/>
          </rPr>
          <t>not available</t>
        </r>
      </text>
    </comment>
    <comment ref="G19" authorId="0" shapeId="0" xr:uid="{6067AA48-9975-4F7C-97F1-EA360E1DB0FD}">
      <text>
        <r>
          <rPr>
            <sz val="8"/>
            <color indexed="81"/>
            <rFont val="Arial"/>
            <family val="2"/>
          </rPr>
          <t>not available</t>
        </r>
      </text>
    </comment>
    <comment ref="H19" authorId="0" shapeId="0" xr:uid="{F7C707DE-7E70-45C7-B17D-C9EDE386A3CB}">
      <text>
        <r>
          <rPr>
            <sz val="8"/>
            <color indexed="81"/>
            <rFont val="Arial"/>
            <family val="2"/>
          </rPr>
          <t>not available</t>
        </r>
      </text>
    </comment>
    <comment ref="I19" authorId="0" shapeId="0" xr:uid="{2E89112A-88A3-4A85-95D6-5C47B2F13722}">
      <text>
        <r>
          <rPr>
            <sz val="8"/>
            <color indexed="81"/>
            <rFont val="Arial"/>
            <family val="2"/>
          </rPr>
          <t>not available</t>
        </r>
      </text>
    </comment>
    <comment ref="J19" authorId="0" shapeId="0" xr:uid="{C755AC6B-A670-40DA-B1A7-A245058339B4}">
      <text>
        <r>
          <rPr>
            <sz val="8"/>
            <color indexed="81"/>
            <rFont val="Arial"/>
            <family val="2"/>
          </rPr>
          <t>not available</t>
        </r>
      </text>
    </comment>
    <comment ref="K19" authorId="0" shapeId="0" xr:uid="{5CA4304A-3F86-49BF-A125-D962B6C67430}">
      <text>
        <r>
          <rPr>
            <sz val="8"/>
            <color indexed="81"/>
            <rFont val="Arial"/>
            <family val="2"/>
          </rPr>
          <t>not available</t>
        </r>
      </text>
    </comment>
    <comment ref="L19" authorId="0" shapeId="0" xr:uid="{CEBD3DBD-ED70-489B-B0D6-46161DB5DFF4}">
      <text>
        <r>
          <rPr>
            <sz val="8"/>
            <color indexed="81"/>
            <rFont val="Arial"/>
            <family val="2"/>
          </rPr>
          <t>not available</t>
        </r>
      </text>
    </comment>
    <comment ref="M19" authorId="0" shapeId="0" xr:uid="{D309E8F7-56D8-4381-A20B-2FCFD22AA5CA}">
      <text>
        <r>
          <rPr>
            <sz val="8"/>
            <color indexed="81"/>
            <rFont val="Arial"/>
            <family val="2"/>
          </rPr>
          <t>not available</t>
        </r>
      </text>
    </comment>
    <comment ref="N19" authorId="0" shapeId="0" xr:uid="{193AE55C-D6F1-40F4-9E96-E8D10A83D119}">
      <text>
        <r>
          <rPr>
            <sz val="8"/>
            <color indexed="81"/>
            <rFont val="Arial"/>
            <family val="2"/>
          </rPr>
          <t>not available</t>
        </r>
      </text>
    </comment>
    <comment ref="O19" authorId="0" shapeId="0" xr:uid="{67C083AD-DB11-4AB3-BCF1-47D201222E62}">
      <text>
        <r>
          <rPr>
            <sz val="8"/>
            <color indexed="81"/>
            <rFont val="Arial"/>
            <family val="2"/>
          </rPr>
          <t>not available</t>
        </r>
      </text>
    </comment>
    <comment ref="P19" authorId="0" shapeId="0" xr:uid="{AE38FBFE-0E54-439D-9ADD-D0909E11E612}">
      <text>
        <r>
          <rPr>
            <sz val="8"/>
            <color indexed="81"/>
            <rFont val="Arial"/>
            <family val="2"/>
          </rPr>
          <t>not available</t>
        </r>
      </text>
    </comment>
    <comment ref="Q19" authorId="0" shapeId="0" xr:uid="{A15BD57A-5180-4C40-9ADC-3545D1189F60}">
      <text>
        <r>
          <rPr>
            <sz val="8"/>
            <color indexed="81"/>
            <rFont val="Arial"/>
            <family val="2"/>
          </rPr>
          <t>not available</t>
        </r>
      </text>
    </comment>
    <comment ref="R19" authorId="0" shapeId="0" xr:uid="{3A6E20CA-2F61-4785-BC10-7D4105CDB677}">
      <text>
        <r>
          <rPr>
            <sz val="8"/>
            <color indexed="81"/>
            <rFont val="Arial"/>
            <family val="2"/>
          </rPr>
          <t>not available</t>
        </r>
      </text>
    </comment>
    <comment ref="S19" authorId="0" shapeId="0" xr:uid="{DB20E4B3-7EC8-42D7-A618-A9DF08D03C20}">
      <text>
        <r>
          <rPr>
            <sz val="8"/>
            <color indexed="81"/>
            <rFont val="Arial"/>
            <family val="2"/>
          </rPr>
          <t>not available</t>
        </r>
      </text>
    </comment>
    <comment ref="T19" authorId="0" shapeId="0" xr:uid="{2B03A535-D61D-4CF0-95E1-129524C824C8}">
      <text>
        <r>
          <rPr>
            <sz val="8"/>
            <color indexed="81"/>
            <rFont val="Arial"/>
            <family val="2"/>
          </rPr>
          <t>not available</t>
        </r>
      </text>
    </comment>
    <comment ref="A20" authorId="0" shapeId="0" xr:uid="{00000000-0006-0000-0200-000004000000}">
      <text>
        <r>
          <rPr>
            <sz val="8"/>
            <color indexed="8"/>
            <rFont val="Arial"/>
            <family val="2"/>
          </rPr>
          <t>Refers to prior adult imprisonment under sentence.</t>
        </r>
      </text>
    </comment>
    <comment ref="A23" authorId="0" shapeId="0" xr:uid="{594C3846-FBD7-4A18-A4C7-761ED1FC6033}">
      <text>
        <r>
          <rPr>
            <sz val="8"/>
            <color indexed="81"/>
            <rFont val="Arial"/>
            <family val="2"/>
          </rPr>
          <t>For details of changes to the methodology and the classifications used for most serious offence/charge and the impact on the data, see Methodology, Most serious offence/charge section. In particular caution should be used in comparing data for the period prior to 2002 with later data.</t>
        </r>
      </text>
    </comment>
    <comment ref="A25" authorId="0" shapeId="0" xr:uid="{6D318570-4C26-43FD-83D9-B6437FB20F59}">
      <text>
        <r>
          <rPr>
            <sz val="8"/>
            <color indexed="81"/>
            <rFont val="Arial"/>
            <family val="2"/>
          </rPr>
          <t>Data for the years prior to 2001 are overstated. See Methodology, Most serious offence/charge section.</t>
        </r>
      </text>
    </comment>
    <comment ref="A27" authorId="0" shapeId="0" xr:uid="{97C79BF1-40E2-4BFE-9FD7-EFF4012967DC}">
      <text>
        <r>
          <rPr>
            <sz val="8"/>
            <color indexed="81"/>
            <rFont val="Arial"/>
            <family val="2"/>
          </rPr>
          <t>Data are not available for the years prior to 2001. See Methodology, Most serious offence/charge section.</t>
        </r>
      </text>
    </comment>
    <comment ref="B27" authorId="0" shapeId="0" xr:uid="{908E0FD1-D3FC-43B9-870C-D53011268762}">
      <text>
        <r>
          <rPr>
            <sz val="8"/>
            <color indexed="81"/>
            <rFont val="Arial"/>
            <family val="2"/>
          </rPr>
          <t>not available</t>
        </r>
      </text>
    </comment>
    <comment ref="C27" authorId="0" shapeId="0" xr:uid="{FF9790FD-4F01-4199-885D-8FC291F47187}">
      <text>
        <r>
          <rPr>
            <sz val="8"/>
            <color indexed="81"/>
            <rFont val="Arial"/>
            <family val="2"/>
          </rPr>
          <t>not available</t>
        </r>
      </text>
    </comment>
    <comment ref="D27" authorId="0" shapeId="0" xr:uid="{46C15DEE-7FD8-49D7-9E77-632DAF4806BE}">
      <text>
        <r>
          <rPr>
            <sz val="8"/>
            <color indexed="81"/>
            <rFont val="Arial"/>
            <family val="2"/>
          </rPr>
          <t>not available</t>
        </r>
      </text>
    </comment>
    <comment ref="E27" authorId="0" shapeId="0" xr:uid="{B0BF6846-5441-4F8E-9691-E197F7DD6478}">
      <text>
        <r>
          <rPr>
            <sz val="8"/>
            <color indexed="81"/>
            <rFont val="Arial"/>
            <family val="2"/>
          </rPr>
          <t>not available</t>
        </r>
      </text>
    </comment>
    <comment ref="F27" authorId="0" shapeId="0" xr:uid="{59643E89-8B95-4F6C-9CD4-6F833953BFF4}">
      <text>
        <r>
          <rPr>
            <sz val="8"/>
            <color indexed="81"/>
            <rFont val="Arial"/>
            <family val="2"/>
          </rPr>
          <t>not available</t>
        </r>
      </text>
    </comment>
    <comment ref="G27" authorId="0" shapeId="0" xr:uid="{3630BBB9-6BA2-42E2-9674-E0E2AA58B81B}">
      <text>
        <r>
          <rPr>
            <sz val="8"/>
            <color indexed="81"/>
            <rFont val="Arial"/>
            <family val="2"/>
          </rPr>
          <t>not available</t>
        </r>
      </text>
    </comment>
    <comment ref="H27" authorId="0" shapeId="0" xr:uid="{760BAF4A-13C9-4F2C-9445-7B659403248D}">
      <text>
        <r>
          <rPr>
            <sz val="8"/>
            <color indexed="81"/>
            <rFont val="Arial"/>
            <family val="2"/>
          </rPr>
          <t>not available</t>
        </r>
      </text>
    </comment>
    <comment ref="A28" authorId="0" shapeId="0" xr:uid="{ABB222B5-EF52-4BA2-89AC-16E59B1102F3}">
      <text>
        <r>
          <rPr>
            <sz val="8"/>
            <color indexed="81"/>
            <rFont val="Arial"/>
            <family val="2"/>
          </rPr>
          <t>Data are not available for the years prior to 2001. See Methodology, Most serious offence/charge section.</t>
        </r>
      </text>
    </comment>
    <comment ref="B28" authorId="0" shapeId="0" xr:uid="{40B7E032-A4E8-4191-940E-03661548BB99}">
      <text>
        <r>
          <rPr>
            <sz val="8"/>
            <color indexed="81"/>
            <rFont val="Arial"/>
            <family val="2"/>
          </rPr>
          <t>not available</t>
        </r>
      </text>
    </comment>
    <comment ref="C28" authorId="0" shapeId="0" xr:uid="{757E83BE-B5CF-45A9-993D-CA780467A768}">
      <text>
        <r>
          <rPr>
            <sz val="8"/>
            <color indexed="81"/>
            <rFont val="Arial"/>
            <family val="2"/>
          </rPr>
          <t>not available</t>
        </r>
      </text>
    </comment>
    <comment ref="D28" authorId="0" shapeId="0" xr:uid="{CC05964D-48C3-43EC-8ED1-5DDE2AFED2B3}">
      <text>
        <r>
          <rPr>
            <sz val="8"/>
            <color indexed="81"/>
            <rFont val="Arial"/>
            <family val="2"/>
          </rPr>
          <t>not available</t>
        </r>
      </text>
    </comment>
    <comment ref="E28" authorId="0" shapeId="0" xr:uid="{F01B03D4-A5D0-459D-A56E-181B558B4077}">
      <text>
        <r>
          <rPr>
            <sz val="8"/>
            <color indexed="81"/>
            <rFont val="Arial"/>
            <family val="2"/>
          </rPr>
          <t>not available</t>
        </r>
      </text>
    </comment>
    <comment ref="F28" authorId="0" shapeId="0" xr:uid="{1C3B106C-66F9-4389-9976-ABDD0D2840FD}">
      <text>
        <r>
          <rPr>
            <sz val="8"/>
            <color indexed="81"/>
            <rFont val="Arial"/>
            <family val="2"/>
          </rPr>
          <t>not available</t>
        </r>
      </text>
    </comment>
    <comment ref="G28" authorId="0" shapeId="0" xr:uid="{4E200FFC-5DA3-41BA-A230-7A9AD73E355E}">
      <text>
        <r>
          <rPr>
            <sz val="8"/>
            <color indexed="81"/>
            <rFont val="Arial"/>
            <family val="2"/>
          </rPr>
          <t>not available</t>
        </r>
      </text>
    </comment>
    <comment ref="H28" authorId="0" shapeId="0" xr:uid="{897BAECA-2904-4764-A545-8E7C9A95D89A}">
      <text>
        <r>
          <rPr>
            <sz val="8"/>
            <color indexed="81"/>
            <rFont val="Arial"/>
            <family val="2"/>
          </rPr>
          <t>not available</t>
        </r>
      </text>
    </comment>
    <comment ref="A37" authorId="0" shapeId="0" xr:uid="{4BABA0DB-A777-4B6A-9418-64BA2256A6FE}">
      <text>
        <r>
          <rPr>
            <sz val="8"/>
            <color indexed="81"/>
            <rFont val="Arial"/>
            <family val="2"/>
          </rPr>
          <t>Data for the years prior to 2001 are overstated. See Methodology, Most serious offence/charge section.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9701F438-B5AF-40C5-9492-73950C9225AA}">
      <text>
        <r>
          <rPr>
            <sz val="8"/>
            <color indexed="81"/>
            <rFont val="Arial"/>
            <family val="2"/>
          </rPr>
          <t>Uniform confidentiality methods were applied across the data. This means there may be small differences in the data presented in this publication compared to those published in previous issues. Due to perturbation, component cells may not add to published totals (see Prisoners in Australia Methodology 2021, Confidentiality section).</t>
        </r>
      </text>
    </comment>
    <comment ref="Q4" authorId="0" shapeId="0" xr:uid="{AD5DA97B-32DF-491A-BE9A-31A50DB4CC3D}">
      <text>
        <r>
          <rPr>
            <sz val="8"/>
            <color indexed="81"/>
            <rFont val="Arial"/>
            <family val="2"/>
          </rPr>
          <t>For changes to parole procedures in WA in 2008 and their impact on prisoner numbers, see Methodology, Data comparability and significant events.</t>
        </r>
      </text>
    </comment>
    <comment ref="U4" authorId="0" shapeId="0" xr:uid="{D83CC669-0103-4FCC-ADA9-4FDEDB212555}">
      <text>
        <r>
          <rPr>
            <sz val="8"/>
            <color indexed="81"/>
            <rFont val="Arial"/>
            <family val="2"/>
          </rPr>
          <t>The standard definition of an episode was implemented in WA in 2013.  See Methodology, Episode.</t>
        </r>
      </text>
    </comment>
    <comment ref="A5" authorId="0" shapeId="0" xr:uid="{116D28BA-54B6-46D3-A43C-27CDAC74E329}">
      <text>
        <r>
          <rPr>
            <sz val="8"/>
            <color indexed="81"/>
            <rFont val="Arial"/>
            <family val="2"/>
          </rPr>
          <t>Includes prisoners for whom legal status, prior imprisonment status, age, most serious offence/charge and/or country of birth is unknown, not stated or inadequately described.</t>
        </r>
      </text>
    </comment>
    <comment ref="B15" authorId="0" shapeId="0" xr:uid="{9667573B-1C03-47E5-9D65-314E12A8B183}">
      <text>
        <r>
          <rPr>
            <sz val="8"/>
            <color indexed="81"/>
            <rFont val="Arial"/>
            <family val="2"/>
          </rPr>
          <t>nil or rounded to zero (including null cells)</t>
        </r>
      </text>
    </comment>
    <comment ref="C15" authorId="0" shapeId="0" xr:uid="{4EB11C8E-3EF3-4FF8-987B-2BAAB74971CB}">
      <text>
        <r>
          <rPr>
            <sz val="8"/>
            <color indexed="81"/>
            <rFont val="Arial"/>
            <family val="2"/>
          </rPr>
          <t>nil or rounded to zero (including null cells)</t>
        </r>
      </text>
    </comment>
    <comment ref="D15" authorId="0" shapeId="0" xr:uid="{2558778D-805E-44CC-A924-D30E9AF91150}">
      <text>
        <r>
          <rPr>
            <sz val="8"/>
            <color indexed="81"/>
            <rFont val="Arial"/>
            <family val="2"/>
          </rPr>
          <t>nil or rounded to zero (including null cells)</t>
        </r>
      </text>
    </comment>
    <comment ref="E15" authorId="0" shapeId="0" xr:uid="{6128A487-FED1-4A76-8403-472E2F4467C0}">
      <text>
        <r>
          <rPr>
            <sz val="8"/>
            <color indexed="81"/>
            <rFont val="Arial"/>
            <family val="2"/>
          </rPr>
          <t>nil or rounded to zero (including null cells)</t>
        </r>
      </text>
    </comment>
    <comment ref="F15" authorId="0" shapeId="0" xr:uid="{ABD088A4-4106-41F4-894F-669188AE0409}">
      <text>
        <r>
          <rPr>
            <sz val="8"/>
            <color indexed="81"/>
            <rFont val="Arial"/>
            <family val="2"/>
          </rPr>
          <t>nil or rounded to zero (including null cells)</t>
        </r>
      </text>
    </comment>
    <comment ref="G15" authorId="0" shapeId="0" xr:uid="{5B24C0AF-DA56-4BB1-BCFB-21361F7C89D9}">
      <text>
        <r>
          <rPr>
            <sz val="8"/>
            <color indexed="81"/>
            <rFont val="Arial"/>
            <family val="2"/>
          </rPr>
          <t>nil or rounded to zero (including null cells)</t>
        </r>
      </text>
    </comment>
    <comment ref="H15" authorId="0" shapeId="0" xr:uid="{04D16A0C-EBC4-4F26-8AF2-4631846695ED}">
      <text>
        <r>
          <rPr>
            <sz val="8"/>
            <color indexed="81"/>
            <rFont val="Arial"/>
            <family val="2"/>
          </rPr>
          <t>nil or rounded to zero (including null cells)</t>
        </r>
      </text>
    </comment>
    <comment ref="I15" authorId="0" shapeId="0" xr:uid="{8688CFB3-8656-407D-9B07-8DD9B8711B0C}">
      <text>
        <r>
          <rPr>
            <sz val="8"/>
            <color indexed="81"/>
            <rFont val="Arial"/>
            <family val="2"/>
          </rPr>
          <t>nil or rounded to zero (including null cells)</t>
        </r>
      </text>
    </comment>
    <comment ref="J15" authorId="0" shapeId="0" xr:uid="{202D7F13-2216-4058-A7F6-D3721AD47E0E}">
      <text>
        <r>
          <rPr>
            <sz val="8"/>
            <color indexed="81"/>
            <rFont val="Arial"/>
            <family val="2"/>
          </rPr>
          <t>nil or rounded to zero (including null cells)</t>
        </r>
      </text>
    </comment>
    <comment ref="K15" authorId="0" shapeId="0" xr:uid="{4624B241-F846-4030-989B-D5CD7CB5E057}">
      <text>
        <r>
          <rPr>
            <sz val="8"/>
            <color indexed="81"/>
            <rFont val="Arial"/>
            <family val="2"/>
          </rPr>
          <t>nil or rounded to zero (including null cells)</t>
        </r>
      </text>
    </comment>
    <comment ref="L15" authorId="0" shapeId="0" xr:uid="{EBD1B791-FBDB-4B22-A862-E238C323BF7C}">
      <text>
        <r>
          <rPr>
            <sz val="8"/>
            <color indexed="81"/>
            <rFont val="Arial"/>
            <family val="2"/>
          </rPr>
          <t>nil or rounded to zero (including null cells)</t>
        </r>
      </text>
    </comment>
    <comment ref="M15" authorId="0" shapeId="0" xr:uid="{D1C937EA-1662-4E1E-89A7-5CA33E30CF97}">
      <text>
        <r>
          <rPr>
            <sz val="8"/>
            <color indexed="81"/>
            <rFont val="Arial"/>
            <family val="2"/>
          </rPr>
          <t>nil or rounded to zero (including null cells)</t>
        </r>
      </text>
    </comment>
    <comment ref="N15" authorId="0" shapeId="0" xr:uid="{D7321AA9-5B5A-4E59-AD20-B61508D0FAD5}">
      <text>
        <r>
          <rPr>
            <sz val="8"/>
            <color indexed="81"/>
            <rFont val="Arial"/>
            <family val="2"/>
          </rPr>
          <t>nil or rounded to zero (including null cells)</t>
        </r>
      </text>
    </comment>
    <comment ref="O15" authorId="0" shapeId="0" xr:uid="{7F772D99-71A8-4FAE-AD9B-D623DBF52324}">
      <text>
        <r>
          <rPr>
            <sz val="8"/>
            <color indexed="81"/>
            <rFont val="Arial"/>
            <family val="2"/>
          </rPr>
          <t>nil or rounded to zero (including null cells)</t>
        </r>
      </text>
    </comment>
    <comment ref="P15" authorId="0" shapeId="0" xr:uid="{D7CFC9DE-7E8C-4995-BA22-34C6003EF9D3}">
      <text>
        <r>
          <rPr>
            <sz val="8"/>
            <color indexed="81"/>
            <rFont val="Arial"/>
            <family val="2"/>
          </rPr>
          <t>nil or rounded to zero (including null cells)</t>
        </r>
      </text>
    </comment>
    <comment ref="Q15" authorId="0" shapeId="0" xr:uid="{C65E5443-B520-4123-8113-4D5B4BA89345}">
      <text>
        <r>
          <rPr>
            <sz val="8"/>
            <color indexed="81"/>
            <rFont val="Arial"/>
            <family val="2"/>
          </rPr>
          <t>nil or rounded to zero (including null cells)</t>
        </r>
      </text>
    </comment>
    <comment ref="R15" authorId="0" shapeId="0" xr:uid="{7FD76C72-FE7E-4E38-AA90-EFC713873E7B}">
      <text>
        <r>
          <rPr>
            <sz val="8"/>
            <color indexed="81"/>
            <rFont val="Arial"/>
            <family val="2"/>
          </rPr>
          <t>nil or rounded to zero (including null cells)</t>
        </r>
      </text>
    </comment>
    <comment ref="S15" authorId="0" shapeId="0" xr:uid="{F1DCD888-B793-445B-94A1-881A00B9D764}">
      <text>
        <r>
          <rPr>
            <sz val="8"/>
            <color indexed="81"/>
            <rFont val="Arial"/>
            <family val="2"/>
          </rPr>
          <t>nil or rounded to zero (including null cells)</t>
        </r>
      </text>
    </comment>
    <comment ref="T15" authorId="0" shapeId="0" xr:uid="{93A93E97-261A-4B5F-9966-94DE562E170D}">
      <text>
        <r>
          <rPr>
            <sz val="8"/>
            <color indexed="81"/>
            <rFont val="Arial"/>
            <family val="2"/>
          </rPr>
          <t>nil or rounded to zero (including null cells)</t>
        </r>
      </text>
    </comment>
    <comment ref="U15" authorId="0" shapeId="0" xr:uid="{A96EF575-AC0E-4E00-8422-B4AD714B40DC}">
      <text>
        <r>
          <rPr>
            <sz val="8"/>
            <color indexed="81"/>
            <rFont val="Arial"/>
            <family val="2"/>
          </rPr>
          <t>nil or rounded to zero (including null cells)</t>
        </r>
      </text>
    </comment>
    <comment ref="V15" authorId="0" shapeId="0" xr:uid="{B9C20CFC-D863-4412-AA0E-053B59F7C39F}">
      <text>
        <r>
          <rPr>
            <sz val="8"/>
            <color indexed="81"/>
            <rFont val="Arial"/>
            <family val="2"/>
          </rPr>
          <t>nil or rounded to zero (including null cells)</t>
        </r>
      </text>
    </comment>
    <comment ref="W15" authorId="0" shapeId="0" xr:uid="{A3345A41-4F5E-4CAD-B58F-2457408617F4}">
      <text>
        <r>
          <rPr>
            <sz val="8"/>
            <color indexed="81"/>
            <rFont val="Arial"/>
            <family val="2"/>
          </rPr>
          <t>nil or rounded to zero (including null cells)</t>
        </r>
      </text>
    </comment>
    <comment ref="X15" authorId="0" shapeId="0" xr:uid="{19903EBE-AFBD-4F39-80BC-15A7BB60A36B}">
      <text>
        <r>
          <rPr>
            <sz val="8"/>
            <color indexed="81"/>
            <rFont val="Arial"/>
            <family val="2"/>
          </rPr>
          <t>nil or rounded to zero (including null cells)</t>
        </r>
      </text>
    </comment>
    <comment ref="Y15" authorId="0" shapeId="0" xr:uid="{BA11931A-373F-4B1B-BC04-B3C24ADC7E5C}">
      <text>
        <r>
          <rPr>
            <sz val="8"/>
            <color indexed="81"/>
            <rFont val="Arial"/>
            <family val="2"/>
          </rPr>
          <t>nil or rounded to zero (including null cells)</t>
        </r>
      </text>
    </comment>
    <comment ref="Z15" authorId="0" shapeId="0" xr:uid="{3E938C9D-73CA-46C1-99C1-7DC8D98E110E}">
      <text>
        <r>
          <rPr>
            <sz val="8"/>
            <color indexed="81"/>
            <rFont val="Arial"/>
            <family val="2"/>
          </rPr>
          <t>nil or rounded to zero (including null cells)</t>
        </r>
      </text>
    </comment>
    <comment ref="AA15" authorId="0" shapeId="0" xr:uid="{4D427D90-1B6C-458D-9C25-37E6560DF92A}">
      <text>
        <r>
          <rPr>
            <sz val="8"/>
            <color indexed="81"/>
            <rFont val="Arial"/>
            <family val="2"/>
          </rPr>
          <t>nil or rounded to zero (including null cells)</t>
        </r>
      </text>
    </comment>
    <comment ref="AB15" authorId="0" shapeId="0" xr:uid="{BCFECDA3-90C4-4D59-962F-9BC5AA8EC5DE}">
      <text>
        <r>
          <rPr>
            <sz val="8"/>
            <color indexed="81"/>
            <rFont val="Arial"/>
            <family val="2"/>
          </rPr>
          <t>nil or rounded to zero (including null cells)</t>
        </r>
      </text>
    </comment>
    <comment ref="AC15" authorId="0" shapeId="0" xr:uid="{E86BE097-6E52-4ADB-930C-FA9F2A7A796F}">
      <text>
        <r>
          <rPr>
            <sz val="8"/>
            <color indexed="81"/>
            <rFont val="Arial"/>
            <family val="2"/>
          </rPr>
          <t>nil or rounded to zero (including null cells)</t>
        </r>
      </text>
    </comment>
    <comment ref="A17" authorId="0" shapeId="0" xr:uid="{CCDBFC49-53C5-4CDE-8A32-A89124C6B058}">
      <text>
        <r>
          <rPr>
            <sz val="8"/>
            <color indexed="81"/>
            <rFont val="Arial"/>
            <family val="2"/>
          </rPr>
          <t>Data for years prior to 2013 include post-sentence prisoners.</t>
        </r>
        <r>
          <rPr>
            <b/>
            <sz val="9"/>
            <color indexed="81"/>
            <rFont val="Tahoma"/>
            <family val="2"/>
          </rPr>
          <t xml:space="preserve">
</t>
        </r>
      </text>
    </comment>
    <comment ref="A19" authorId="0" shapeId="0" xr:uid="{A1A57CFC-088D-46A8-A6E1-3E4F5B34A5E5}">
      <text>
        <r>
          <rPr>
            <sz val="8"/>
            <color indexed="81"/>
            <rFont val="Arial"/>
            <family val="2"/>
          </rPr>
          <t>Data on post-sentence detention have not been perturbed.</t>
        </r>
        <r>
          <rPr>
            <b/>
            <sz val="9"/>
            <color indexed="81"/>
            <rFont val="Tahoma"/>
            <family val="2"/>
          </rPr>
          <t xml:space="preserve">
</t>
        </r>
        <r>
          <rPr>
            <sz val="8"/>
            <color indexed="81"/>
            <rFont val="Arial"/>
            <family val="2"/>
          </rPr>
          <t>Not available prior to 2013.</t>
        </r>
        <r>
          <rPr>
            <b/>
            <sz val="9"/>
            <color indexed="81"/>
            <rFont val="Tahoma"/>
            <family val="2"/>
          </rPr>
          <t xml:space="preserve">
</t>
        </r>
      </text>
    </comment>
    <comment ref="B19" authorId="0" shapeId="0" xr:uid="{9000C790-412C-4949-A027-49C45DEAE455}">
      <text>
        <r>
          <rPr>
            <sz val="8"/>
            <color indexed="81"/>
            <rFont val="Arial"/>
            <family val="2"/>
          </rPr>
          <t>not available</t>
        </r>
      </text>
    </comment>
    <comment ref="C19" authorId="0" shapeId="0" xr:uid="{1ABBF683-A09D-4B52-8061-8CBEFCC20333}">
      <text>
        <r>
          <rPr>
            <sz val="8"/>
            <color indexed="81"/>
            <rFont val="Arial"/>
            <family val="2"/>
          </rPr>
          <t>not available</t>
        </r>
      </text>
    </comment>
    <comment ref="D19" authorId="0" shapeId="0" xr:uid="{1D6307D8-A003-4BF1-AC46-CAA6A778936B}">
      <text>
        <r>
          <rPr>
            <sz val="8"/>
            <color indexed="81"/>
            <rFont val="Arial"/>
            <family val="2"/>
          </rPr>
          <t>not available</t>
        </r>
      </text>
    </comment>
    <comment ref="E19" authorId="0" shapeId="0" xr:uid="{2BF6FAAF-DE1F-4DF4-9824-0BA7AED619A5}">
      <text>
        <r>
          <rPr>
            <sz val="8"/>
            <color indexed="81"/>
            <rFont val="Arial"/>
            <family val="2"/>
          </rPr>
          <t>not available</t>
        </r>
      </text>
    </comment>
    <comment ref="F19" authorId="0" shapeId="0" xr:uid="{0E75AC4A-1914-44C5-92DE-916D5F82114C}">
      <text>
        <r>
          <rPr>
            <sz val="8"/>
            <color indexed="81"/>
            <rFont val="Arial"/>
            <family val="2"/>
          </rPr>
          <t>not available</t>
        </r>
      </text>
    </comment>
    <comment ref="G19" authorId="0" shapeId="0" xr:uid="{265AF68E-7E68-4327-A366-9BE1462B2662}">
      <text>
        <r>
          <rPr>
            <sz val="8"/>
            <color indexed="81"/>
            <rFont val="Arial"/>
            <family val="2"/>
          </rPr>
          <t>not available</t>
        </r>
      </text>
    </comment>
    <comment ref="H19" authorId="0" shapeId="0" xr:uid="{CACCB2F1-1595-425B-BD85-F4E416D6011F}">
      <text>
        <r>
          <rPr>
            <sz val="8"/>
            <color indexed="81"/>
            <rFont val="Arial"/>
            <family val="2"/>
          </rPr>
          <t>not available</t>
        </r>
      </text>
    </comment>
    <comment ref="I19" authorId="0" shapeId="0" xr:uid="{D0F1BF83-8188-400E-B1A3-AF489687D0F9}">
      <text>
        <r>
          <rPr>
            <sz val="8"/>
            <color indexed="81"/>
            <rFont val="Arial"/>
            <family val="2"/>
          </rPr>
          <t>not available</t>
        </r>
      </text>
    </comment>
    <comment ref="J19" authorId="0" shapeId="0" xr:uid="{FFE73108-0365-4941-A967-396B69A56A7C}">
      <text>
        <r>
          <rPr>
            <sz val="8"/>
            <color indexed="81"/>
            <rFont val="Arial"/>
            <family val="2"/>
          </rPr>
          <t>not available</t>
        </r>
      </text>
    </comment>
    <comment ref="K19" authorId="0" shapeId="0" xr:uid="{A5DA42CC-77FB-4B2C-B407-026508AACECF}">
      <text>
        <r>
          <rPr>
            <sz val="8"/>
            <color indexed="81"/>
            <rFont val="Arial"/>
            <family val="2"/>
          </rPr>
          <t>not available</t>
        </r>
      </text>
    </comment>
    <comment ref="L19" authorId="0" shapeId="0" xr:uid="{C9408B3A-68A9-4D6A-BC99-D824E3F76691}">
      <text>
        <r>
          <rPr>
            <sz val="8"/>
            <color indexed="81"/>
            <rFont val="Arial"/>
            <family val="2"/>
          </rPr>
          <t>not available</t>
        </r>
      </text>
    </comment>
    <comment ref="M19" authorId="0" shapeId="0" xr:uid="{06BE50BF-75A8-4775-92AF-8DF5CCAD1C0C}">
      <text>
        <r>
          <rPr>
            <sz val="8"/>
            <color indexed="81"/>
            <rFont val="Arial"/>
            <family val="2"/>
          </rPr>
          <t>not available</t>
        </r>
      </text>
    </comment>
    <comment ref="N19" authorId="0" shapeId="0" xr:uid="{9E94EFC6-4A62-4C34-B918-FF19DF7ACF20}">
      <text>
        <r>
          <rPr>
            <sz val="8"/>
            <color indexed="81"/>
            <rFont val="Arial"/>
            <family val="2"/>
          </rPr>
          <t>not available</t>
        </r>
      </text>
    </comment>
    <comment ref="O19" authorId="0" shapeId="0" xr:uid="{6B9E0E49-B47B-47EF-81E7-693DD495EACE}">
      <text>
        <r>
          <rPr>
            <sz val="8"/>
            <color indexed="81"/>
            <rFont val="Arial"/>
            <family val="2"/>
          </rPr>
          <t>not available</t>
        </r>
      </text>
    </comment>
    <comment ref="P19" authorId="0" shapeId="0" xr:uid="{C2CA958F-E1C0-453E-8997-204310E41980}">
      <text>
        <r>
          <rPr>
            <sz val="8"/>
            <color indexed="81"/>
            <rFont val="Arial"/>
            <family val="2"/>
          </rPr>
          <t>not available</t>
        </r>
      </text>
    </comment>
    <comment ref="Q19" authorId="0" shapeId="0" xr:uid="{92D9BB59-C773-4062-8C37-D8CC8EC5C502}">
      <text>
        <r>
          <rPr>
            <sz val="8"/>
            <color indexed="81"/>
            <rFont val="Arial"/>
            <family val="2"/>
          </rPr>
          <t>not available</t>
        </r>
      </text>
    </comment>
    <comment ref="R19" authorId="0" shapeId="0" xr:uid="{A020DF44-5255-4693-9183-2D17AA35223D}">
      <text>
        <r>
          <rPr>
            <sz val="8"/>
            <color indexed="81"/>
            <rFont val="Arial"/>
            <family val="2"/>
          </rPr>
          <t>not available</t>
        </r>
      </text>
    </comment>
    <comment ref="S19" authorId="0" shapeId="0" xr:uid="{7A58C52F-FEDA-4B75-8F51-EACE3D24CDEC}">
      <text>
        <r>
          <rPr>
            <sz val="8"/>
            <color indexed="81"/>
            <rFont val="Arial"/>
            <family val="2"/>
          </rPr>
          <t>not available</t>
        </r>
      </text>
    </comment>
    <comment ref="T19" authorId="0" shapeId="0" xr:uid="{24BB1EFB-F54F-4341-A54B-199B37219E19}">
      <text>
        <r>
          <rPr>
            <sz val="8"/>
            <color indexed="81"/>
            <rFont val="Arial"/>
            <family val="2"/>
          </rPr>
          <t>not available</t>
        </r>
      </text>
    </comment>
    <comment ref="A20" authorId="0" shapeId="0" xr:uid="{00000000-0006-0000-0700-000004000000}">
      <text>
        <r>
          <rPr>
            <sz val="8"/>
            <color indexed="8"/>
            <rFont val="Arial"/>
            <family val="2"/>
          </rPr>
          <t>Refers to prior adult imprisonment under sentence.</t>
        </r>
      </text>
    </comment>
    <comment ref="A23" authorId="0" shapeId="0" xr:uid="{97FB3393-BF62-49A5-BAA8-BA0E596CDFBB}">
      <text>
        <r>
          <rPr>
            <sz val="8"/>
            <color indexed="81"/>
            <rFont val="Arial"/>
            <family val="2"/>
          </rPr>
          <t>For details of changes to the methodology and the classifications used for most serious offence/charge and the impact on the data, see Methodology, Most serious offence/charge section. In particular caution should be used in comparing data for the period prior to 2002 with later data.
For changes to adminstrative procedures in WA in 2013 and 2017 and their impact on most serious offence/charge data, see Methodology, Data comparability and significant events.</t>
        </r>
      </text>
    </comment>
    <comment ref="A25" authorId="0" shapeId="0" xr:uid="{843E9D79-0545-4E8F-8918-549065A2735B}">
      <text>
        <r>
          <rPr>
            <sz val="8"/>
            <color indexed="81"/>
            <rFont val="Arial"/>
            <family val="2"/>
          </rPr>
          <t>Data for the years prior to 2001 are overstated. See Methodology, Most serious offence/charge section.</t>
        </r>
      </text>
    </comment>
    <comment ref="A27" authorId="0" shapeId="0" xr:uid="{10CC8165-1E86-4834-BCEF-E53640C304A2}">
      <text>
        <r>
          <rPr>
            <sz val="8"/>
            <color indexed="81"/>
            <rFont val="Arial"/>
            <family val="2"/>
          </rPr>
          <t>Data are not available for the years prior to 2001. See Methodology, Most serious offence/charge section.</t>
        </r>
      </text>
    </comment>
    <comment ref="B27" authorId="0" shapeId="0" xr:uid="{EEBE1E83-7474-4106-87B6-812350D3579E}">
      <text>
        <r>
          <rPr>
            <sz val="8"/>
            <color indexed="81"/>
            <rFont val="Arial"/>
            <family val="2"/>
          </rPr>
          <t>not available</t>
        </r>
      </text>
    </comment>
    <comment ref="C27" authorId="0" shapeId="0" xr:uid="{ECAC1BA8-95B8-4892-894F-341D2AB97352}">
      <text>
        <r>
          <rPr>
            <sz val="8"/>
            <color indexed="81"/>
            <rFont val="Arial"/>
            <family val="2"/>
          </rPr>
          <t>not available</t>
        </r>
      </text>
    </comment>
    <comment ref="D27" authorId="0" shapeId="0" xr:uid="{A5F51D4F-3AD9-448B-9AFC-257C760F9FC2}">
      <text>
        <r>
          <rPr>
            <sz val="8"/>
            <color indexed="81"/>
            <rFont val="Arial"/>
            <family val="2"/>
          </rPr>
          <t>not available</t>
        </r>
      </text>
    </comment>
    <comment ref="E27" authorId="0" shapeId="0" xr:uid="{8F182FC1-8B22-4E58-9777-BC826C94E1BD}">
      <text>
        <r>
          <rPr>
            <sz val="8"/>
            <color indexed="81"/>
            <rFont val="Arial"/>
            <family val="2"/>
          </rPr>
          <t>not available</t>
        </r>
      </text>
    </comment>
    <comment ref="F27" authorId="0" shapeId="0" xr:uid="{4668E719-6DA0-47D5-8EFF-A1EB7A13F087}">
      <text>
        <r>
          <rPr>
            <sz val="8"/>
            <color indexed="81"/>
            <rFont val="Arial"/>
            <family val="2"/>
          </rPr>
          <t>not available</t>
        </r>
      </text>
    </comment>
    <comment ref="G27" authorId="0" shapeId="0" xr:uid="{F59BA4E3-8636-434E-A71D-115030A3889F}">
      <text>
        <r>
          <rPr>
            <sz val="8"/>
            <color indexed="81"/>
            <rFont val="Arial"/>
            <family val="2"/>
          </rPr>
          <t>not available</t>
        </r>
      </text>
    </comment>
    <comment ref="H27" authorId="0" shapeId="0" xr:uid="{BBDEA340-C49D-40E6-81AD-E762181DF73E}">
      <text>
        <r>
          <rPr>
            <sz val="8"/>
            <color indexed="81"/>
            <rFont val="Arial"/>
            <family val="2"/>
          </rPr>
          <t>not available</t>
        </r>
      </text>
    </comment>
    <comment ref="A28" authorId="0" shapeId="0" xr:uid="{0ED04FB0-591A-4202-AA23-BA719E082B77}">
      <text>
        <r>
          <rPr>
            <sz val="8"/>
            <color indexed="81"/>
            <rFont val="Arial"/>
            <family val="2"/>
          </rPr>
          <t>Data are not available for the years prior to 2001. See Methodology, Most serious offence/charge section.</t>
        </r>
      </text>
    </comment>
    <comment ref="B28" authorId="0" shapeId="0" xr:uid="{7F0C4EAC-B525-4C26-B452-C5B94BBA0340}">
      <text>
        <r>
          <rPr>
            <sz val="8"/>
            <color indexed="81"/>
            <rFont val="Arial"/>
            <family val="2"/>
          </rPr>
          <t>not available</t>
        </r>
      </text>
    </comment>
    <comment ref="C28" authorId="0" shapeId="0" xr:uid="{C3C0E630-F1C7-4ECE-A705-2D55561E2B93}">
      <text>
        <r>
          <rPr>
            <sz val="8"/>
            <color indexed="81"/>
            <rFont val="Arial"/>
            <family val="2"/>
          </rPr>
          <t>not available</t>
        </r>
      </text>
    </comment>
    <comment ref="D28" authorId="0" shapeId="0" xr:uid="{B96D8CC1-873C-4303-BC5D-132D730F29B5}">
      <text>
        <r>
          <rPr>
            <sz val="8"/>
            <color indexed="81"/>
            <rFont val="Arial"/>
            <family val="2"/>
          </rPr>
          <t>not available</t>
        </r>
      </text>
    </comment>
    <comment ref="E28" authorId="0" shapeId="0" xr:uid="{0BF43104-574B-4B80-A751-B71E8F97C236}">
      <text>
        <r>
          <rPr>
            <sz val="8"/>
            <color indexed="81"/>
            <rFont val="Arial"/>
            <family val="2"/>
          </rPr>
          <t>not available</t>
        </r>
      </text>
    </comment>
    <comment ref="F28" authorId="0" shapeId="0" xr:uid="{541D5DEB-1AE3-47D2-833F-B322FAC85A9A}">
      <text>
        <r>
          <rPr>
            <sz val="8"/>
            <color indexed="81"/>
            <rFont val="Arial"/>
            <family val="2"/>
          </rPr>
          <t>not available</t>
        </r>
      </text>
    </comment>
    <comment ref="G28" authorId="0" shapeId="0" xr:uid="{7352D33D-BDAD-4B2C-A1E0-80080F03F7F6}">
      <text>
        <r>
          <rPr>
            <sz val="8"/>
            <color indexed="81"/>
            <rFont val="Arial"/>
            <family val="2"/>
          </rPr>
          <t>not available</t>
        </r>
      </text>
    </comment>
    <comment ref="H28" authorId="0" shapeId="0" xr:uid="{802BF36F-E54C-489B-A4CE-04C40A1CA343}">
      <text>
        <r>
          <rPr>
            <sz val="8"/>
            <color indexed="81"/>
            <rFont val="Arial"/>
            <family val="2"/>
          </rPr>
          <t>not available</t>
        </r>
      </text>
    </comment>
    <comment ref="B34" authorId="0" shapeId="0" xr:uid="{679181E1-DA0C-44E2-8BD1-2A05D03C9F9C}">
      <text>
        <r>
          <rPr>
            <sz val="8"/>
            <color indexed="81"/>
            <rFont val="Arial"/>
            <family val="2"/>
          </rPr>
          <t>nil or rounded to zero (including null cells)</t>
        </r>
      </text>
    </comment>
    <comment ref="C34" authorId="0" shapeId="0" xr:uid="{B3CE2EF6-8894-45A1-BE76-479EE7293321}">
      <text>
        <r>
          <rPr>
            <sz val="8"/>
            <color indexed="81"/>
            <rFont val="Arial"/>
            <family val="2"/>
          </rPr>
          <t>nil or rounded to zero (including null cells)</t>
        </r>
      </text>
    </comment>
    <comment ref="D34" authorId="0" shapeId="0" xr:uid="{397D2D37-28A0-4EC1-9150-F879C4274A7B}">
      <text>
        <r>
          <rPr>
            <sz val="8"/>
            <color indexed="81"/>
            <rFont val="Arial"/>
            <family val="2"/>
          </rPr>
          <t>nil or rounded to zero (including null cells)</t>
        </r>
      </text>
    </comment>
    <comment ref="F34" authorId="0" shapeId="0" xr:uid="{22DE10EE-2399-49D6-98D8-5CA0D482B56E}">
      <text>
        <r>
          <rPr>
            <sz val="8"/>
            <color indexed="81"/>
            <rFont val="Arial"/>
            <family val="2"/>
          </rPr>
          <t>nil or rounded to zero (including null cells)</t>
        </r>
      </text>
    </comment>
    <comment ref="A37" authorId="0" shapeId="0" xr:uid="{7CB2B3A8-0607-484F-8441-B3E5554AA110}">
      <text>
        <r>
          <rPr>
            <sz val="8"/>
            <color indexed="81"/>
            <rFont val="Arial"/>
            <family val="2"/>
          </rPr>
          <t>Data for the years prior to 2001 are overstated. See Methodology, Most serious offence/charge section.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A9D7EDB0-8EB2-4E5C-9AA6-B1F008E272C7}">
      <text>
        <r>
          <rPr>
            <sz val="8"/>
            <color indexed="81"/>
            <rFont val="Arial"/>
            <family val="2"/>
          </rPr>
          <t>Uniform confidentiality methods were applied across the data. This means there may be small differences in the data presented in this publication compared to those published in previous issues. Due to perturbation, component cells may not add to published totals (see Prisoners in Australia Methodology 2021, Confidentiality section).</t>
        </r>
      </text>
    </comment>
    <comment ref="I4" authorId="0" shapeId="0" xr:uid="{99B62A6B-9EE1-42F1-AB5A-7866D86EA2DF}">
      <text>
        <r>
          <rPr>
            <sz val="8"/>
            <color indexed="81"/>
            <rFont val="Arial"/>
            <family val="2"/>
          </rPr>
          <t>Prior to 2001, adult in Tas. referred to persons aged 17 years and over.  See Methodology, Age.</t>
        </r>
      </text>
    </comment>
    <comment ref="K4" authorId="0" shapeId="0" xr:uid="{F3EEA6C6-22FD-4041-AD72-95CECB5C984A}">
      <text>
        <r>
          <rPr>
            <sz val="8"/>
            <color indexed="81"/>
            <rFont val="Arial"/>
            <family val="2"/>
          </rPr>
          <t>The standard definition of an episode was implemented in Tas. in 2003.  See Methodology, Episode.</t>
        </r>
      </text>
    </comment>
    <comment ref="A5" authorId="0" shapeId="0" xr:uid="{AF8F2625-5E03-4B8C-B0EC-443BACCEC52E}">
      <text>
        <r>
          <rPr>
            <sz val="8"/>
            <color indexed="81"/>
            <rFont val="Arial"/>
            <family val="2"/>
          </rPr>
          <t>Includes prisoners for whom legal status, prior imprisonment status, age, most serious offence/charge and/or country of birth is unknown, not stated or inadequately described.</t>
        </r>
      </text>
    </comment>
    <comment ref="C15" authorId="0" shapeId="0" xr:uid="{3C358C6B-AB80-4B84-AD59-87B622561ED4}">
      <text>
        <r>
          <rPr>
            <sz val="8"/>
            <color indexed="81"/>
            <rFont val="Arial"/>
            <family val="2"/>
          </rPr>
          <t>nil or rounded to zero (including null cells)</t>
        </r>
      </text>
    </comment>
    <comment ref="D15" authorId="0" shapeId="0" xr:uid="{3E9301B4-9818-47A8-8772-5EF682470421}">
      <text>
        <r>
          <rPr>
            <sz val="8"/>
            <color indexed="81"/>
            <rFont val="Arial"/>
            <family val="2"/>
          </rPr>
          <t>nil or rounded to zero (including null cells)</t>
        </r>
      </text>
    </comment>
    <comment ref="E15" authorId="0" shapeId="0" xr:uid="{2EE50654-BBED-4D91-BB46-788DD5C5153F}">
      <text>
        <r>
          <rPr>
            <sz val="8"/>
            <color indexed="81"/>
            <rFont val="Arial"/>
            <family val="2"/>
          </rPr>
          <t>nil or rounded to zero (including null cells)</t>
        </r>
      </text>
    </comment>
    <comment ref="G15" authorId="0" shapeId="0" xr:uid="{89829ABF-66DF-473B-9B4F-B5D61C60722C}">
      <text>
        <r>
          <rPr>
            <sz val="8"/>
            <color indexed="81"/>
            <rFont val="Arial"/>
            <family val="2"/>
          </rPr>
          <t>nil or rounded to zero (including null cells)</t>
        </r>
      </text>
    </comment>
    <comment ref="H15" authorId="0" shapeId="0" xr:uid="{56931C52-EA0E-49F8-877F-15CC5B0A1A76}">
      <text>
        <r>
          <rPr>
            <sz val="8"/>
            <color indexed="81"/>
            <rFont val="Arial"/>
            <family val="2"/>
          </rPr>
          <t>nil or rounded to zero (including null cells)</t>
        </r>
      </text>
    </comment>
    <comment ref="I15" authorId="0" shapeId="0" xr:uid="{B24860F2-0AA2-4813-BC15-CAF2C8BBE46C}">
      <text>
        <r>
          <rPr>
            <sz val="8"/>
            <color indexed="81"/>
            <rFont val="Arial"/>
            <family val="2"/>
          </rPr>
          <t>nil or rounded to zero (including null cells)</t>
        </r>
      </text>
    </comment>
    <comment ref="J15" authorId="0" shapeId="0" xr:uid="{3BEFED8C-DC7C-46E5-83EA-A22F19DBB14A}">
      <text>
        <r>
          <rPr>
            <sz val="8"/>
            <color indexed="81"/>
            <rFont val="Arial"/>
            <family val="2"/>
          </rPr>
          <t>nil or rounded to zero (including null cells)</t>
        </r>
      </text>
    </comment>
    <comment ref="K15" authorId="0" shapeId="0" xr:uid="{538DFFAA-BBD0-4131-B67B-EAC43BF8D94B}">
      <text>
        <r>
          <rPr>
            <sz val="8"/>
            <color indexed="81"/>
            <rFont val="Arial"/>
            <family val="2"/>
          </rPr>
          <t>nil or rounded to zero (including null cells)</t>
        </r>
      </text>
    </comment>
    <comment ref="L15" authorId="0" shapeId="0" xr:uid="{3E68DE53-4AD7-488C-AF87-55EC3D0540A9}">
      <text>
        <r>
          <rPr>
            <sz val="8"/>
            <color indexed="81"/>
            <rFont val="Arial"/>
            <family val="2"/>
          </rPr>
          <t>nil or rounded to zero (including null cells)</t>
        </r>
      </text>
    </comment>
    <comment ref="N15" authorId="0" shapeId="0" xr:uid="{4F85519D-B41A-41B8-907F-2D98EDD2DC76}">
      <text>
        <r>
          <rPr>
            <sz val="8"/>
            <color indexed="81"/>
            <rFont val="Arial"/>
            <family val="2"/>
          </rPr>
          <t>nil or rounded to zero (including null cells)</t>
        </r>
      </text>
    </comment>
    <comment ref="P15" authorId="0" shapeId="0" xr:uid="{192CC233-0EDC-4B77-A357-2CD901227C22}">
      <text>
        <r>
          <rPr>
            <sz val="8"/>
            <color indexed="81"/>
            <rFont val="Arial"/>
            <family val="2"/>
          </rPr>
          <t>nil or rounded to zero (including null cells)</t>
        </r>
      </text>
    </comment>
    <comment ref="Q15" authorId="0" shapeId="0" xr:uid="{0C8AA68A-EA5F-422C-AEC4-08C0261D3F2F}">
      <text>
        <r>
          <rPr>
            <sz val="8"/>
            <color indexed="81"/>
            <rFont val="Arial"/>
            <family val="2"/>
          </rPr>
          <t>nil or rounded to zero (including null cells)</t>
        </r>
      </text>
    </comment>
    <comment ref="R15" authorId="0" shapeId="0" xr:uid="{4C222EC6-25A3-4E00-8863-DFF10A3F196F}">
      <text>
        <r>
          <rPr>
            <sz val="8"/>
            <color indexed="81"/>
            <rFont val="Arial"/>
            <family val="2"/>
          </rPr>
          <t>nil or rounded to zero (including null cells)</t>
        </r>
      </text>
    </comment>
    <comment ref="S15" authorId="0" shapeId="0" xr:uid="{0F050611-1D58-4EB9-91DA-57376D07614A}">
      <text>
        <r>
          <rPr>
            <sz val="8"/>
            <color indexed="81"/>
            <rFont val="Arial"/>
            <family val="2"/>
          </rPr>
          <t>nil or rounded to zero (including null cells)</t>
        </r>
      </text>
    </comment>
    <comment ref="T15" authorId="0" shapeId="0" xr:uid="{65BC3E8F-5E63-4D46-8B04-64DDB684C6BA}">
      <text>
        <r>
          <rPr>
            <sz val="8"/>
            <color indexed="81"/>
            <rFont val="Arial"/>
            <family val="2"/>
          </rPr>
          <t>nil or rounded to zero (including null cells)</t>
        </r>
      </text>
    </comment>
    <comment ref="U15" authorId="0" shapeId="0" xr:uid="{EAC5D8FB-8777-4748-A39F-10A0B7E18E33}">
      <text>
        <r>
          <rPr>
            <sz val="8"/>
            <color indexed="81"/>
            <rFont val="Arial"/>
            <family val="2"/>
          </rPr>
          <t>nil or rounded to zero (including null cells)</t>
        </r>
      </text>
    </comment>
    <comment ref="V15" authorId="0" shapeId="0" xr:uid="{06DB7236-4758-4A31-B9D0-F9B1F1D5CB46}">
      <text>
        <r>
          <rPr>
            <sz val="8"/>
            <color indexed="81"/>
            <rFont val="Arial"/>
            <family val="2"/>
          </rPr>
          <t>nil or rounded to zero (including null cells)</t>
        </r>
      </text>
    </comment>
    <comment ref="W15" authorId="0" shapeId="0" xr:uid="{670521FF-6EB3-4B6E-9524-E6E334A07DC3}">
      <text>
        <r>
          <rPr>
            <sz val="8"/>
            <color indexed="81"/>
            <rFont val="Arial"/>
            <family val="2"/>
          </rPr>
          <t>nil or rounded to zero (including null cells)</t>
        </r>
      </text>
    </comment>
    <comment ref="X15" authorId="0" shapeId="0" xr:uid="{1796F238-0F12-419A-8BF2-EC0858C6A4EF}">
      <text>
        <r>
          <rPr>
            <sz val="8"/>
            <color indexed="81"/>
            <rFont val="Arial"/>
            <family val="2"/>
          </rPr>
          <t>nil or rounded to zero (including null cells)</t>
        </r>
      </text>
    </comment>
    <comment ref="Y15" authorId="0" shapeId="0" xr:uid="{581D3120-F132-4887-90D2-4CD25EC4E3FC}">
      <text>
        <r>
          <rPr>
            <sz val="8"/>
            <color indexed="81"/>
            <rFont val="Arial"/>
            <family val="2"/>
          </rPr>
          <t>nil or rounded to zero (including null cells)</t>
        </r>
      </text>
    </comment>
    <comment ref="Z15" authorId="0" shapeId="0" xr:uid="{E6D2968B-A324-4285-B9C0-FEAD676CBB4A}">
      <text>
        <r>
          <rPr>
            <sz val="8"/>
            <color indexed="81"/>
            <rFont val="Arial"/>
            <family val="2"/>
          </rPr>
          <t>nil or rounded to zero (including null cells)</t>
        </r>
      </text>
    </comment>
    <comment ref="AA15" authorId="0" shapeId="0" xr:uid="{BB72E0E5-1373-42F0-8D31-7120F95AD896}">
      <text>
        <r>
          <rPr>
            <sz val="8"/>
            <color indexed="81"/>
            <rFont val="Arial"/>
            <family val="2"/>
          </rPr>
          <t>nil or rounded to zero (including null cells)</t>
        </r>
      </text>
    </comment>
    <comment ref="AB15" authorId="0" shapeId="0" xr:uid="{16BD271F-E3A6-4172-B91A-2F83D1EE8F0F}">
      <text>
        <r>
          <rPr>
            <sz val="8"/>
            <color indexed="81"/>
            <rFont val="Arial"/>
            <family val="2"/>
          </rPr>
          <t>nil or rounded to zero (including null cells)</t>
        </r>
      </text>
    </comment>
    <comment ref="AC15" authorId="0" shapeId="0" xr:uid="{F3ED41D1-0B13-4999-BAA9-16F8BD62F47B}">
      <text>
        <r>
          <rPr>
            <sz val="8"/>
            <color indexed="81"/>
            <rFont val="Arial"/>
            <family val="2"/>
          </rPr>
          <t>nil or rounded to zero (including null cells)</t>
        </r>
      </text>
    </comment>
    <comment ref="A17" authorId="0" shapeId="0" xr:uid="{F7D2C2BE-880D-4A21-8D2D-627A376C5654}">
      <text>
        <r>
          <rPr>
            <sz val="8"/>
            <color indexed="81"/>
            <rFont val="Arial"/>
            <family val="2"/>
          </rPr>
          <t>Data for years prior to 2013 include post-sentence prisoners.</t>
        </r>
        <r>
          <rPr>
            <b/>
            <sz val="9"/>
            <color indexed="81"/>
            <rFont val="Tahoma"/>
            <family val="2"/>
          </rPr>
          <t xml:space="preserve">
</t>
        </r>
      </text>
    </comment>
    <comment ref="A19" authorId="0" shapeId="0" xr:uid="{1BE5EB81-E5A4-42AF-A852-55CBB1CDAD62}">
      <text>
        <r>
          <rPr>
            <sz val="8"/>
            <color indexed="81"/>
            <rFont val="Arial"/>
            <family val="2"/>
          </rPr>
          <t>Data on post-sentence detention have not been perturbed.</t>
        </r>
        <r>
          <rPr>
            <b/>
            <sz val="9"/>
            <color indexed="81"/>
            <rFont val="Tahoma"/>
            <family val="2"/>
          </rPr>
          <t xml:space="preserve">
</t>
        </r>
        <r>
          <rPr>
            <sz val="8"/>
            <color indexed="81"/>
            <rFont val="Arial"/>
            <family val="2"/>
          </rPr>
          <t>Not available prior to 2013.</t>
        </r>
        <r>
          <rPr>
            <b/>
            <sz val="9"/>
            <color indexed="81"/>
            <rFont val="Tahoma"/>
            <family val="2"/>
          </rPr>
          <t xml:space="preserve">
</t>
        </r>
      </text>
    </comment>
    <comment ref="B19" authorId="0" shapeId="0" xr:uid="{7C6AA6C5-3A07-4ABB-A4F0-A54C278B8317}">
      <text>
        <r>
          <rPr>
            <sz val="8"/>
            <color indexed="81"/>
            <rFont val="Arial"/>
            <family val="2"/>
          </rPr>
          <t>not available</t>
        </r>
      </text>
    </comment>
    <comment ref="C19" authorId="0" shapeId="0" xr:uid="{5FB8F6F3-5983-4BA9-9E4E-030D5E1B2A4E}">
      <text>
        <r>
          <rPr>
            <sz val="8"/>
            <color indexed="81"/>
            <rFont val="Arial"/>
            <family val="2"/>
          </rPr>
          <t>not available</t>
        </r>
      </text>
    </comment>
    <comment ref="D19" authorId="0" shapeId="0" xr:uid="{4E4B2F2A-CEEA-40C0-A411-A7CE37C3287F}">
      <text>
        <r>
          <rPr>
            <sz val="8"/>
            <color indexed="81"/>
            <rFont val="Arial"/>
            <family val="2"/>
          </rPr>
          <t>not available</t>
        </r>
      </text>
    </comment>
    <comment ref="E19" authorId="0" shapeId="0" xr:uid="{275B2897-A961-4343-9AF5-BE3D1476A690}">
      <text>
        <r>
          <rPr>
            <sz val="8"/>
            <color indexed="81"/>
            <rFont val="Arial"/>
            <family val="2"/>
          </rPr>
          <t>not available</t>
        </r>
      </text>
    </comment>
    <comment ref="F19" authorId="0" shapeId="0" xr:uid="{87C46AA1-3534-41E4-A537-6BA36BBDC8D2}">
      <text>
        <r>
          <rPr>
            <sz val="8"/>
            <color indexed="81"/>
            <rFont val="Arial"/>
            <family val="2"/>
          </rPr>
          <t>not available</t>
        </r>
      </text>
    </comment>
    <comment ref="G19" authorId="0" shapeId="0" xr:uid="{5D486563-DD23-4503-93BA-8BA47349C8A4}">
      <text>
        <r>
          <rPr>
            <sz val="8"/>
            <color indexed="81"/>
            <rFont val="Arial"/>
            <family val="2"/>
          </rPr>
          <t>not available</t>
        </r>
      </text>
    </comment>
    <comment ref="H19" authorId="0" shapeId="0" xr:uid="{765702FF-D9CB-4E24-86F0-5640C8523236}">
      <text>
        <r>
          <rPr>
            <sz val="8"/>
            <color indexed="81"/>
            <rFont val="Arial"/>
            <family val="2"/>
          </rPr>
          <t>not available</t>
        </r>
      </text>
    </comment>
    <comment ref="I19" authorId="0" shapeId="0" xr:uid="{22FF0CBB-8D73-41B3-8AB6-9582B5D0119B}">
      <text>
        <r>
          <rPr>
            <sz val="8"/>
            <color indexed="81"/>
            <rFont val="Arial"/>
            <family val="2"/>
          </rPr>
          <t>not available</t>
        </r>
      </text>
    </comment>
    <comment ref="J19" authorId="0" shapeId="0" xr:uid="{08F7E84B-B45C-4EA0-97E7-C258E0C5856C}">
      <text>
        <r>
          <rPr>
            <sz val="8"/>
            <color indexed="81"/>
            <rFont val="Arial"/>
            <family val="2"/>
          </rPr>
          <t>not available</t>
        </r>
      </text>
    </comment>
    <comment ref="K19" authorId="0" shapeId="0" xr:uid="{11089348-A554-49A6-AA16-6E07975BF684}">
      <text>
        <r>
          <rPr>
            <sz val="8"/>
            <color indexed="81"/>
            <rFont val="Arial"/>
            <family val="2"/>
          </rPr>
          <t>not available</t>
        </r>
      </text>
    </comment>
    <comment ref="L19" authorId="0" shapeId="0" xr:uid="{E709E1ED-50C8-4E21-A9BC-2EF984D88DF9}">
      <text>
        <r>
          <rPr>
            <sz val="8"/>
            <color indexed="81"/>
            <rFont val="Arial"/>
            <family val="2"/>
          </rPr>
          <t>not available</t>
        </r>
      </text>
    </comment>
    <comment ref="M19" authorId="0" shapeId="0" xr:uid="{F8573252-8EBD-492F-A61B-F426A35F2552}">
      <text>
        <r>
          <rPr>
            <sz val="8"/>
            <color indexed="81"/>
            <rFont val="Arial"/>
            <family val="2"/>
          </rPr>
          <t>not available</t>
        </r>
      </text>
    </comment>
    <comment ref="N19" authorId="0" shapeId="0" xr:uid="{43705473-5522-4FBA-8DFB-918AD9C0DE24}">
      <text>
        <r>
          <rPr>
            <sz val="8"/>
            <color indexed="81"/>
            <rFont val="Arial"/>
            <family val="2"/>
          </rPr>
          <t>not available</t>
        </r>
      </text>
    </comment>
    <comment ref="O19" authorId="0" shapeId="0" xr:uid="{F5D84B74-EA00-4164-93DF-471F7C425135}">
      <text>
        <r>
          <rPr>
            <sz val="8"/>
            <color indexed="81"/>
            <rFont val="Arial"/>
            <family val="2"/>
          </rPr>
          <t>not available</t>
        </r>
      </text>
    </comment>
    <comment ref="P19" authorId="0" shapeId="0" xr:uid="{7FACA7FF-6E6A-4C2D-A005-A56BE285793A}">
      <text>
        <r>
          <rPr>
            <sz val="8"/>
            <color indexed="81"/>
            <rFont val="Arial"/>
            <family val="2"/>
          </rPr>
          <t>not available</t>
        </r>
      </text>
    </comment>
    <comment ref="Q19" authorId="0" shapeId="0" xr:uid="{9E09F119-43DA-46F7-A8F9-1A85AC441B87}">
      <text>
        <r>
          <rPr>
            <sz val="8"/>
            <color indexed="81"/>
            <rFont val="Arial"/>
            <family val="2"/>
          </rPr>
          <t>not available</t>
        </r>
      </text>
    </comment>
    <comment ref="R19" authorId="0" shapeId="0" xr:uid="{2AFB140C-D77D-4556-8DE0-28F7A36A1260}">
      <text>
        <r>
          <rPr>
            <sz val="8"/>
            <color indexed="81"/>
            <rFont val="Arial"/>
            <family val="2"/>
          </rPr>
          <t>not available</t>
        </r>
      </text>
    </comment>
    <comment ref="S19" authorId="0" shapeId="0" xr:uid="{69BFF6BA-FB5D-446B-A510-CB96AE44A5FE}">
      <text>
        <r>
          <rPr>
            <sz val="8"/>
            <color indexed="81"/>
            <rFont val="Arial"/>
            <family val="2"/>
          </rPr>
          <t>not available</t>
        </r>
      </text>
    </comment>
    <comment ref="T19" authorId="0" shapeId="0" xr:uid="{753B37FD-54D3-4165-8232-C3A70C1A44C5}">
      <text>
        <r>
          <rPr>
            <sz val="8"/>
            <color indexed="81"/>
            <rFont val="Arial"/>
            <family val="2"/>
          </rPr>
          <t>not available</t>
        </r>
      </text>
    </comment>
    <comment ref="A20" authorId="0" shapeId="0" xr:uid="{CF4FDCA7-C2D2-4B7C-BA4E-2AD9E0C82B68}">
      <text>
        <r>
          <rPr>
            <sz val="8"/>
            <color indexed="8"/>
            <rFont val="Arial"/>
            <family val="2"/>
          </rPr>
          <t>Refers to prior adult imprisonment under sentence.</t>
        </r>
      </text>
    </comment>
    <comment ref="A23" authorId="0" shapeId="0" xr:uid="{CE5CB783-B2EE-4409-8B11-6BD82D7D7277}">
      <text>
        <r>
          <rPr>
            <sz val="8"/>
            <color indexed="81"/>
            <rFont val="Arial"/>
            <family val="2"/>
          </rPr>
          <t>For details of changes to the methodology and the classifications used for most serious offence/charge and the impact on the data, see Methodology, Most serious offence/charge section. In particular caution should be used in comparing data for the period prior to 2002 with later data.
Most serious offence/charge data for Tas. has been determined by the application of the NOI as the longest sentence cannot be attributed to a single offence.</t>
        </r>
      </text>
    </comment>
    <comment ref="B24" authorId="0" shapeId="0" xr:uid="{80444097-3376-4631-A496-2180550013A6}">
      <text>
        <r>
          <rPr>
            <sz val="8"/>
            <color indexed="81"/>
            <rFont val="Arial"/>
            <family val="2"/>
          </rPr>
          <t>There is a high proportion of unknowns for this data item for this reference period. Comparisons with other reference periods should be made with caution.</t>
        </r>
      </text>
    </comment>
    <comment ref="D24" authorId="0" shapeId="0" xr:uid="{203DD763-2439-410A-8DA9-466411FF6679}">
      <text>
        <r>
          <rPr>
            <sz val="8"/>
            <color indexed="81"/>
            <rFont val="Arial"/>
            <family val="2"/>
          </rPr>
          <t>There is a high proportion of unknowns for this data item for this reference period. Comparisons with other reference periods should be made with caution.</t>
        </r>
      </text>
    </comment>
    <comment ref="F24" authorId="0" shapeId="0" xr:uid="{FC7453B7-CCC7-4D5E-A25C-2C7AC12EC261}">
      <text>
        <r>
          <rPr>
            <sz val="8"/>
            <color indexed="81"/>
            <rFont val="Arial"/>
            <family val="2"/>
          </rPr>
          <t>There is a high proportion of unknowns for this data item for this reference period. Comparisons with other reference periods should be made with caution.</t>
        </r>
      </text>
    </comment>
    <comment ref="A25" authorId="0" shapeId="0" xr:uid="{6B7E8CB0-BC8D-46FE-A0E5-AE913D00B96B}">
      <text>
        <r>
          <rPr>
            <sz val="8"/>
            <color indexed="81"/>
            <rFont val="Arial"/>
            <family val="2"/>
          </rPr>
          <t>Data for the years prior to 2001 are overstated. See Methodology, Most serious offence/charge section.</t>
        </r>
      </text>
    </comment>
    <comment ref="B25" authorId="0" shapeId="0" xr:uid="{42B4EFBF-0875-4DE4-BCEE-BD2CB8D68CCC}">
      <text>
        <r>
          <rPr>
            <sz val="8"/>
            <color indexed="81"/>
            <rFont val="Arial"/>
            <family val="2"/>
          </rPr>
          <t>There is a high proportion of unknowns for this data item for this reference period. Comparisons with other reference periods should be made with caution.</t>
        </r>
      </text>
    </comment>
    <comment ref="D25" authorId="0" shapeId="0" xr:uid="{7B567A2B-8BA4-4DE1-8548-A1571FF76140}">
      <text>
        <r>
          <rPr>
            <sz val="8"/>
            <color indexed="81"/>
            <rFont val="Arial"/>
            <family val="2"/>
          </rPr>
          <t>There is a high proportion of unknowns for this data item for this reference period. Comparisons with other reference periods should be made with caution.</t>
        </r>
      </text>
    </comment>
    <comment ref="F25" authorId="0" shapeId="0" xr:uid="{7F8D965B-7A4D-412E-BE86-27A269741313}">
      <text>
        <r>
          <rPr>
            <sz val="8"/>
            <color indexed="81"/>
            <rFont val="Arial"/>
            <family val="2"/>
          </rPr>
          <t>There is a high proportion of unknowns for this data item for this reference period. Comparisons with other reference periods should be made with caution.</t>
        </r>
      </text>
    </comment>
    <comment ref="B26" authorId="0" shapeId="0" xr:uid="{1555C4A8-45BA-49B9-842F-C1BE73CCC2EF}">
      <text>
        <r>
          <rPr>
            <sz val="8"/>
            <color indexed="81"/>
            <rFont val="Arial"/>
            <family val="2"/>
          </rPr>
          <t>There is a high proportion of unknowns for this data item for this reference period. Comparisons with other reference periods should be made with caution.</t>
        </r>
      </text>
    </comment>
    <comment ref="D26" authorId="0" shapeId="0" xr:uid="{C111EA64-9B8C-4289-A610-7943E3F901F4}">
      <text>
        <r>
          <rPr>
            <sz val="8"/>
            <color indexed="81"/>
            <rFont val="Arial"/>
            <family val="2"/>
          </rPr>
          <t>There is a high proportion of unknowns for this data item for this reference period. Comparisons with other reference periods should be made with caution.</t>
        </r>
      </text>
    </comment>
    <comment ref="F26" authorId="0" shapeId="0" xr:uid="{7F16E7BC-248A-4A75-8B77-E34759531BC2}">
      <text>
        <r>
          <rPr>
            <sz val="8"/>
            <color indexed="81"/>
            <rFont val="Arial"/>
            <family val="2"/>
          </rPr>
          <t>There is a high proportion of unknowns for this data item for this reference period. Comparisons with other reference periods should be made with caution.</t>
        </r>
      </text>
    </comment>
    <comment ref="A27" authorId="0" shapeId="0" xr:uid="{EAAA80F0-958D-4070-9E9D-2F10AF90215F}">
      <text>
        <r>
          <rPr>
            <sz val="8"/>
            <color indexed="81"/>
            <rFont val="Arial"/>
            <family val="2"/>
          </rPr>
          <t>Data are not available for the years prior to 2001. See Methodology, Most serious offence/charge section.</t>
        </r>
      </text>
    </comment>
    <comment ref="B27" authorId="0" shapeId="0" xr:uid="{AAC383AE-511D-410D-8760-FC170F07EBC8}">
      <text>
        <r>
          <rPr>
            <sz val="8"/>
            <color indexed="81"/>
            <rFont val="Arial"/>
            <family val="2"/>
          </rPr>
          <t>not available</t>
        </r>
      </text>
    </comment>
    <comment ref="C27" authorId="0" shapeId="0" xr:uid="{9F522634-B6FF-4966-A068-E09E6396E37D}">
      <text>
        <r>
          <rPr>
            <sz val="8"/>
            <color indexed="81"/>
            <rFont val="Arial"/>
            <family val="2"/>
          </rPr>
          <t>not available</t>
        </r>
      </text>
    </comment>
    <comment ref="D27" authorId="0" shapeId="0" xr:uid="{333F4AB2-7A89-4137-B22D-F509C19BFAF7}">
      <text>
        <r>
          <rPr>
            <sz val="8"/>
            <color indexed="81"/>
            <rFont val="Arial"/>
            <family val="2"/>
          </rPr>
          <t>not available</t>
        </r>
      </text>
    </comment>
    <comment ref="E27" authorId="0" shapeId="0" xr:uid="{26FA76CE-0190-41A0-AD23-8B1F04D7C4C3}">
      <text>
        <r>
          <rPr>
            <sz val="8"/>
            <color indexed="81"/>
            <rFont val="Arial"/>
            <family val="2"/>
          </rPr>
          <t>not available</t>
        </r>
      </text>
    </comment>
    <comment ref="F27" authorId="0" shapeId="0" xr:uid="{D7863F50-5706-4D2D-9072-F754F37134B5}">
      <text>
        <r>
          <rPr>
            <sz val="8"/>
            <color indexed="81"/>
            <rFont val="Arial"/>
            <family val="2"/>
          </rPr>
          <t>not available</t>
        </r>
      </text>
    </comment>
    <comment ref="G27" authorId="0" shapeId="0" xr:uid="{0741ADA2-E55E-455B-8287-1CBA7CFDEB44}">
      <text>
        <r>
          <rPr>
            <sz val="8"/>
            <color indexed="81"/>
            <rFont val="Arial"/>
            <family val="2"/>
          </rPr>
          <t>not available</t>
        </r>
      </text>
    </comment>
    <comment ref="H27" authorId="0" shapeId="0" xr:uid="{106B50E7-EC14-4DAB-A06D-523FF87C5E1D}">
      <text>
        <r>
          <rPr>
            <sz val="8"/>
            <color indexed="81"/>
            <rFont val="Arial"/>
            <family val="2"/>
          </rPr>
          <t>not available</t>
        </r>
      </text>
    </comment>
    <comment ref="I27" authorId="0" shapeId="0" xr:uid="{2134BB28-C18C-4770-B454-65D009C8F1C3}">
      <text>
        <r>
          <rPr>
            <sz val="8"/>
            <color indexed="81"/>
            <rFont val="Arial"/>
            <family val="2"/>
          </rPr>
          <t>nil or rounded to zero (including null cells)</t>
        </r>
      </text>
    </comment>
    <comment ref="J27" authorId="0" shapeId="0" xr:uid="{D2095C08-02FE-4E24-8D7D-7C80A192365A}">
      <text>
        <r>
          <rPr>
            <sz val="8"/>
            <color indexed="81"/>
            <rFont val="Arial"/>
            <family val="2"/>
          </rPr>
          <t>nil or rounded to zero (including null cells)</t>
        </r>
      </text>
    </comment>
    <comment ref="K27" authorId="0" shapeId="0" xr:uid="{D7205879-E0BE-42E0-8BFF-95D116619C67}">
      <text>
        <r>
          <rPr>
            <sz val="8"/>
            <color indexed="81"/>
            <rFont val="Arial"/>
            <family val="2"/>
          </rPr>
          <t>nil or rounded to zero (including null cells)</t>
        </r>
      </text>
    </comment>
    <comment ref="A28" authorId="0" shapeId="0" xr:uid="{D4048233-B9DC-4E61-920D-425B13687388}">
      <text>
        <r>
          <rPr>
            <sz val="8"/>
            <color indexed="81"/>
            <rFont val="Arial"/>
            <family val="2"/>
          </rPr>
          <t>Data are not available for the years prior to 2001. See Methodology, Most serious offence/charge section.</t>
        </r>
      </text>
    </comment>
    <comment ref="B28" authorId="0" shapeId="0" xr:uid="{C6230170-BE11-4D3E-94CC-6987D036B343}">
      <text>
        <r>
          <rPr>
            <sz val="8"/>
            <color indexed="81"/>
            <rFont val="Arial"/>
            <family val="2"/>
          </rPr>
          <t>not available</t>
        </r>
      </text>
    </comment>
    <comment ref="C28" authorId="0" shapeId="0" xr:uid="{EBA99FA5-EBF0-4720-8DD9-7BA4D5E34C59}">
      <text>
        <r>
          <rPr>
            <sz val="8"/>
            <color indexed="81"/>
            <rFont val="Arial"/>
            <family val="2"/>
          </rPr>
          <t>not available</t>
        </r>
      </text>
    </comment>
    <comment ref="D28" authorId="0" shapeId="0" xr:uid="{703CA9B6-A09E-469E-8EFE-0D2B7F0AECE1}">
      <text>
        <r>
          <rPr>
            <sz val="8"/>
            <color indexed="81"/>
            <rFont val="Arial"/>
            <family val="2"/>
          </rPr>
          <t>not available</t>
        </r>
      </text>
    </comment>
    <comment ref="E28" authorId="0" shapeId="0" xr:uid="{F99F478A-B607-41E9-84F2-6585640FE957}">
      <text>
        <r>
          <rPr>
            <sz val="8"/>
            <color indexed="81"/>
            <rFont val="Arial"/>
            <family val="2"/>
          </rPr>
          <t>not available</t>
        </r>
      </text>
    </comment>
    <comment ref="F28" authorId="0" shapeId="0" xr:uid="{E8C0DE7C-5B24-4D95-B487-E23B0B8F6A78}">
      <text>
        <r>
          <rPr>
            <sz val="8"/>
            <color indexed="81"/>
            <rFont val="Arial"/>
            <family val="2"/>
          </rPr>
          <t>not available</t>
        </r>
      </text>
    </comment>
    <comment ref="G28" authorId="0" shapeId="0" xr:uid="{EA643F94-0BB5-4E80-99FD-85BF313B3057}">
      <text>
        <r>
          <rPr>
            <sz val="8"/>
            <color indexed="81"/>
            <rFont val="Arial"/>
            <family val="2"/>
          </rPr>
          <t>not available</t>
        </r>
      </text>
    </comment>
    <comment ref="H28" authorId="0" shapeId="0" xr:uid="{E194056D-7E92-4088-B551-F79D18DC1CFB}">
      <text>
        <r>
          <rPr>
            <sz val="8"/>
            <color indexed="81"/>
            <rFont val="Arial"/>
            <family val="2"/>
          </rPr>
          <t>not available</t>
        </r>
      </text>
    </comment>
    <comment ref="I28" authorId="0" shapeId="0" xr:uid="{3D3B1EBF-F008-40F7-BF5E-76FC5CCFEC62}">
      <text>
        <r>
          <rPr>
            <sz val="8"/>
            <color indexed="81"/>
            <rFont val="Arial"/>
            <family val="2"/>
          </rPr>
          <t>nil or rounded to zero (including null cells)</t>
        </r>
      </text>
    </comment>
    <comment ref="L28" authorId="0" shapeId="0" xr:uid="{C375F0B3-C69E-4DE2-AE45-55050643DC06}">
      <text>
        <r>
          <rPr>
            <sz val="8"/>
            <color indexed="81"/>
            <rFont val="Arial"/>
            <family val="2"/>
          </rPr>
          <t>nil or rounded to zero (including null cells)</t>
        </r>
      </text>
    </comment>
    <comment ref="M28" authorId="0" shapeId="0" xr:uid="{E9B457A1-3CAA-42F3-B057-D1E8E8F13A2C}">
      <text>
        <r>
          <rPr>
            <sz val="8"/>
            <color indexed="81"/>
            <rFont val="Arial"/>
            <family val="2"/>
          </rPr>
          <t>nil or rounded to zero (including null cells)</t>
        </r>
      </text>
    </comment>
    <comment ref="N28" authorId="0" shapeId="0" xr:uid="{AAD5E86B-4CC3-4FDE-BC4A-B3A309D88D78}">
      <text>
        <r>
          <rPr>
            <sz val="8"/>
            <color indexed="81"/>
            <rFont val="Arial"/>
            <family val="2"/>
          </rPr>
          <t>nil or rounded to zero (including null cells)</t>
        </r>
      </text>
    </comment>
    <comment ref="O28" authorId="0" shapeId="0" xr:uid="{03E77E7F-A792-4FEE-B08E-293EF1A3EA03}">
      <text>
        <r>
          <rPr>
            <sz val="8"/>
            <color indexed="81"/>
            <rFont val="Arial"/>
            <family val="2"/>
          </rPr>
          <t>nil or rounded to zero (including null cells)</t>
        </r>
      </text>
    </comment>
    <comment ref="P28" authorId="0" shapeId="0" xr:uid="{F1EC9EA8-9942-4A35-99F0-9E67F85644E5}">
      <text>
        <r>
          <rPr>
            <sz val="8"/>
            <color indexed="81"/>
            <rFont val="Arial"/>
            <family val="2"/>
          </rPr>
          <t>nil or rounded to zero (including null cells)</t>
        </r>
      </text>
    </comment>
    <comment ref="S28" authorId="0" shapeId="0" xr:uid="{FA493B69-AF04-463D-B6AA-04D83EDFE3ED}">
      <text>
        <r>
          <rPr>
            <sz val="8"/>
            <color indexed="81"/>
            <rFont val="Arial"/>
            <family val="2"/>
          </rPr>
          <t>nil or rounded to zero (including null cells)</t>
        </r>
      </text>
    </comment>
    <comment ref="T28" authorId="0" shapeId="0" xr:uid="{6CAD1DF2-6236-41FA-B866-900266F9393C}">
      <text>
        <r>
          <rPr>
            <sz val="8"/>
            <color indexed="81"/>
            <rFont val="Arial"/>
            <family val="2"/>
          </rPr>
          <t>nil or rounded to zero (including null cells)</t>
        </r>
      </text>
    </comment>
    <comment ref="U28" authorId="0" shapeId="0" xr:uid="{9701D96A-0E28-4AEC-BF60-3999C599CED1}">
      <text>
        <r>
          <rPr>
            <sz val="8"/>
            <color indexed="81"/>
            <rFont val="Arial"/>
            <family val="2"/>
          </rPr>
          <t>nil or rounded to zero (including null cells)</t>
        </r>
      </text>
    </comment>
    <comment ref="V28" authorId="0" shapeId="0" xr:uid="{EED6AE58-9526-449E-8EBD-E9C5E4A62B12}">
      <text>
        <r>
          <rPr>
            <sz val="8"/>
            <color indexed="81"/>
            <rFont val="Arial"/>
            <family val="2"/>
          </rPr>
          <t>nil or rounded to zero (including null cells)</t>
        </r>
      </text>
    </comment>
    <comment ref="X28" authorId="0" shapeId="0" xr:uid="{133EC5F4-AAB9-4B2D-A061-9D48FCA2A109}">
      <text>
        <r>
          <rPr>
            <sz val="8"/>
            <color indexed="81"/>
            <rFont val="Arial"/>
            <family val="2"/>
          </rPr>
          <t>nil or rounded to zero (including null cells)</t>
        </r>
      </text>
    </comment>
    <comment ref="Y28" authorId="0" shapeId="0" xr:uid="{93798BD1-FCE1-46BB-8F5B-FA8C9F4EEDDB}">
      <text>
        <r>
          <rPr>
            <sz val="8"/>
            <color indexed="81"/>
            <rFont val="Arial"/>
            <family val="2"/>
          </rPr>
          <t>nil or rounded to zero (including null cells)</t>
        </r>
      </text>
    </comment>
    <comment ref="Z28" authorId="0" shapeId="0" xr:uid="{0344972C-F098-469E-AF0B-32F81204FEA6}">
      <text>
        <r>
          <rPr>
            <sz val="8"/>
            <color indexed="81"/>
            <rFont val="Arial"/>
            <family val="2"/>
          </rPr>
          <t>nil or rounded to zero (including null cells)</t>
        </r>
      </text>
    </comment>
    <comment ref="AA28" authorId="0" shapeId="0" xr:uid="{812FD6AF-8736-42B5-A77B-FCC6B86FCCB1}">
      <text>
        <r>
          <rPr>
            <sz val="8"/>
            <color indexed="81"/>
            <rFont val="Arial"/>
            <family val="2"/>
          </rPr>
          <t>nil or rounded to zero (including null cells)</t>
        </r>
      </text>
    </comment>
    <comment ref="AB28" authorId="0" shapeId="0" xr:uid="{83AB1829-DC0F-4586-8F06-8914AD437F2A}">
      <text>
        <r>
          <rPr>
            <sz val="8"/>
            <color indexed="81"/>
            <rFont val="Arial"/>
            <family val="2"/>
          </rPr>
          <t>nil or rounded to zero (including null cells)</t>
        </r>
      </text>
    </comment>
    <comment ref="AC28" authorId="0" shapeId="0" xr:uid="{89ACBA29-0482-43D2-A584-7315D35B844E}">
      <text>
        <r>
          <rPr>
            <sz val="8"/>
            <color indexed="81"/>
            <rFont val="Arial"/>
            <family val="2"/>
          </rPr>
          <t>nil or rounded to zero (including null cells)</t>
        </r>
      </text>
    </comment>
    <comment ref="B29" authorId="0" shapeId="0" xr:uid="{65DE328E-B758-465B-8665-FA1152B44F99}">
      <text>
        <r>
          <rPr>
            <sz val="8"/>
            <color indexed="81"/>
            <rFont val="Arial"/>
            <family val="2"/>
          </rPr>
          <t>There is a high proportion of unknowns for this data item for this reference period. Comparisons with other reference periods should be made with caution.</t>
        </r>
      </text>
    </comment>
    <comment ref="D29" authorId="0" shapeId="0" xr:uid="{28843914-CB38-4F21-A5BA-BF8BB74A006E}">
      <text>
        <r>
          <rPr>
            <sz val="8"/>
            <color indexed="81"/>
            <rFont val="Arial"/>
            <family val="2"/>
          </rPr>
          <t>There is a high proportion of unknowns for this data item for this reference period. Comparisons with other reference periods should be made with caution.</t>
        </r>
      </text>
    </comment>
    <comment ref="F29" authorId="0" shapeId="0" xr:uid="{2FF08C1E-6E24-417C-84D8-F6E65A64DB2C}">
      <text>
        <r>
          <rPr>
            <sz val="8"/>
            <color indexed="81"/>
            <rFont val="Arial"/>
            <family val="2"/>
          </rPr>
          <t>There is a high proportion of unknowns for this data item for this reference period. Comparisons with other reference periods should be made with caution.</t>
        </r>
      </text>
    </comment>
    <comment ref="B30" authorId="0" shapeId="0" xr:uid="{CB17761C-8E25-4997-A8F5-3F372A4721B7}">
      <text>
        <r>
          <rPr>
            <sz val="8"/>
            <color indexed="81"/>
            <rFont val="Arial"/>
            <family val="2"/>
          </rPr>
          <t>There is a high proportion of unknowns for this data item for this reference period. Comparisons with other reference periods should be made with caution.</t>
        </r>
      </text>
    </comment>
    <comment ref="D30" authorId="0" shapeId="0" xr:uid="{23B69A88-C3DE-4D52-BB38-C0E8823FA94B}">
      <text>
        <r>
          <rPr>
            <sz val="8"/>
            <color indexed="81"/>
            <rFont val="Arial"/>
            <family val="2"/>
          </rPr>
          <t>There is a high proportion of unknowns for this data item for this reference period. Comparisons with other reference periods should be made with caution.</t>
        </r>
      </text>
    </comment>
    <comment ref="F30" authorId="0" shapeId="0" xr:uid="{C7B93CCD-4B96-4FF0-9021-1E94F3B143AE}">
      <text>
        <r>
          <rPr>
            <sz val="8"/>
            <color indexed="81"/>
            <rFont val="Arial"/>
            <family val="2"/>
          </rPr>
          <t>There is a high proportion of unknowns for this data item for this reference period. Comparisons with other reference periods should be made with caution.</t>
        </r>
      </text>
    </comment>
    <comment ref="B31" authorId="0" shapeId="0" xr:uid="{2C4419DF-AE9B-4F9D-A9F5-917911BC0EA6}">
      <text>
        <r>
          <rPr>
            <sz val="8"/>
            <color indexed="81"/>
            <rFont val="Arial"/>
            <family val="2"/>
          </rPr>
          <t>There is a high proportion of unknowns for this data item for this reference period. Comparisons with other reference periods should be made with caution.</t>
        </r>
      </text>
    </comment>
    <comment ref="D31" authorId="0" shapeId="0" xr:uid="{D44A2FD2-C22F-471C-9AA2-71AB1AF86CF9}">
      <text>
        <r>
          <rPr>
            <sz val="8"/>
            <color indexed="81"/>
            <rFont val="Arial"/>
            <family val="2"/>
          </rPr>
          <t>There is a high proportion of unknowns for this data item for this reference period. Comparisons with other reference periods should be made with caution.</t>
        </r>
      </text>
    </comment>
    <comment ref="F31" authorId="0" shapeId="0" xr:uid="{60E2DF32-147B-425A-A744-21FD76CE8384}">
      <text>
        <r>
          <rPr>
            <sz val="8"/>
            <color indexed="81"/>
            <rFont val="Arial"/>
            <family val="2"/>
          </rPr>
          <t>There is a high proportion of unknowns for this data item for this reference period. Comparisons with other reference periods should be made with caution.</t>
        </r>
      </text>
    </comment>
    <comment ref="B32" authorId="0" shapeId="0" xr:uid="{4B30717E-3D19-4882-861E-984F91B0AEA7}">
      <text>
        <r>
          <rPr>
            <sz val="8"/>
            <color indexed="81"/>
            <rFont val="Arial"/>
            <family val="2"/>
          </rPr>
          <t>There is a high proportion of unknowns for this data item for this reference period. Comparisons with other reference periods should be made with caution.</t>
        </r>
      </text>
    </comment>
    <comment ref="D32" authorId="0" shapeId="0" xr:uid="{0BFE4F7A-68EC-445A-92DE-7D2ECEB9FEA2}">
      <text>
        <r>
          <rPr>
            <sz val="8"/>
            <color indexed="81"/>
            <rFont val="Arial"/>
            <family val="2"/>
          </rPr>
          <t>There is a high proportion of unknowns for this data item for this reference period. Comparisons with other reference periods should be made with caution.</t>
        </r>
      </text>
    </comment>
    <comment ref="F32" authorId="0" shapeId="0" xr:uid="{9F8F59CB-0E71-45E4-ADF1-C486B322208C}">
      <text>
        <r>
          <rPr>
            <sz val="8"/>
            <color indexed="81"/>
            <rFont val="Arial"/>
            <family val="2"/>
          </rPr>
          <t>There is a high proportion of unknowns for this data item for this reference period. Comparisons with other reference periods should be made with caution.</t>
        </r>
      </text>
    </comment>
    <comment ref="B33" authorId="0" shapeId="0" xr:uid="{62E86F3E-537C-4F27-80CF-BDCF0FF98490}">
      <text>
        <r>
          <rPr>
            <sz val="8"/>
            <color indexed="81"/>
            <rFont val="Arial"/>
            <family val="2"/>
          </rPr>
          <t>There is a high proportion of unknowns for this data item for this reference period. Comparisons with other reference periods should be made with caution.</t>
        </r>
      </text>
    </comment>
    <comment ref="D33" authorId="0" shapeId="0" xr:uid="{79922E5E-6487-4394-9C88-3724F795686A}">
      <text>
        <r>
          <rPr>
            <sz val="8"/>
            <color indexed="81"/>
            <rFont val="Arial"/>
            <family val="2"/>
          </rPr>
          <t>There is a high proportion of unknowns for this data item for this reference period. Comparisons with other reference periods should be made with caution.</t>
        </r>
      </text>
    </comment>
    <comment ref="F33" authorId="0" shapeId="0" xr:uid="{89ACF610-7846-433A-A975-0E5B169FC5ED}">
      <text>
        <r>
          <rPr>
            <sz val="8"/>
            <color indexed="81"/>
            <rFont val="Arial"/>
            <family val="2"/>
          </rPr>
          <t>There is a high proportion of unknowns for this data item for this reference period. Comparisons with other reference periods should be made with caution.</t>
        </r>
      </text>
    </comment>
    <comment ref="B34" authorId="0" shapeId="0" xr:uid="{C29606B5-2310-4864-B45E-314708134B4A}">
      <text>
        <r>
          <rPr>
            <sz val="8"/>
            <color indexed="81"/>
            <rFont val="Arial"/>
            <family val="2"/>
          </rPr>
          <t>nil or rounded to zero (including null cells)
There is a high proportion of unknowns for this data item for this reference period. Comparisons with other reference periods should be made with caution.</t>
        </r>
      </text>
    </comment>
    <comment ref="C34" authorId="0" shapeId="0" xr:uid="{DCF3A4ED-AAB9-4ABD-87E0-DD28CBFE0A12}">
      <text>
        <r>
          <rPr>
            <sz val="8"/>
            <color indexed="81"/>
            <rFont val="Arial"/>
            <family val="2"/>
          </rPr>
          <t>nil or rounded to zero (including null cells)</t>
        </r>
      </text>
    </comment>
    <comment ref="D34" authorId="0" shapeId="0" xr:uid="{DF0B1DD7-C259-4D38-AE84-BD100BEBD865}">
      <text>
        <r>
          <rPr>
            <sz val="8"/>
            <color indexed="81"/>
            <rFont val="Arial"/>
            <family val="2"/>
          </rPr>
          <t>nil or rounded to zero (including null cells)
There is a high proportion of unknowns for this data item for this reference period. Comparisons with other reference periods should be made with caution.</t>
        </r>
      </text>
    </comment>
    <comment ref="E34" authorId="0" shapeId="0" xr:uid="{B0158D92-5F08-4177-9184-15EFE9B23A72}">
      <text>
        <r>
          <rPr>
            <sz val="8"/>
            <color indexed="81"/>
            <rFont val="Arial"/>
            <family val="2"/>
          </rPr>
          <t>nil or rounded to zero (including null cells)</t>
        </r>
      </text>
    </comment>
    <comment ref="F34" authorId="0" shapeId="0" xr:uid="{0186D6AB-A2C2-4EF1-BCF0-3725CA33A0FB}">
      <text>
        <r>
          <rPr>
            <sz val="8"/>
            <color indexed="81"/>
            <rFont val="Arial"/>
            <family val="2"/>
          </rPr>
          <t>nil or rounded to zero (including null cells)
There is a high proportion of unknowns for this data item for this reference period. Comparisons with other reference periods should be made with caution.</t>
        </r>
      </text>
    </comment>
    <comment ref="G34" authorId="0" shapeId="0" xr:uid="{7D242FF7-A3EF-4E0E-806C-5A4447F2A173}">
      <text>
        <r>
          <rPr>
            <sz val="8"/>
            <color indexed="81"/>
            <rFont val="Arial"/>
            <family val="2"/>
          </rPr>
          <t>nil or rounded to zero (including null cells)</t>
        </r>
      </text>
    </comment>
    <comment ref="H34" authorId="0" shapeId="0" xr:uid="{C1CA0B2F-0303-4A80-8924-817CCAEE1351}">
      <text>
        <r>
          <rPr>
            <sz val="8"/>
            <color indexed="81"/>
            <rFont val="Arial"/>
            <family val="2"/>
          </rPr>
          <t>nil or rounded to zero (including null cells)</t>
        </r>
      </text>
    </comment>
    <comment ref="I34" authorId="0" shapeId="0" xr:uid="{A5DB148F-B136-490F-9C4D-CE4771614402}">
      <text>
        <r>
          <rPr>
            <sz val="8"/>
            <color indexed="81"/>
            <rFont val="Arial"/>
            <family val="2"/>
          </rPr>
          <t>nil or rounded to zero (including null cells)</t>
        </r>
      </text>
    </comment>
    <comment ref="J34" authorId="0" shapeId="0" xr:uid="{8F358D8D-7DAE-4454-B234-8F2709571320}">
      <text>
        <r>
          <rPr>
            <sz val="8"/>
            <color indexed="81"/>
            <rFont val="Arial"/>
            <family val="2"/>
          </rPr>
          <t>nil or rounded to zero (including null cells)</t>
        </r>
      </text>
    </comment>
    <comment ref="K34" authorId="0" shapeId="0" xr:uid="{11329489-B770-47EC-AF38-580CE9BA210E}">
      <text>
        <r>
          <rPr>
            <sz val="8"/>
            <color indexed="81"/>
            <rFont val="Arial"/>
            <family val="2"/>
          </rPr>
          <t>nil or rounded to zero (including null cells)</t>
        </r>
      </text>
    </comment>
    <comment ref="Q34" authorId="0" shapeId="0" xr:uid="{DFE2D6D9-83B2-486E-8467-478871BF7714}">
      <text>
        <r>
          <rPr>
            <sz val="8"/>
            <color indexed="81"/>
            <rFont val="Arial"/>
            <family val="2"/>
          </rPr>
          <t>nil or rounded to zero (including null cells)</t>
        </r>
      </text>
    </comment>
    <comment ref="R34" authorId="0" shapeId="0" xr:uid="{8BB2B0D4-12DA-424F-A142-93FFFC55F98C}">
      <text>
        <r>
          <rPr>
            <sz val="8"/>
            <color indexed="81"/>
            <rFont val="Arial"/>
            <family val="2"/>
          </rPr>
          <t>nil or rounded to zero (including null cells)</t>
        </r>
      </text>
    </comment>
    <comment ref="T34" authorId="0" shapeId="0" xr:uid="{FA8542D4-74DF-481C-B37C-2EA8B1D4DB04}">
      <text>
        <r>
          <rPr>
            <sz val="8"/>
            <color indexed="81"/>
            <rFont val="Arial"/>
            <family val="2"/>
          </rPr>
          <t>nil or rounded to zero (including null cells)</t>
        </r>
      </text>
    </comment>
    <comment ref="B35" authorId="0" shapeId="0" xr:uid="{6C787D93-2677-4299-8EBD-1D2E61728226}">
      <text>
        <r>
          <rPr>
            <sz val="8"/>
            <color indexed="81"/>
            <rFont val="Arial"/>
            <family val="2"/>
          </rPr>
          <t>There is a high proportion of unknowns for this data item for this reference period. Comparisons with other reference periods should be made with caution.</t>
        </r>
      </text>
    </comment>
    <comment ref="D35" authorId="0" shapeId="0" xr:uid="{6E119E62-974F-4DDC-B64D-DCA599BB81B4}">
      <text>
        <r>
          <rPr>
            <sz val="8"/>
            <color indexed="81"/>
            <rFont val="Arial"/>
            <family val="2"/>
          </rPr>
          <t>There is a high proportion of unknowns for this data item for this reference period. Comparisons with other reference periods should be made with caution.</t>
        </r>
      </text>
    </comment>
    <comment ref="F35" authorId="0" shapeId="0" xr:uid="{E7640D03-8DE3-43F5-BD75-259146B0BCE7}">
      <text>
        <r>
          <rPr>
            <sz val="8"/>
            <color indexed="81"/>
            <rFont val="Arial"/>
            <family val="2"/>
          </rPr>
          <t>There is a high proportion of unknowns for this data item for this reference period. Comparisons with other reference periods should be made with caution.</t>
        </r>
      </text>
    </comment>
    <comment ref="R35" authorId="0" shapeId="0" xr:uid="{1DC06FBE-C9D4-4AE1-BCE4-C547B28589C5}">
      <text>
        <r>
          <rPr>
            <sz val="8"/>
            <color indexed="81"/>
            <rFont val="Arial"/>
            <family val="2"/>
          </rPr>
          <t>nil or rounded to zero (including null cells)</t>
        </r>
      </text>
    </comment>
    <comment ref="B36" authorId="0" shapeId="0" xr:uid="{A07F07A7-D611-443D-AA2C-2AFE74B936B6}">
      <text>
        <r>
          <rPr>
            <sz val="8"/>
            <color indexed="81"/>
            <rFont val="Arial"/>
            <family val="2"/>
          </rPr>
          <t>nil or rounded to zero (including null cells)
There is a high proportion of unknowns for this data item for this reference period. Comparisons with other reference periods should be made with caution.</t>
        </r>
      </text>
    </comment>
    <comment ref="C36" authorId="0" shapeId="0" xr:uid="{2168378A-FBF6-4A40-AB53-35D858120FA4}">
      <text>
        <r>
          <rPr>
            <sz val="8"/>
            <color indexed="81"/>
            <rFont val="Arial"/>
            <family val="2"/>
          </rPr>
          <t>nil or rounded to zero (including null cells)</t>
        </r>
      </text>
    </comment>
    <comment ref="D36" authorId="0" shapeId="0" xr:uid="{5740FB29-12A5-4D53-B596-E4FD8F18811A}">
      <text>
        <r>
          <rPr>
            <sz val="8"/>
            <color indexed="81"/>
            <rFont val="Arial"/>
            <family val="2"/>
          </rPr>
          <t>nil or rounded to zero (including null cells)
There is a high proportion of unknowns for this data item for this reference period. Comparisons with other reference periods should be made with caution.</t>
        </r>
      </text>
    </comment>
    <comment ref="E36" authorId="0" shapeId="0" xr:uid="{E2F26FD2-B6EF-4BDB-8E9D-367FFFB35218}">
      <text>
        <r>
          <rPr>
            <sz val="8"/>
            <color indexed="81"/>
            <rFont val="Arial"/>
            <family val="2"/>
          </rPr>
          <t>nil or rounded to zero (including null cells)</t>
        </r>
      </text>
    </comment>
    <comment ref="F36" authorId="0" shapeId="0" xr:uid="{151A8E5C-A39D-4FD5-9F48-9D71F757F492}">
      <text>
        <r>
          <rPr>
            <sz val="8"/>
            <color indexed="81"/>
            <rFont val="Arial"/>
            <family val="2"/>
          </rPr>
          <t>There is a high proportion of unknowns for this data item for this reference period. Comparisons with other reference periods should be made with caution.</t>
        </r>
      </text>
    </comment>
    <comment ref="G36" authorId="0" shapeId="0" xr:uid="{573A2001-148C-4DA3-B26E-CFF15EC004B1}">
      <text>
        <r>
          <rPr>
            <sz val="8"/>
            <color indexed="81"/>
            <rFont val="Arial"/>
            <family val="2"/>
          </rPr>
          <t>nil or rounded to zero (including null cells)</t>
        </r>
      </text>
    </comment>
    <comment ref="I36" authorId="0" shapeId="0" xr:uid="{1577CFAA-BD16-49CD-A7E4-E75958328AB6}">
      <text>
        <r>
          <rPr>
            <sz val="8"/>
            <color indexed="81"/>
            <rFont val="Arial"/>
            <family val="2"/>
          </rPr>
          <t>nil or rounded to zero (including null cells)</t>
        </r>
      </text>
    </comment>
    <comment ref="J36" authorId="0" shapeId="0" xr:uid="{8EF6F09B-E5F5-4C3B-B0C1-FDAE9BA5D61C}">
      <text>
        <r>
          <rPr>
            <sz val="8"/>
            <color indexed="81"/>
            <rFont val="Arial"/>
            <family val="2"/>
          </rPr>
          <t>nil or rounded to zero (including null cells)</t>
        </r>
      </text>
    </comment>
    <comment ref="K36" authorId="0" shapeId="0" xr:uid="{C7F58AF2-4C5F-4BC5-9BD6-5DDE90885815}">
      <text>
        <r>
          <rPr>
            <sz val="8"/>
            <color indexed="81"/>
            <rFont val="Arial"/>
            <family val="2"/>
          </rPr>
          <t>nil or rounded to zero (including null cells)</t>
        </r>
      </text>
    </comment>
    <comment ref="Q36" authorId="0" shapeId="0" xr:uid="{93E04519-F5A3-4405-8D58-D78C7FC7D4BC}">
      <text>
        <r>
          <rPr>
            <sz val="8"/>
            <color indexed="81"/>
            <rFont val="Arial"/>
            <family val="2"/>
          </rPr>
          <t>nil or rounded to zero (including null cells)</t>
        </r>
      </text>
    </comment>
    <comment ref="R36" authorId="0" shapeId="0" xr:uid="{1681144D-A50B-4C68-B70B-55E9D80726F9}">
      <text>
        <r>
          <rPr>
            <sz val="8"/>
            <color indexed="81"/>
            <rFont val="Arial"/>
            <family val="2"/>
          </rPr>
          <t>nil or rounded to zero (including null cells)</t>
        </r>
      </text>
    </comment>
    <comment ref="V36" authorId="0" shapeId="0" xr:uid="{07719528-C3D5-44D3-A213-56F45E2775F9}">
      <text>
        <r>
          <rPr>
            <sz val="8"/>
            <color indexed="81"/>
            <rFont val="Arial"/>
            <family val="2"/>
          </rPr>
          <t>nil or rounded to zero (including null cells)</t>
        </r>
      </text>
    </comment>
    <comment ref="Y36" authorId="0" shapeId="0" xr:uid="{4518E1FD-7F43-4854-9AAD-DBE6A5EBAF69}">
      <text>
        <r>
          <rPr>
            <sz val="8"/>
            <color indexed="81"/>
            <rFont val="Arial"/>
            <family val="2"/>
          </rPr>
          <t>nil or rounded to zero (including null cells)</t>
        </r>
      </text>
    </comment>
    <comment ref="AA36" authorId="0" shapeId="0" xr:uid="{730FBA3B-AB9C-4CBF-B377-D3B32D1A9A14}">
      <text>
        <r>
          <rPr>
            <sz val="8"/>
            <color indexed="81"/>
            <rFont val="Arial"/>
            <family val="2"/>
          </rPr>
          <t>nil or rounded to zero (including null cells)</t>
        </r>
      </text>
    </comment>
    <comment ref="AB36" authorId="0" shapeId="0" xr:uid="{E2F8253A-2D2B-49EF-B6D3-0E45FBAFE719}">
      <text>
        <r>
          <rPr>
            <sz val="8"/>
            <color indexed="81"/>
            <rFont val="Arial"/>
            <family val="2"/>
          </rPr>
          <t>nil or rounded to zero (including null cells)</t>
        </r>
      </text>
    </comment>
    <comment ref="AC36" authorId="0" shapeId="0" xr:uid="{99FF6555-595A-49B3-ACE0-CF6687237AD8}">
      <text>
        <r>
          <rPr>
            <sz val="8"/>
            <color indexed="81"/>
            <rFont val="Arial"/>
            <family val="2"/>
          </rPr>
          <t>nil or rounded to zero (including null cells)</t>
        </r>
      </text>
    </comment>
    <comment ref="A37" authorId="0" shapeId="0" xr:uid="{50A6FD48-6413-4601-8565-1B412D19C2C4}">
      <text>
        <r>
          <rPr>
            <sz val="8"/>
            <color indexed="81"/>
            <rFont val="Arial"/>
            <family val="2"/>
          </rPr>
          <t>Data for the years prior to 2001 are overstated. See Methodology, Most serious offence/charge section.</t>
        </r>
      </text>
    </comment>
    <comment ref="B37" authorId="0" shapeId="0" xr:uid="{57B9A548-6DE7-447E-A4AC-E165E8D539B7}">
      <text>
        <r>
          <rPr>
            <sz val="8"/>
            <color indexed="81"/>
            <rFont val="Arial"/>
            <family val="2"/>
          </rPr>
          <t>There is a high proportion of unknowns for this data item for this reference period. Comparisons with other reference periods should be made with caution.</t>
        </r>
      </text>
    </comment>
    <comment ref="D37" authorId="0" shapeId="0" xr:uid="{3E741C4B-B475-4716-ACBE-2B836EB1DF17}">
      <text>
        <r>
          <rPr>
            <sz val="8"/>
            <color indexed="81"/>
            <rFont val="Arial"/>
            <family val="2"/>
          </rPr>
          <t>There is a high proportion of unknowns for this data item for this reference period. Comparisons with other reference periods should be made with caution.</t>
        </r>
      </text>
    </comment>
    <comment ref="F37" authorId="0" shapeId="0" xr:uid="{79F3B31E-06CA-4C05-8EBA-576CB634DBC1}">
      <text>
        <r>
          <rPr>
            <sz val="8"/>
            <color indexed="81"/>
            <rFont val="Arial"/>
            <family val="2"/>
          </rPr>
          <t>There is a high proportion of unknowns for this data item for this reference period. Comparisons with other reference periods should be made with caution.</t>
        </r>
      </text>
    </comment>
    <comment ref="B38" authorId="0" shapeId="0" xr:uid="{94D5909D-9E21-4DCF-85BC-B9AFACE41D6C}">
      <text>
        <r>
          <rPr>
            <sz val="8"/>
            <color indexed="81"/>
            <rFont val="Arial"/>
            <family val="2"/>
          </rPr>
          <t>There is a high proportion of unknowns for this data item for this reference period. Comparisons with other reference periods should be made with caution.</t>
        </r>
      </text>
    </comment>
    <comment ref="D38" authorId="0" shapeId="0" xr:uid="{956E8100-2A2E-4709-AE74-1730798F0B26}">
      <text>
        <r>
          <rPr>
            <sz val="8"/>
            <color indexed="81"/>
            <rFont val="Arial"/>
            <family val="2"/>
          </rPr>
          <t>There is a high proportion of unknowns for this data item for this reference period. Comparisons with other reference periods should be made with caution.</t>
        </r>
      </text>
    </comment>
    <comment ref="F38" authorId="0" shapeId="0" xr:uid="{DD47872E-75A8-4132-9612-09CBAA5D105F}">
      <text>
        <r>
          <rPr>
            <sz val="8"/>
            <color indexed="81"/>
            <rFont val="Arial"/>
            <family val="2"/>
          </rPr>
          <t>There is a high proportion of unknowns for this data item for this reference period. Comparisons with other reference periods should be made with caution.</t>
        </r>
      </text>
    </comment>
    <comment ref="B39" authorId="0" shapeId="0" xr:uid="{79E9E8DC-7256-483B-B897-69315FB4C4A6}">
      <text>
        <r>
          <rPr>
            <sz val="8"/>
            <color indexed="81"/>
            <rFont val="Arial"/>
            <family val="2"/>
          </rPr>
          <t>nil or rounded to zero (including null cells)
There is a high proportion of unknowns for this data item for this reference period. Comparisons with other reference periods should be made with caution.</t>
        </r>
      </text>
    </comment>
    <comment ref="C39" authorId="0" shapeId="0" xr:uid="{83857378-EBB3-4F59-8CBB-B65AC4F1A0D2}">
      <text>
        <r>
          <rPr>
            <sz val="8"/>
            <color indexed="81"/>
            <rFont val="Arial"/>
            <family val="2"/>
          </rPr>
          <t>nil or rounded to zero (including null cells)</t>
        </r>
      </text>
    </comment>
    <comment ref="D39" authorId="0" shapeId="0" xr:uid="{DCAF0729-94FD-4722-AB7A-D77B123E4234}">
      <text>
        <r>
          <rPr>
            <sz val="8"/>
            <color indexed="81"/>
            <rFont val="Arial"/>
            <family val="2"/>
          </rPr>
          <t>nil or rounded to zero (including null cells)
There is a high proportion of unknowns for this data item for this reference period. Comparisons with other reference periods should be made with caution.</t>
        </r>
      </text>
    </comment>
    <comment ref="E39" authorId="0" shapeId="0" xr:uid="{1633D027-3366-4C8C-8359-479B38749E99}">
      <text>
        <r>
          <rPr>
            <sz val="8"/>
            <color indexed="81"/>
            <rFont val="Arial"/>
            <family val="2"/>
          </rPr>
          <t>nil or rounded to zero (including null cells)</t>
        </r>
      </text>
    </comment>
    <comment ref="F39" authorId="0" shapeId="0" xr:uid="{C4277148-E1E5-41F0-A556-75C3A9880E9F}">
      <text>
        <r>
          <rPr>
            <sz val="8"/>
            <color indexed="81"/>
            <rFont val="Arial"/>
            <family val="2"/>
          </rPr>
          <t>nil or rounded to zero (including null cells)
There is a high proportion of unknowns for this data item for this reference period. Comparisons with other reference periods should be made with caution.</t>
        </r>
      </text>
    </comment>
    <comment ref="G39" authorId="0" shapeId="0" xr:uid="{C5AA6785-6C29-4FCA-9A71-B0B2BBF8139B}">
      <text>
        <r>
          <rPr>
            <sz val="8"/>
            <color indexed="81"/>
            <rFont val="Arial"/>
            <family val="2"/>
          </rPr>
          <t>nil or rounded to zero (including null cells)</t>
        </r>
      </text>
    </comment>
    <comment ref="H39" authorId="0" shapeId="0" xr:uid="{623556BC-CD49-4CD3-8BE0-FD222A5CAEBF}">
      <text>
        <r>
          <rPr>
            <sz val="8"/>
            <color indexed="81"/>
            <rFont val="Arial"/>
            <family val="2"/>
          </rPr>
          <t>nil or rounded to zero (including null cells)</t>
        </r>
      </text>
    </comment>
    <comment ref="I39" authorId="0" shapeId="0" xr:uid="{C5E29405-FA41-4EF6-AEF1-3F5E57D75B15}">
      <text>
        <r>
          <rPr>
            <sz val="8"/>
            <color indexed="81"/>
            <rFont val="Arial"/>
            <family val="2"/>
          </rPr>
          <t>nil or rounded to zero (including null cells)</t>
        </r>
      </text>
    </comment>
    <comment ref="J39" authorId="0" shapeId="0" xr:uid="{7BA9B522-DA8F-485D-8E51-24B17709DE1A}">
      <text>
        <r>
          <rPr>
            <sz val="8"/>
            <color indexed="81"/>
            <rFont val="Arial"/>
            <family val="2"/>
          </rPr>
          <t>nil or rounded to zero (including null cells)</t>
        </r>
      </text>
    </comment>
    <comment ref="K39" authorId="0" shapeId="0" xr:uid="{1BD08852-5265-444F-BF53-35B12F773ED4}">
      <text>
        <r>
          <rPr>
            <sz val="8"/>
            <color indexed="81"/>
            <rFont val="Arial"/>
            <family val="2"/>
          </rPr>
          <t>nil or rounded to zero (including null cells)</t>
        </r>
      </text>
    </comment>
    <comment ref="L39" authorId="0" shapeId="0" xr:uid="{7A486F4F-E534-49CC-AB12-08D5536090AC}">
      <text>
        <r>
          <rPr>
            <sz val="8"/>
            <color indexed="81"/>
            <rFont val="Arial"/>
            <family val="2"/>
          </rPr>
          <t>nil or rounded to zero (including null cells)</t>
        </r>
      </text>
    </comment>
    <comment ref="M39" authorId="0" shapeId="0" xr:uid="{A0043B7C-4747-432D-9A9E-AEF3D69ECAB0}">
      <text>
        <r>
          <rPr>
            <sz val="8"/>
            <color indexed="81"/>
            <rFont val="Arial"/>
            <family val="2"/>
          </rPr>
          <t>nil or rounded to zero (including null cells)</t>
        </r>
      </text>
    </comment>
    <comment ref="N39" authorId="0" shapeId="0" xr:uid="{899C8B0B-54C3-4FC0-8067-0EF5400A6B6C}">
      <text>
        <r>
          <rPr>
            <sz val="8"/>
            <color indexed="81"/>
            <rFont val="Arial"/>
            <family val="2"/>
          </rPr>
          <t>nil or rounded to zero (including null cells)</t>
        </r>
      </text>
    </comment>
    <comment ref="Q39" authorId="0" shapeId="0" xr:uid="{BCFCAFAD-73DB-4C17-839E-1303A94B573E}">
      <text>
        <r>
          <rPr>
            <sz val="8"/>
            <color indexed="81"/>
            <rFont val="Arial"/>
            <family val="2"/>
          </rPr>
          <t>nil or rounded to zero (including null cells)</t>
        </r>
      </text>
    </comment>
    <comment ref="R39" authorId="0" shapeId="0" xr:uid="{C6A3B224-CE37-4079-91AA-B732031D3888}">
      <text>
        <r>
          <rPr>
            <sz val="8"/>
            <color indexed="81"/>
            <rFont val="Arial"/>
            <family val="2"/>
          </rPr>
          <t>nil or rounded to zero (including null cells)</t>
        </r>
      </text>
    </comment>
    <comment ref="S39" authorId="0" shapeId="0" xr:uid="{BFF368C6-617C-4B70-A48D-CEDBEE8CB234}">
      <text>
        <r>
          <rPr>
            <sz val="8"/>
            <color indexed="81"/>
            <rFont val="Arial"/>
            <family val="2"/>
          </rPr>
          <t>nil or rounded to zero (including null cells)</t>
        </r>
      </text>
    </comment>
    <comment ref="T39" authorId="0" shapeId="0" xr:uid="{FC988D2C-A5C7-4BB1-B34D-BEBCFCD32F53}">
      <text>
        <r>
          <rPr>
            <sz val="8"/>
            <color indexed="81"/>
            <rFont val="Arial"/>
            <family val="2"/>
          </rPr>
          <t>nil or rounded to zero (including null cells)</t>
        </r>
      </text>
    </comment>
    <comment ref="U39" authorId="0" shapeId="0" xr:uid="{022E855B-D422-4B6D-99DA-E40EA7252F98}">
      <text>
        <r>
          <rPr>
            <sz val="8"/>
            <color indexed="81"/>
            <rFont val="Arial"/>
            <family val="2"/>
          </rPr>
          <t>nil or rounded to zero (including null cells)</t>
        </r>
      </text>
    </comment>
    <comment ref="V39" authorId="0" shapeId="0" xr:uid="{DFD6257B-18BD-4328-BEB3-9993502117A1}">
      <text>
        <r>
          <rPr>
            <sz val="8"/>
            <color indexed="81"/>
            <rFont val="Arial"/>
            <family val="2"/>
          </rPr>
          <t>nil or rounded to zero (including null cells)</t>
        </r>
      </text>
    </comment>
    <comment ref="W39" authorId="0" shapeId="0" xr:uid="{C0B2F704-26C7-48E8-B662-AF66A4986015}">
      <text>
        <r>
          <rPr>
            <sz val="8"/>
            <color indexed="81"/>
            <rFont val="Arial"/>
            <family val="2"/>
          </rPr>
          <t>nil or rounded to zero (including null cells)</t>
        </r>
      </text>
    </comment>
    <comment ref="X39" authorId="0" shapeId="0" xr:uid="{A667CE07-DC78-4733-8BDE-4D82BB70FCCF}">
      <text>
        <r>
          <rPr>
            <sz val="8"/>
            <color indexed="81"/>
            <rFont val="Arial"/>
            <family val="2"/>
          </rPr>
          <t>nil or rounded to zero (including null cells)</t>
        </r>
      </text>
    </comment>
    <comment ref="Y39" authorId="0" shapeId="0" xr:uid="{AFBCF70B-5DB7-479B-9374-0EBB7E21F51D}">
      <text>
        <r>
          <rPr>
            <sz val="8"/>
            <color indexed="81"/>
            <rFont val="Arial"/>
            <family val="2"/>
          </rPr>
          <t>nil or rounded to zero (including null cells)</t>
        </r>
      </text>
    </comment>
    <comment ref="Z39" authorId="0" shapeId="0" xr:uid="{50F476B2-4F64-4821-993E-4C8BE32EE4DF}">
      <text>
        <r>
          <rPr>
            <sz val="8"/>
            <color indexed="81"/>
            <rFont val="Arial"/>
            <family val="2"/>
          </rPr>
          <t>nil or rounded to zero (including null cells)</t>
        </r>
      </text>
    </comment>
    <comment ref="AA39" authorId="0" shapeId="0" xr:uid="{9F9F41EE-DC33-4F34-A0D9-062F6F94001A}">
      <text>
        <r>
          <rPr>
            <sz val="8"/>
            <color indexed="81"/>
            <rFont val="Arial"/>
            <family val="2"/>
          </rPr>
          <t>nil or rounded to zero (including null cells)</t>
        </r>
      </text>
    </comment>
    <comment ref="AB39" authorId="0" shapeId="0" xr:uid="{1233BB83-8B30-4070-A237-F22071D3F558}">
      <text>
        <r>
          <rPr>
            <sz val="8"/>
            <color indexed="81"/>
            <rFont val="Arial"/>
            <family val="2"/>
          </rPr>
          <t>nil or rounded to zero (including null cells)</t>
        </r>
      </text>
    </comment>
    <comment ref="AC39" authorId="0" shapeId="0" xr:uid="{E1FF0595-4785-4679-AF67-F6ACEC8A7482}">
      <text>
        <r>
          <rPr>
            <sz val="8"/>
            <color indexed="81"/>
            <rFont val="Arial"/>
            <family val="2"/>
          </rPr>
          <t>nil or rounded to zero (including null cells)</t>
        </r>
      </text>
    </comment>
    <comment ref="F41" authorId="0" shapeId="0" xr:uid="{BF02A210-5CDE-42BB-BF1C-F1736F4C97E4}">
      <text>
        <r>
          <rPr>
            <sz val="8"/>
            <color indexed="81"/>
            <rFont val="Arial"/>
            <family val="2"/>
          </rPr>
          <t>There is a high proportion of unknowns for this data item for this reference period. Comparisons with other reference periods should be made with caution.</t>
        </r>
      </text>
    </comment>
    <comment ref="G41" authorId="0" shapeId="0" xr:uid="{26CD8978-47BA-4F01-94CD-9419415F1833}">
      <text>
        <r>
          <rPr>
            <sz val="8"/>
            <color indexed="81"/>
            <rFont val="Arial"/>
            <family val="2"/>
          </rPr>
          <t>There is a high proportion of unknowns for this data item for this reference period. Comparisons with other reference periods should be made with caution.</t>
        </r>
      </text>
    </comment>
    <comment ref="H41" authorId="0" shapeId="0" xr:uid="{011E5457-0C2B-49DC-A1DB-D12ACA8F63AD}">
      <text>
        <r>
          <rPr>
            <sz val="8"/>
            <color indexed="81"/>
            <rFont val="Arial"/>
            <family val="2"/>
          </rPr>
          <t>There is a high proportion of unknowns for this data item for this reference period. Comparisons with other reference periods should be made with caution.</t>
        </r>
      </text>
    </comment>
    <comment ref="I41" authorId="0" shapeId="0" xr:uid="{E064F950-B72A-447A-BD6E-49B4FE174D98}">
      <text>
        <r>
          <rPr>
            <sz val="8"/>
            <color indexed="81"/>
            <rFont val="Arial"/>
            <family val="2"/>
          </rPr>
          <t>There is a high proportion of unknowns for this data item for this reference period. Comparisons with other reference periods should be made with caution.</t>
        </r>
      </text>
    </comment>
    <comment ref="J41" authorId="0" shapeId="0" xr:uid="{90877371-89B8-43C2-BA20-320889E18F7E}">
      <text>
        <r>
          <rPr>
            <sz val="8"/>
            <color indexed="81"/>
            <rFont val="Arial"/>
            <family val="2"/>
          </rPr>
          <t>There is a high proportion of unknowns for this data item for this reference period. Comparisons with other reference periods should be made with caution.</t>
        </r>
      </text>
    </comment>
    <comment ref="K41" authorId="0" shapeId="0" xr:uid="{67C5981B-36BB-4C31-B3F6-A574F61596C6}">
      <text>
        <r>
          <rPr>
            <sz val="8"/>
            <color indexed="81"/>
            <rFont val="Arial"/>
            <family val="2"/>
          </rPr>
          <t>There is a high proportion of unknowns for this data item for this reference period. Comparisons with other reference periods should be made with caution.</t>
        </r>
      </text>
    </comment>
    <comment ref="F42" authorId="0" shapeId="0" xr:uid="{3388596A-A611-42D3-904C-7B4B6F5B8332}">
      <text>
        <r>
          <rPr>
            <sz val="8"/>
            <color indexed="81"/>
            <rFont val="Arial"/>
            <family val="2"/>
          </rPr>
          <t>There is a high proportion of unknowns for this data item for this reference period. Comparisons with other reference periods should be made with caution.</t>
        </r>
      </text>
    </comment>
    <comment ref="G42" authorId="0" shapeId="0" xr:uid="{06C5F8D1-92FC-412F-92BB-9008BFD7D6B9}">
      <text>
        <r>
          <rPr>
            <sz val="8"/>
            <color indexed="81"/>
            <rFont val="Arial"/>
            <family val="2"/>
          </rPr>
          <t>There is a high proportion of unknowns for this data item for this reference period. Comparisons with other reference periods should be made with caution.</t>
        </r>
      </text>
    </comment>
    <comment ref="H42" authorId="0" shapeId="0" xr:uid="{1CD99FBD-EBBE-4919-997E-81AE51C60CD3}">
      <text>
        <r>
          <rPr>
            <sz val="8"/>
            <color indexed="81"/>
            <rFont val="Arial"/>
            <family val="2"/>
          </rPr>
          <t>There is a high proportion of unknowns for this data item for this reference period. Comparisons with other reference periods should be made with caution.</t>
        </r>
      </text>
    </comment>
    <comment ref="I42" authorId="0" shapeId="0" xr:uid="{6B6D9C70-DA8E-4C91-BE9C-CAC200588908}">
      <text>
        <r>
          <rPr>
            <sz val="8"/>
            <color indexed="81"/>
            <rFont val="Arial"/>
            <family val="2"/>
          </rPr>
          <t>There is a high proportion of unknowns for this data item for this reference period. Comparisons with other reference periods should be made with caution.</t>
        </r>
      </text>
    </comment>
    <comment ref="J42" authorId="0" shapeId="0" xr:uid="{024EA356-DFF7-42F1-A835-1E523F878A5A}">
      <text>
        <r>
          <rPr>
            <sz val="8"/>
            <color indexed="81"/>
            <rFont val="Arial"/>
            <family val="2"/>
          </rPr>
          <t>There is a high proportion of unknowns for this data item for this reference period. Comparisons with other reference periods should be made with caution.</t>
        </r>
      </text>
    </comment>
    <comment ref="K42" authorId="0" shapeId="0" xr:uid="{AE84323C-EB2E-40FF-B58A-41B3A243766E}">
      <text>
        <r>
          <rPr>
            <sz val="8"/>
            <color indexed="81"/>
            <rFont val="Arial"/>
            <family val="2"/>
          </rPr>
          <t>There is a high proportion of unknowns for this data item for this reference period. Comparisons with other reference periods should be made with caution.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C9CB53D1-E232-484E-A953-048AD4A44742}">
      <text>
        <r>
          <rPr>
            <sz val="8"/>
            <color indexed="81"/>
            <rFont val="Arial"/>
            <family val="2"/>
          </rPr>
          <t>Uniform confidentiality methods were applied across the data. This means there may be small differences in the data presented in this publication compared to those published in previous issues. Due to perturbation, component cells may not add to published totals (see Prisoners in Australia Methodology 2021, Confidentiality section).</t>
        </r>
      </text>
    </comment>
    <comment ref="G4" authorId="0" shapeId="0" xr:uid="{A8395C0B-6C21-47F8-8179-4D7C52204223}">
      <text>
        <r>
          <rPr>
            <sz val="8"/>
            <color indexed="81"/>
            <rFont val="Arial"/>
            <family val="2"/>
          </rPr>
          <t xml:space="preserve">Prior to 1 June 2000, adult in NT referred to persons aged 17 years and over.  See Methodology, Age.
</t>
        </r>
      </text>
    </comment>
    <comment ref="A5" authorId="0" shapeId="0" xr:uid="{EADE922D-1D8C-45C5-B701-9CA6C4332AD8}">
      <text>
        <r>
          <rPr>
            <sz val="8"/>
            <color indexed="81"/>
            <rFont val="Arial"/>
            <family val="2"/>
          </rPr>
          <t>Includes prisoners for whom legal status, prior imprisonment status, age, most serious offence/charge and/or country of birth is unknown, not stated or inadequately described.</t>
        </r>
      </text>
    </comment>
    <comment ref="B15" authorId="0" shapeId="0" xr:uid="{9F707258-40F0-41BE-BA7C-22A48C5F2C8F}">
      <text>
        <r>
          <rPr>
            <sz val="8"/>
            <color indexed="81"/>
            <rFont val="Arial"/>
            <family val="2"/>
          </rPr>
          <t>nil or rounded to zero (including null cells)</t>
        </r>
      </text>
    </comment>
    <comment ref="C15" authorId="0" shapeId="0" xr:uid="{8EE05A7B-C392-4F8E-9AA1-B8E2EED10C53}">
      <text>
        <r>
          <rPr>
            <sz val="8"/>
            <color indexed="81"/>
            <rFont val="Arial"/>
            <family val="2"/>
          </rPr>
          <t>nil or rounded to zero (including null cells)</t>
        </r>
      </text>
    </comment>
    <comment ref="D15" authorId="0" shapeId="0" xr:uid="{68AC2E1C-D241-4708-9A47-527C0D66CD38}">
      <text>
        <r>
          <rPr>
            <sz val="8"/>
            <color indexed="81"/>
            <rFont val="Arial"/>
            <family val="2"/>
          </rPr>
          <t>nil or rounded to zero (including null cells)</t>
        </r>
      </text>
    </comment>
    <comment ref="E15" authorId="0" shapeId="0" xr:uid="{50813625-2717-4DD9-9544-F7138C70A128}">
      <text>
        <r>
          <rPr>
            <sz val="8"/>
            <color indexed="81"/>
            <rFont val="Arial"/>
            <family val="2"/>
          </rPr>
          <t>nil or rounded to zero (including null cells)</t>
        </r>
      </text>
    </comment>
    <comment ref="F15" authorId="0" shapeId="0" xr:uid="{C8B01E77-58B2-4C8B-9917-44CF0865FE00}">
      <text>
        <r>
          <rPr>
            <sz val="8"/>
            <color indexed="81"/>
            <rFont val="Arial"/>
            <family val="2"/>
          </rPr>
          <t>nil or rounded to zero (including null cells)</t>
        </r>
      </text>
    </comment>
    <comment ref="G15" authorId="0" shapeId="0" xr:uid="{0E263080-37E1-4E77-9A9C-FF3394AB1630}">
      <text>
        <r>
          <rPr>
            <sz val="8"/>
            <color indexed="81"/>
            <rFont val="Arial"/>
            <family val="2"/>
          </rPr>
          <t>nil or rounded to zero (including null cells)</t>
        </r>
      </text>
    </comment>
    <comment ref="H15" authorId="0" shapeId="0" xr:uid="{11D1E859-D07F-4F4B-B448-761129F4C2EB}">
      <text>
        <r>
          <rPr>
            <sz val="8"/>
            <color indexed="81"/>
            <rFont val="Arial"/>
            <family val="2"/>
          </rPr>
          <t>nil or rounded to zero (including null cells)</t>
        </r>
      </text>
    </comment>
    <comment ref="I15" authorId="0" shapeId="0" xr:uid="{DDA6CD55-2AD4-409A-97AE-B6084F1F2A46}">
      <text>
        <r>
          <rPr>
            <sz val="8"/>
            <color indexed="81"/>
            <rFont val="Arial"/>
            <family val="2"/>
          </rPr>
          <t>nil or rounded to zero (including null cells)</t>
        </r>
      </text>
    </comment>
    <comment ref="J15" authorId="0" shapeId="0" xr:uid="{6AB71B33-1CD8-436F-9A8A-3949FD59C66D}">
      <text>
        <r>
          <rPr>
            <sz val="8"/>
            <color indexed="81"/>
            <rFont val="Arial"/>
            <family val="2"/>
          </rPr>
          <t>nil or rounded to zero (including null cells)</t>
        </r>
      </text>
    </comment>
    <comment ref="K15" authorId="0" shapeId="0" xr:uid="{82D91523-0CDA-4D9F-8025-95FD78BDC735}">
      <text>
        <r>
          <rPr>
            <sz val="8"/>
            <color indexed="81"/>
            <rFont val="Arial"/>
            <family val="2"/>
          </rPr>
          <t>nil or rounded to zero (including null cells)</t>
        </r>
      </text>
    </comment>
    <comment ref="L15" authorId="0" shapeId="0" xr:uid="{B88F13F1-F3E6-4E97-B094-544CB7609B5C}">
      <text>
        <r>
          <rPr>
            <sz val="8"/>
            <color indexed="81"/>
            <rFont val="Arial"/>
            <family val="2"/>
          </rPr>
          <t>nil or rounded to zero (including null cells)</t>
        </r>
      </text>
    </comment>
    <comment ref="M15" authorId="0" shapeId="0" xr:uid="{6E30FAF4-1432-4287-B35C-A6E96C5F5CEB}">
      <text>
        <r>
          <rPr>
            <sz val="8"/>
            <color indexed="81"/>
            <rFont val="Arial"/>
            <family val="2"/>
          </rPr>
          <t>nil or rounded to zero (including null cells)</t>
        </r>
      </text>
    </comment>
    <comment ref="N15" authorId="0" shapeId="0" xr:uid="{E2A5F923-3113-4689-B76C-C4CFCC6E96C7}">
      <text>
        <r>
          <rPr>
            <sz val="8"/>
            <color indexed="81"/>
            <rFont val="Arial"/>
            <family val="2"/>
          </rPr>
          <t>nil or rounded to zero (including null cells)</t>
        </r>
      </text>
    </comment>
    <comment ref="O15" authorId="0" shapeId="0" xr:uid="{EA30C144-1201-4857-AD9B-A69970D5AE30}">
      <text>
        <r>
          <rPr>
            <sz val="8"/>
            <color indexed="81"/>
            <rFont val="Arial"/>
            <family val="2"/>
          </rPr>
          <t>nil or rounded to zero (including null cells)</t>
        </r>
      </text>
    </comment>
    <comment ref="P15" authorId="0" shapeId="0" xr:uid="{6FDB2D87-BDC1-4DCE-A9A5-46BCD2BAAD5B}">
      <text>
        <r>
          <rPr>
            <sz val="8"/>
            <color indexed="81"/>
            <rFont val="Arial"/>
            <family val="2"/>
          </rPr>
          <t>nil or rounded to zero (including null cells)</t>
        </r>
      </text>
    </comment>
    <comment ref="Q15" authorId="0" shapeId="0" xr:uid="{54358F7B-10D9-47B4-8148-5A3C039736C7}">
      <text>
        <r>
          <rPr>
            <sz val="8"/>
            <color indexed="81"/>
            <rFont val="Arial"/>
            <family val="2"/>
          </rPr>
          <t>nil or rounded to zero (including null cells)</t>
        </r>
      </text>
    </comment>
    <comment ref="R15" authorId="0" shapeId="0" xr:uid="{F8F06CF1-0BFC-40DF-B101-821211F3C513}">
      <text>
        <r>
          <rPr>
            <sz val="8"/>
            <color indexed="81"/>
            <rFont val="Arial"/>
            <family val="2"/>
          </rPr>
          <t>nil or rounded to zero (including null cells)</t>
        </r>
      </text>
    </comment>
    <comment ref="S15" authorId="0" shapeId="0" xr:uid="{C30031D5-E26B-4150-84A2-B5300CBEE322}">
      <text>
        <r>
          <rPr>
            <sz val="8"/>
            <color indexed="81"/>
            <rFont val="Arial"/>
            <family val="2"/>
          </rPr>
          <t>nil or rounded to zero (including null cells)</t>
        </r>
      </text>
    </comment>
    <comment ref="T15" authorId="0" shapeId="0" xr:uid="{1BD689FF-808A-407A-8764-6330C662588B}">
      <text>
        <r>
          <rPr>
            <sz val="8"/>
            <color indexed="81"/>
            <rFont val="Arial"/>
            <family val="2"/>
          </rPr>
          <t>nil or rounded to zero (including null cells)</t>
        </r>
      </text>
    </comment>
    <comment ref="U15" authorId="0" shapeId="0" xr:uid="{A4AA289D-CB85-4BC5-8620-E5AE076124C6}">
      <text>
        <r>
          <rPr>
            <sz val="8"/>
            <color indexed="81"/>
            <rFont val="Arial"/>
            <family val="2"/>
          </rPr>
          <t>nil or rounded to zero (including null cells)</t>
        </r>
      </text>
    </comment>
    <comment ref="V15" authorId="0" shapeId="0" xr:uid="{1A49D748-55AE-4CB4-A552-9FED8695281F}">
      <text>
        <r>
          <rPr>
            <sz val="8"/>
            <color indexed="81"/>
            <rFont val="Arial"/>
            <family val="2"/>
          </rPr>
          <t>nil or rounded to zero (including null cells)</t>
        </r>
      </text>
    </comment>
    <comment ref="W15" authorId="0" shapeId="0" xr:uid="{D85DA928-AFF0-4581-9286-5ED0AAD70E84}">
      <text>
        <r>
          <rPr>
            <sz val="8"/>
            <color indexed="81"/>
            <rFont val="Arial"/>
            <family val="2"/>
          </rPr>
          <t>nil or rounded to zero (including null cells)</t>
        </r>
      </text>
    </comment>
    <comment ref="X15" authorId="0" shapeId="0" xr:uid="{4677F9C4-D606-4D88-B419-8F45468757D1}">
      <text>
        <r>
          <rPr>
            <sz val="8"/>
            <color indexed="81"/>
            <rFont val="Arial"/>
            <family val="2"/>
          </rPr>
          <t>nil or rounded to zero (including null cells)</t>
        </r>
      </text>
    </comment>
    <comment ref="Y15" authorId="0" shapeId="0" xr:uid="{7E47C66F-AFFD-459C-91C3-E516218E89DE}">
      <text>
        <r>
          <rPr>
            <sz val="8"/>
            <color indexed="81"/>
            <rFont val="Arial"/>
            <family val="2"/>
          </rPr>
          <t>nil or rounded to zero (including null cells)</t>
        </r>
      </text>
    </comment>
    <comment ref="Z15" authorId="0" shapeId="0" xr:uid="{FC650A31-6D13-4FFE-81D3-B62A501473A2}">
      <text>
        <r>
          <rPr>
            <sz val="8"/>
            <color indexed="81"/>
            <rFont val="Arial"/>
            <family val="2"/>
          </rPr>
          <t>nil or rounded to zero (including null cells)</t>
        </r>
      </text>
    </comment>
    <comment ref="AA15" authorId="0" shapeId="0" xr:uid="{5BBD645B-02D5-4830-A684-B294FA7EE8E3}">
      <text>
        <r>
          <rPr>
            <sz val="8"/>
            <color indexed="81"/>
            <rFont val="Arial"/>
            <family val="2"/>
          </rPr>
          <t>nil or rounded to zero (including null cells)</t>
        </r>
      </text>
    </comment>
    <comment ref="AB15" authorId="0" shapeId="0" xr:uid="{CF137BF8-7D0E-42F9-82C7-2D264DC923AB}">
      <text>
        <r>
          <rPr>
            <sz val="8"/>
            <color indexed="81"/>
            <rFont val="Arial"/>
            <family val="2"/>
          </rPr>
          <t>nil or rounded to zero (including null cells)</t>
        </r>
      </text>
    </comment>
    <comment ref="AC15" authorId="0" shapeId="0" xr:uid="{0B732BCA-2CA4-4FD2-B59B-155AD4AD6B68}">
      <text>
        <r>
          <rPr>
            <sz val="8"/>
            <color indexed="81"/>
            <rFont val="Arial"/>
            <family val="2"/>
          </rPr>
          <t>nil or rounded to zero (including null cells)</t>
        </r>
      </text>
    </comment>
    <comment ref="A17" authorId="0" shapeId="0" xr:uid="{6E173AAE-D0DD-4FDA-81E4-00D04BE49BA2}">
      <text>
        <r>
          <rPr>
            <sz val="8"/>
            <color indexed="81"/>
            <rFont val="Arial"/>
            <family val="2"/>
          </rPr>
          <t>Data for years prior to 2013 include post-sentence prisoners.</t>
        </r>
        <r>
          <rPr>
            <b/>
            <sz val="9"/>
            <color indexed="81"/>
            <rFont val="Tahoma"/>
            <family val="2"/>
          </rPr>
          <t xml:space="preserve">
</t>
        </r>
      </text>
    </comment>
    <comment ref="A19" authorId="0" shapeId="0" xr:uid="{771445CC-BD45-4574-9B65-897002296074}">
      <text>
        <r>
          <rPr>
            <sz val="8"/>
            <color indexed="81"/>
            <rFont val="Arial"/>
            <family val="2"/>
          </rPr>
          <t>Data on post-sentence detention have not been perturbed.</t>
        </r>
        <r>
          <rPr>
            <b/>
            <sz val="9"/>
            <color indexed="81"/>
            <rFont val="Tahoma"/>
            <family val="2"/>
          </rPr>
          <t xml:space="preserve">
</t>
        </r>
        <r>
          <rPr>
            <sz val="8"/>
            <color indexed="81"/>
            <rFont val="Arial"/>
            <family val="2"/>
          </rPr>
          <t>Not available prior to 2013.</t>
        </r>
        <r>
          <rPr>
            <b/>
            <sz val="9"/>
            <color indexed="81"/>
            <rFont val="Tahoma"/>
            <family val="2"/>
          </rPr>
          <t xml:space="preserve">
</t>
        </r>
      </text>
    </comment>
    <comment ref="B19" authorId="0" shapeId="0" xr:uid="{BA0A2173-8391-4A20-A6FD-EA0171BAA5C8}">
      <text>
        <r>
          <rPr>
            <sz val="8"/>
            <color indexed="81"/>
            <rFont val="Arial"/>
            <family val="2"/>
          </rPr>
          <t>not available</t>
        </r>
      </text>
    </comment>
    <comment ref="C19" authorId="0" shapeId="0" xr:uid="{99AE223C-27C0-40EB-BE9F-64A59F94187B}">
      <text>
        <r>
          <rPr>
            <sz val="8"/>
            <color indexed="81"/>
            <rFont val="Arial"/>
            <family val="2"/>
          </rPr>
          <t>not available</t>
        </r>
      </text>
    </comment>
    <comment ref="D19" authorId="0" shapeId="0" xr:uid="{A6ADAACB-D1C3-43B7-8A12-9380DF077576}">
      <text>
        <r>
          <rPr>
            <sz val="8"/>
            <color indexed="81"/>
            <rFont val="Arial"/>
            <family val="2"/>
          </rPr>
          <t>not available</t>
        </r>
      </text>
    </comment>
    <comment ref="E19" authorId="0" shapeId="0" xr:uid="{BF7CBC60-1E73-4514-88AD-D6D4E15F3815}">
      <text>
        <r>
          <rPr>
            <sz val="8"/>
            <color indexed="81"/>
            <rFont val="Arial"/>
            <family val="2"/>
          </rPr>
          <t>not available</t>
        </r>
      </text>
    </comment>
    <comment ref="F19" authorId="0" shapeId="0" xr:uid="{2F526BB8-D278-446F-8723-05BAF17C8779}">
      <text>
        <r>
          <rPr>
            <sz val="8"/>
            <color indexed="81"/>
            <rFont val="Arial"/>
            <family val="2"/>
          </rPr>
          <t>not available</t>
        </r>
      </text>
    </comment>
    <comment ref="G19" authorId="0" shapeId="0" xr:uid="{B0B8FDFC-6243-43B0-AC53-E5EE88EF6598}">
      <text>
        <r>
          <rPr>
            <sz val="8"/>
            <color indexed="81"/>
            <rFont val="Arial"/>
            <family val="2"/>
          </rPr>
          <t>not available</t>
        </r>
      </text>
    </comment>
    <comment ref="H19" authorId="0" shapeId="0" xr:uid="{A58DAC05-2657-40A3-841F-6613AF132AA9}">
      <text>
        <r>
          <rPr>
            <sz val="8"/>
            <color indexed="81"/>
            <rFont val="Arial"/>
            <family val="2"/>
          </rPr>
          <t>not available</t>
        </r>
      </text>
    </comment>
    <comment ref="I19" authorId="0" shapeId="0" xr:uid="{41966350-19FA-4469-933F-BF2C4A65855F}">
      <text>
        <r>
          <rPr>
            <sz val="8"/>
            <color indexed="81"/>
            <rFont val="Arial"/>
            <family val="2"/>
          </rPr>
          <t>not available</t>
        </r>
      </text>
    </comment>
    <comment ref="J19" authorId="0" shapeId="0" xr:uid="{F9630853-E4AE-4D0F-92F8-A3DE5338070C}">
      <text>
        <r>
          <rPr>
            <sz val="8"/>
            <color indexed="81"/>
            <rFont val="Arial"/>
            <family val="2"/>
          </rPr>
          <t>not available</t>
        </r>
      </text>
    </comment>
    <comment ref="K19" authorId="0" shapeId="0" xr:uid="{7D313B31-7542-4158-B0E9-25B76D7E20D9}">
      <text>
        <r>
          <rPr>
            <sz val="8"/>
            <color indexed="81"/>
            <rFont val="Arial"/>
            <family val="2"/>
          </rPr>
          <t>not available</t>
        </r>
      </text>
    </comment>
    <comment ref="L19" authorId="0" shapeId="0" xr:uid="{1AF7F771-EAFC-4E29-9530-0521A3E8C4FF}">
      <text>
        <r>
          <rPr>
            <sz val="8"/>
            <color indexed="81"/>
            <rFont val="Arial"/>
            <family val="2"/>
          </rPr>
          <t>not available</t>
        </r>
      </text>
    </comment>
    <comment ref="M19" authorId="0" shapeId="0" xr:uid="{21556EDF-B957-420D-B9EC-16D3AD4FE1A9}">
      <text>
        <r>
          <rPr>
            <sz val="8"/>
            <color indexed="81"/>
            <rFont val="Arial"/>
            <family val="2"/>
          </rPr>
          <t>not available</t>
        </r>
      </text>
    </comment>
    <comment ref="N19" authorId="0" shapeId="0" xr:uid="{5D154B33-F25A-4C8E-9FF0-2AA15F20790D}">
      <text>
        <r>
          <rPr>
            <sz val="8"/>
            <color indexed="81"/>
            <rFont val="Arial"/>
            <family val="2"/>
          </rPr>
          <t>not available</t>
        </r>
      </text>
    </comment>
    <comment ref="O19" authorId="0" shapeId="0" xr:uid="{20FC4026-2A36-47DA-8AD3-81F513589AF3}">
      <text>
        <r>
          <rPr>
            <sz val="8"/>
            <color indexed="81"/>
            <rFont val="Arial"/>
            <family val="2"/>
          </rPr>
          <t>not available</t>
        </r>
      </text>
    </comment>
    <comment ref="P19" authorId="0" shapeId="0" xr:uid="{159F8DD9-847A-4455-AFEF-455B49AAC636}">
      <text>
        <r>
          <rPr>
            <sz val="8"/>
            <color indexed="81"/>
            <rFont val="Arial"/>
            <family val="2"/>
          </rPr>
          <t>not available</t>
        </r>
      </text>
    </comment>
    <comment ref="Q19" authorId="0" shapeId="0" xr:uid="{91930E07-D3C3-4D6F-A654-3721BFF3F352}">
      <text>
        <r>
          <rPr>
            <sz val="8"/>
            <color indexed="81"/>
            <rFont val="Arial"/>
            <family val="2"/>
          </rPr>
          <t>not available</t>
        </r>
      </text>
    </comment>
    <comment ref="R19" authorId="0" shapeId="0" xr:uid="{DD0F349A-482F-4A1C-9C2C-FE5CE1FD3FBA}">
      <text>
        <r>
          <rPr>
            <sz val="8"/>
            <color indexed="81"/>
            <rFont val="Arial"/>
            <family val="2"/>
          </rPr>
          <t>not available</t>
        </r>
      </text>
    </comment>
    <comment ref="S19" authorId="0" shapeId="0" xr:uid="{FC4B6BAC-7210-4E9A-82CB-B67B819AFC70}">
      <text>
        <r>
          <rPr>
            <sz val="8"/>
            <color indexed="81"/>
            <rFont val="Arial"/>
            <family val="2"/>
          </rPr>
          <t>not available</t>
        </r>
      </text>
    </comment>
    <comment ref="T19" authorId="0" shapeId="0" xr:uid="{12A08637-CCD0-4FC9-803E-34BA45EF02BD}">
      <text>
        <r>
          <rPr>
            <sz val="8"/>
            <color indexed="81"/>
            <rFont val="Arial"/>
            <family val="2"/>
          </rPr>
          <t>not available</t>
        </r>
      </text>
    </comment>
    <comment ref="U19" authorId="0" shapeId="0" xr:uid="{820B49A4-F61C-4303-A377-A80CE64DF6B3}">
      <text>
        <r>
          <rPr>
            <sz val="8"/>
            <color indexed="81"/>
            <rFont val="Arial"/>
            <family val="2"/>
          </rPr>
          <t>nil or rounded to zero (including null cells)</t>
        </r>
      </text>
    </comment>
    <comment ref="V19" authorId="0" shapeId="0" xr:uid="{CABE1121-D60B-4507-A149-858017F14AF1}">
      <text>
        <r>
          <rPr>
            <sz val="8"/>
            <color indexed="81"/>
            <rFont val="Arial"/>
            <family val="2"/>
          </rPr>
          <t>nil or rounded to zero (including null cells)</t>
        </r>
      </text>
    </comment>
    <comment ref="W19" authorId="0" shapeId="0" xr:uid="{B73CC6F2-968F-4AED-8D7E-66A29458F69A}">
      <text>
        <r>
          <rPr>
            <sz val="8"/>
            <color indexed="81"/>
            <rFont val="Arial"/>
            <family val="2"/>
          </rPr>
          <t>nil or rounded to zero (including null cells)</t>
        </r>
      </text>
    </comment>
    <comment ref="A20" authorId="0" shapeId="0" xr:uid="{00000000-0006-0000-0900-000004000000}">
      <text>
        <r>
          <rPr>
            <sz val="8"/>
            <color indexed="8"/>
            <rFont val="Arial"/>
            <family val="2"/>
          </rPr>
          <t xml:space="preserve">Refers to prior adult imprisonment under sentence.
In 2005 NT implemented new quality assurance processes in the extraction of their prior imprisonment data. The result of these processes has been an improvement in the quality of prior adult imprisonment under sentence data.  </t>
        </r>
      </text>
    </comment>
    <comment ref="C21" authorId="0" shapeId="0" xr:uid="{54DF8A4B-FED2-49C7-AEA0-1259637B107A}">
      <text>
        <r>
          <rPr>
            <sz val="8"/>
            <color indexed="81"/>
            <rFont val="Arial"/>
            <family val="2"/>
          </rPr>
          <t>There is a high proportion of unknowns for this data item for this reference period. Comparisons with other reference periods should be made with caution.</t>
        </r>
      </text>
    </comment>
    <comment ref="D21" authorId="0" shapeId="0" xr:uid="{5393703F-7AAF-4488-B6E0-5B7D45C0D7F8}">
      <text>
        <r>
          <rPr>
            <sz val="8"/>
            <color indexed="81"/>
            <rFont val="Arial"/>
            <family val="2"/>
          </rPr>
          <t>There is a high proportion of unknowns for this data item for this reference period. Comparisons with other reference periods should be made with caution.</t>
        </r>
      </text>
    </comment>
    <comment ref="C22" authorId="0" shapeId="0" xr:uid="{DBC67F74-8414-42E8-8A13-4367156B3271}">
      <text>
        <r>
          <rPr>
            <sz val="8"/>
            <color indexed="81"/>
            <rFont val="Arial"/>
            <family val="2"/>
          </rPr>
          <t>There is a high proportion of unknowns for this data item for this reference period. Comparisons with other reference periods should be made with caution.</t>
        </r>
      </text>
    </comment>
    <comment ref="D22" authorId="0" shapeId="0" xr:uid="{9CBBF5CA-2654-40AD-8428-A1F49488CC89}">
      <text>
        <r>
          <rPr>
            <sz val="8"/>
            <color indexed="81"/>
            <rFont val="Arial"/>
            <family val="2"/>
          </rPr>
          <t>There is a high proportion of unknowns for this data item for this reference period. Comparisons with other reference periods should be made with caution.</t>
        </r>
      </text>
    </comment>
    <comment ref="A23" authorId="0" shapeId="0" xr:uid="{8B503C8A-688B-4AC0-8DBA-1BB3469DE712}">
      <text>
        <r>
          <rPr>
            <sz val="8"/>
            <color indexed="81"/>
            <rFont val="Arial"/>
            <family val="2"/>
          </rPr>
          <t>For details of changes to the methodology and the classifications used for most serious offence/charge and the impact on the data, see Methodology, Most serious offence/charge section. In particular caution should be used in comparing data for the period prior to 2002 with later data.</t>
        </r>
      </text>
    </comment>
    <comment ref="A25" authorId="0" shapeId="0" xr:uid="{D0C09C34-2B95-4888-A647-5027EE4581E0}">
      <text>
        <r>
          <rPr>
            <sz val="8"/>
            <color indexed="81"/>
            <rFont val="Arial"/>
            <family val="2"/>
          </rPr>
          <t>Data for the years prior to 2001 are overstated. See Methodology, Most serious offence/charge section.</t>
        </r>
      </text>
    </comment>
    <comment ref="A27" authorId="0" shapeId="0" xr:uid="{F48D8CA6-5C60-4213-BEBE-6858E2D7AA53}">
      <text>
        <r>
          <rPr>
            <sz val="8"/>
            <color indexed="81"/>
            <rFont val="Arial"/>
            <family val="2"/>
          </rPr>
          <t>Data are not available for the years prior to 2001. See Methodology, Most serious offence/charge section.</t>
        </r>
      </text>
    </comment>
    <comment ref="B27" authorId="0" shapeId="0" xr:uid="{C6FEB905-F850-4EEB-B16B-2D1876D54C8E}">
      <text>
        <r>
          <rPr>
            <sz val="8"/>
            <color indexed="81"/>
            <rFont val="Arial"/>
            <family val="2"/>
          </rPr>
          <t>not available</t>
        </r>
      </text>
    </comment>
    <comment ref="C27" authorId="0" shapeId="0" xr:uid="{EF508234-9EF4-48A3-8C63-497C48094530}">
      <text>
        <r>
          <rPr>
            <sz val="8"/>
            <color indexed="81"/>
            <rFont val="Arial"/>
            <family val="2"/>
          </rPr>
          <t>not available</t>
        </r>
      </text>
    </comment>
    <comment ref="D27" authorId="0" shapeId="0" xr:uid="{3BD372DC-9811-4999-A8B6-4AA01BD0AAB0}">
      <text>
        <r>
          <rPr>
            <sz val="8"/>
            <color indexed="81"/>
            <rFont val="Arial"/>
            <family val="2"/>
          </rPr>
          <t>not available</t>
        </r>
      </text>
    </comment>
    <comment ref="E27" authorId="0" shapeId="0" xr:uid="{01BE0FD4-CA2F-4921-868A-63069E844F22}">
      <text>
        <r>
          <rPr>
            <sz val="8"/>
            <color indexed="81"/>
            <rFont val="Arial"/>
            <family val="2"/>
          </rPr>
          <t>not available</t>
        </r>
      </text>
    </comment>
    <comment ref="F27" authorId="0" shapeId="0" xr:uid="{6775312A-9E37-4D57-AF61-4460F885BCD2}">
      <text>
        <r>
          <rPr>
            <sz val="8"/>
            <color indexed="81"/>
            <rFont val="Arial"/>
            <family val="2"/>
          </rPr>
          <t>not available</t>
        </r>
      </text>
    </comment>
    <comment ref="G27" authorId="0" shapeId="0" xr:uid="{36F400B7-A382-46A1-88B2-BE638C0591A8}">
      <text>
        <r>
          <rPr>
            <sz val="8"/>
            <color indexed="81"/>
            <rFont val="Arial"/>
            <family val="2"/>
          </rPr>
          <t>not available</t>
        </r>
      </text>
    </comment>
    <comment ref="H27" authorId="0" shapeId="0" xr:uid="{BBF9AA57-BB30-483D-B3B6-5155F2B15729}">
      <text>
        <r>
          <rPr>
            <sz val="8"/>
            <color indexed="81"/>
            <rFont val="Arial"/>
            <family val="2"/>
          </rPr>
          <t>not available</t>
        </r>
      </text>
    </comment>
    <comment ref="A28" authorId="0" shapeId="0" xr:uid="{D663EA2A-0EB1-4466-AB43-5D55FCE23CBF}">
      <text>
        <r>
          <rPr>
            <sz val="8"/>
            <color indexed="81"/>
            <rFont val="Arial"/>
            <family val="2"/>
          </rPr>
          <t>Data are not available for the years prior to 2001. See Methodology, Most serious offence/charge section.</t>
        </r>
      </text>
    </comment>
    <comment ref="B28" authorId="0" shapeId="0" xr:uid="{526368A2-DA17-4723-A977-37AF036DC1E8}">
      <text>
        <r>
          <rPr>
            <sz val="8"/>
            <color indexed="81"/>
            <rFont val="Arial"/>
            <family val="2"/>
          </rPr>
          <t>not available</t>
        </r>
      </text>
    </comment>
    <comment ref="C28" authorId="0" shapeId="0" xr:uid="{E1F51ACE-3804-47ED-8403-27DC5DDDBE0D}">
      <text>
        <r>
          <rPr>
            <sz val="8"/>
            <color indexed="81"/>
            <rFont val="Arial"/>
            <family val="2"/>
          </rPr>
          <t>not available</t>
        </r>
      </text>
    </comment>
    <comment ref="D28" authorId="0" shapeId="0" xr:uid="{739615F1-2BDE-4986-BAC8-91A011F8675F}">
      <text>
        <r>
          <rPr>
            <sz val="8"/>
            <color indexed="81"/>
            <rFont val="Arial"/>
            <family val="2"/>
          </rPr>
          <t>not available</t>
        </r>
      </text>
    </comment>
    <comment ref="E28" authorId="0" shapeId="0" xr:uid="{1739E682-76CE-4426-82B9-6AD41BFD16CB}">
      <text>
        <r>
          <rPr>
            <sz val="8"/>
            <color indexed="81"/>
            <rFont val="Arial"/>
            <family val="2"/>
          </rPr>
          <t>not available</t>
        </r>
      </text>
    </comment>
    <comment ref="F28" authorId="0" shapeId="0" xr:uid="{BF6601BD-03AB-4A36-8145-3A696743283F}">
      <text>
        <r>
          <rPr>
            <sz val="8"/>
            <color indexed="81"/>
            <rFont val="Arial"/>
            <family val="2"/>
          </rPr>
          <t>not available</t>
        </r>
      </text>
    </comment>
    <comment ref="G28" authorId="0" shapeId="0" xr:uid="{FB14A8BA-9B3E-4319-BEF6-99E024CC2C33}">
      <text>
        <r>
          <rPr>
            <sz val="8"/>
            <color indexed="81"/>
            <rFont val="Arial"/>
            <family val="2"/>
          </rPr>
          <t>not available</t>
        </r>
      </text>
    </comment>
    <comment ref="H28" authorId="0" shapeId="0" xr:uid="{4A7D32A4-17F4-46EB-9EA6-717770A31972}">
      <text>
        <r>
          <rPr>
            <sz val="8"/>
            <color indexed="81"/>
            <rFont val="Arial"/>
            <family val="2"/>
          </rPr>
          <t>not available</t>
        </r>
      </text>
    </comment>
    <comment ref="I28" authorId="0" shapeId="0" xr:uid="{E1196CCA-0ADE-4BA3-8F0A-EAA3810B50F8}">
      <text>
        <r>
          <rPr>
            <sz val="8"/>
            <color indexed="81"/>
            <rFont val="Arial"/>
            <family val="2"/>
          </rPr>
          <t>nil or rounded to zero (including null cells)</t>
        </r>
      </text>
    </comment>
    <comment ref="J28" authorId="0" shapeId="0" xr:uid="{C66CCE41-5204-4963-B18B-106BC4F2F41A}">
      <text>
        <r>
          <rPr>
            <sz val="8"/>
            <color indexed="81"/>
            <rFont val="Arial"/>
            <family val="2"/>
          </rPr>
          <t>nil or rounded to zero (including null cells)</t>
        </r>
      </text>
    </comment>
    <comment ref="I32" authorId="0" shapeId="0" xr:uid="{2E6785B3-8110-4D1E-8920-902AF792130E}">
      <text>
        <r>
          <rPr>
            <sz val="8"/>
            <color indexed="81"/>
            <rFont val="Arial"/>
            <family val="2"/>
          </rPr>
          <t>nil or rounded to zero (including null cells)</t>
        </r>
      </text>
    </comment>
    <comment ref="V32" authorId="0" shapeId="0" xr:uid="{340A0AFF-6B93-406A-ADF4-17771FAFEC99}">
      <text>
        <r>
          <rPr>
            <sz val="8"/>
            <color indexed="81"/>
            <rFont val="Arial"/>
            <family val="2"/>
          </rPr>
          <t>nil or rounded to zero (including null cells)</t>
        </r>
      </text>
    </comment>
    <comment ref="B34" authorId="0" shapeId="0" xr:uid="{11753BC9-0758-4206-971D-F833F2DEFEBE}">
      <text>
        <r>
          <rPr>
            <sz val="8"/>
            <color indexed="81"/>
            <rFont val="Arial"/>
            <family val="2"/>
          </rPr>
          <t>nil or rounded to zero (including null cells)</t>
        </r>
      </text>
    </comment>
    <comment ref="C34" authorId="0" shapeId="0" xr:uid="{53FD5216-5130-4093-9077-650197AC833C}">
      <text>
        <r>
          <rPr>
            <sz val="8"/>
            <color indexed="81"/>
            <rFont val="Arial"/>
            <family val="2"/>
          </rPr>
          <t>nil or rounded to zero (including null cells)</t>
        </r>
      </text>
    </comment>
    <comment ref="D34" authorId="0" shapeId="0" xr:uid="{3DA4E363-13CD-4783-ACD0-59B359F24052}">
      <text>
        <r>
          <rPr>
            <sz val="8"/>
            <color indexed="81"/>
            <rFont val="Arial"/>
            <family val="2"/>
          </rPr>
          <t>nil or rounded to zero (including null cells)</t>
        </r>
      </text>
    </comment>
    <comment ref="F34" authorId="0" shapeId="0" xr:uid="{626D0150-BE92-4A0A-9CB8-82511FC18A4B}">
      <text>
        <r>
          <rPr>
            <sz val="8"/>
            <color indexed="81"/>
            <rFont val="Arial"/>
            <family val="2"/>
          </rPr>
          <t>nil or rounded to zero (including null cells)</t>
        </r>
      </text>
    </comment>
    <comment ref="H34" authorId="0" shapeId="0" xr:uid="{26EBFC3A-8AAC-49F9-AB4E-FA417A5B0B64}">
      <text>
        <r>
          <rPr>
            <sz val="8"/>
            <color indexed="81"/>
            <rFont val="Arial"/>
            <family val="2"/>
          </rPr>
          <t>nil or rounded to zero (including null cells)</t>
        </r>
      </text>
    </comment>
    <comment ref="R34" authorId="0" shapeId="0" xr:uid="{F810FDA3-8897-4B49-8236-73B1E5B88895}">
      <text>
        <r>
          <rPr>
            <sz val="8"/>
            <color indexed="81"/>
            <rFont val="Arial"/>
            <family val="2"/>
          </rPr>
          <t>nil or rounded to zero (including null cells)</t>
        </r>
      </text>
    </comment>
    <comment ref="C36" authorId="0" shapeId="0" xr:uid="{1CBD20DB-2963-439C-AE75-CDDC4A26BDA8}">
      <text>
        <r>
          <rPr>
            <sz val="8"/>
            <color indexed="81"/>
            <rFont val="Arial"/>
            <family val="2"/>
          </rPr>
          <t>nil or rounded to zero (including null cells)</t>
        </r>
      </text>
    </comment>
    <comment ref="A37" authorId="0" shapeId="0" xr:uid="{76FC932E-6914-432C-B3DC-6A2FFB30B858}">
      <text>
        <r>
          <rPr>
            <sz val="8"/>
            <color indexed="81"/>
            <rFont val="Arial"/>
            <family val="2"/>
          </rPr>
          <t>Data for the years prior to 2001 are overstated. See Methodology, Most serious offence/charge section.</t>
        </r>
      </text>
    </comment>
    <comment ref="A39" authorId="0" shapeId="0" xr:uid="{FC8DFE26-0884-4F62-BE1C-A2F3F310A153}">
      <text>
        <r>
          <rPr>
            <sz val="8"/>
            <color indexed="81"/>
            <rFont val="Arial"/>
            <family val="2"/>
          </rPr>
          <t>During 2000-2002, the Northern Territory recorded higher-than-usual numbers of people trafficking convictions, a charge which fell within ANZSOC Division 16 Miscellaneous Offences, specifically immigration offences. As a result of these changes, caution should be exercised when comparing data from 2000-2002 for Miscellaneous offences for the Northern Territory with years before and after this period.</t>
        </r>
        <r>
          <rPr>
            <sz val="9"/>
            <color indexed="81"/>
            <rFont val="Tahoma"/>
            <family val="2"/>
          </rPr>
          <t xml:space="preserve">
</t>
        </r>
      </text>
    </comment>
    <comment ref="C39" authorId="0" shapeId="0" xr:uid="{D273F4C8-BBF7-486B-92E1-69F32BACA76B}">
      <text>
        <r>
          <rPr>
            <sz val="8"/>
            <color indexed="81"/>
            <rFont val="Arial"/>
            <family val="2"/>
          </rPr>
          <t>nil or rounded to zero (including null cells)</t>
        </r>
      </text>
    </comment>
    <comment ref="Q39" authorId="0" shapeId="0" xr:uid="{EFB16320-F89A-4B1D-8E1C-84200B073FB8}">
      <text>
        <r>
          <rPr>
            <sz val="8"/>
            <color indexed="81"/>
            <rFont val="Arial"/>
            <family val="2"/>
          </rPr>
          <t>nil or rounded to zero (including null cells)</t>
        </r>
      </text>
    </comment>
    <comment ref="R39" authorId="0" shapeId="0" xr:uid="{9AB67148-AC25-46D4-BAE8-5C64780940A1}">
      <text>
        <r>
          <rPr>
            <sz val="8"/>
            <color indexed="81"/>
            <rFont val="Arial"/>
            <family val="2"/>
          </rPr>
          <t>nil or rounded to zero (including null cells)</t>
        </r>
      </text>
    </comment>
    <comment ref="S39" authorId="0" shapeId="0" xr:uid="{96924D86-B5CE-491E-B4FB-CEAE096B3446}">
      <text>
        <r>
          <rPr>
            <sz val="8"/>
            <color indexed="81"/>
            <rFont val="Arial"/>
            <family val="2"/>
          </rPr>
          <t>nil or rounded to zero (including null cells)</t>
        </r>
      </text>
    </comment>
    <comment ref="T39" authorId="0" shapeId="0" xr:uid="{1FE3CA89-BC1A-4965-B226-623471E68638}">
      <text>
        <r>
          <rPr>
            <sz val="8"/>
            <color indexed="81"/>
            <rFont val="Arial"/>
            <family val="2"/>
          </rPr>
          <t>nil or rounded to zero (including null cells)</t>
        </r>
      </text>
    </comment>
    <comment ref="U39" authorId="0" shapeId="0" xr:uid="{CDDDDD81-2682-448C-89F7-4AD54ED39932}">
      <text>
        <r>
          <rPr>
            <sz val="8"/>
            <color indexed="81"/>
            <rFont val="Arial"/>
            <family val="2"/>
          </rPr>
          <t>nil or rounded to zero (including null cells)</t>
        </r>
      </text>
    </comment>
    <comment ref="V39" authorId="0" shapeId="0" xr:uid="{AC5C44E7-1820-4DD6-8C11-5A021E4479E0}">
      <text>
        <r>
          <rPr>
            <sz val="8"/>
            <color indexed="81"/>
            <rFont val="Arial"/>
            <family val="2"/>
          </rPr>
          <t>nil or rounded to zero (including null cells)</t>
        </r>
      </text>
    </comment>
    <comment ref="W39" authorId="0" shapeId="0" xr:uid="{604D9E6B-3DC3-487D-8E3A-11C59F67B190}">
      <text>
        <r>
          <rPr>
            <sz val="8"/>
            <color indexed="81"/>
            <rFont val="Arial"/>
            <family val="2"/>
          </rPr>
          <t>nil or rounded to zero (including null cells)</t>
        </r>
      </text>
    </comment>
    <comment ref="X39" authorId="0" shapeId="0" xr:uid="{FB975EBD-4F35-4B2C-BAB8-AAA38858B3B0}">
      <text>
        <r>
          <rPr>
            <sz val="8"/>
            <color indexed="81"/>
            <rFont val="Arial"/>
            <family val="2"/>
          </rPr>
          <t>nil or rounded to zero (including null cells)</t>
        </r>
      </text>
    </comment>
    <comment ref="Z39" authorId="0" shapeId="0" xr:uid="{F6E83AF8-3CA3-4CE0-9A36-9530796A1044}">
      <text>
        <r>
          <rPr>
            <sz val="8"/>
            <color indexed="81"/>
            <rFont val="Arial"/>
            <family val="2"/>
          </rPr>
          <t>nil or rounded to zero (including null cells)</t>
        </r>
      </text>
    </comment>
    <comment ref="AA39" authorId="0" shapeId="0" xr:uid="{46E5AB3E-9D67-4654-939B-567D7746627B}">
      <text>
        <r>
          <rPr>
            <sz val="8"/>
            <color indexed="81"/>
            <rFont val="Arial"/>
            <family val="2"/>
          </rPr>
          <t>nil or rounded to zero (including null cells)</t>
        </r>
      </text>
    </comment>
    <comment ref="AB39" authorId="0" shapeId="0" xr:uid="{2D629757-4C64-4C44-90D0-364B6E00A35F}">
      <text>
        <r>
          <rPr>
            <sz val="8"/>
            <color indexed="81"/>
            <rFont val="Arial"/>
            <family val="2"/>
          </rPr>
          <t>nil or rounded to zero (including null cells)</t>
        </r>
      </text>
    </comment>
    <comment ref="AC39" authorId="0" shapeId="0" xr:uid="{22CF658E-4936-450E-ACD0-19478877866B}">
      <text>
        <r>
          <rPr>
            <sz val="8"/>
            <color indexed="81"/>
            <rFont val="Arial"/>
            <family val="2"/>
          </rPr>
          <t>nil or rounded to zero (including null cells)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B27126F6-EA9F-4EE7-ADE0-9306C828FEC3}">
      <text>
        <r>
          <rPr>
            <sz val="8"/>
            <color indexed="81"/>
            <rFont val="Arial"/>
            <family val="2"/>
          </rPr>
          <t xml:space="preserve">Uniform confidentiality methods were applied across the data. This means there may be small differences in the data presented in this publication compared to those published in previous issues. Due to perturbation, component cells may not add to published totals (see Prisoners in Australia Methodology 2021, Confidentiality section).
All ACT prisoners, including those held in NSW prisons prior to 2009. For the year 1994 ACT prisoners held in NSW were not able to be separately identified and data have therefore not been included in the table. See Prisoners in Australia Methodology 2021, Data comparability and significant events.  </t>
        </r>
        <r>
          <rPr>
            <sz val="8"/>
            <color indexed="81"/>
            <rFont val="Tahoma"/>
            <family val="2"/>
          </rPr>
          <t xml:space="preserve">
</t>
        </r>
      </text>
    </comment>
    <comment ref="J4" authorId="0" shapeId="0" xr:uid="{690BD4BE-40A3-4D17-B806-EACB32A9AB21}">
      <text>
        <r>
          <rPr>
            <sz val="8"/>
            <color indexed="81"/>
            <rFont val="Arial"/>
            <family val="2"/>
          </rPr>
          <t>The standard definition of an episode was implemented in the ACT in 2003.  See Methodology, Episode.</t>
        </r>
      </text>
    </comment>
    <comment ref="X4" authorId="0" shapeId="0" xr:uid="{D9BB7039-2707-4310-B606-DDEB6ED2E7EA}">
      <text>
        <r>
          <rPr>
            <sz val="8"/>
            <color indexed="81"/>
            <rFont val="Arial"/>
            <family val="2"/>
          </rPr>
          <t>Data prior to 2017 includes periodic detention. See Prisoners in Australia Methodology, Data comparability and significant events.</t>
        </r>
      </text>
    </comment>
    <comment ref="A5" authorId="0" shapeId="0" xr:uid="{E72FA4E3-8702-4B8D-8CEF-B5E4B56D7580}">
      <text>
        <r>
          <rPr>
            <sz val="8"/>
            <color indexed="81"/>
            <rFont val="Arial"/>
            <family val="2"/>
          </rPr>
          <t>Includes prisoners for whom legal status, prior imprisonment status, age, most serious offence/charge and/or country of birth is unknown, not stated or inadequately described.</t>
        </r>
      </text>
    </comment>
    <comment ref="B15" authorId="0" shapeId="0" xr:uid="{81E7A38C-8F31-472A-B4D6-C5705AEAE5F1}">
      <text>
        <r>
          <rPr>
            <sz val="8"/>
            <color indexed="81"/>
            <rFont val="Arial"/>
            <family val="2"/>
          </rPr>
          <t>nil or rounded to zero (including null cells)</t>
        </r>
      </text>
    </comment>
    <comment ref="C15" authorId="0" shapeId="0" xr:uid="{439C8266-B568-42F7-9DAD-2123151E74C1}">
      <text>
        <r>
          <rPr>
            <sz val="8"/>
            <color indexed="81"/>
            <rFont val="Arial"/>
            <family val="2"/>
          </rPr>
          <t>nil or rounded to zero (including null cells)</t>
        </r>
      </text>
    </comment>
    <comment ref="D15" authorId="0" shapeId="0" xr:uid="{150EFE3E-E9A2-40FC-9A26-9206898BB58F}">
      <text>
        <r>
          <rPr>
            <sz val="8"/>
            <color indexed="81"/>
            <rFont val="Arial"/>
            <family val="2"/>
          </rPr>
          <t>nil or rounded to zero (including null cells)</t>
        </r>
      </text>
    </comment>
    <comment ref="E15" authorId="0" shapeId="0" xr:uid="{B76B6A4E-2887-4101-BE03-6237EA7647C4}">
      <text>
        <r>
          <rPr>
            <sz val="8"/>
            <color indexed="81"/>
            <rFont val="Arial"/>
            <family val="2"/>
          </rPr>
          <t>nil or rounded to zero (including null cells)</t>
        </r>
      </text>
    </comment>
    <comment ref="G15" authorId="0" shapeId="0" xr:uid="{E879C3B4-9D3C-4518-81B9-FA6A81B73221}">
      <text>
        <r>
          <rPr>
            <sz val="8"/>
            <color indexed="81"/>
            <rFont val="Arial"/>
            <family val="2"/>
          </rPr>
          <t>nil or rounded to zero (including null cells)</t>
        </r>
      </text>
    </comment>
    <comment ref="H15" authorId="0" shapeId="0" xr:uid="{D3474E70-92F4-450A-93C2-8548AB03C900}">
      <text>
        <r>
          <rPr>
            <sz val="8"/>
            <color indexed="81"/>
            <rFont val="Arial"/>
            <family val="2"/>
          </rPr>
          <t>nil or rounded to zero (including null cells)</t>
        </r>
      </text>
    </comment>
    <comment ref="I15" authorId="0" shapeId="0" xr:uid="{27B0490C-4A09-48E2-A580-32D26DEC810C}">
      <text>
        <r>
          <rPr>
            <sz val="8"/>
            <color indexed="81"/>
            <rFont val="Arial"/>
            <family val="2"/>
          </rPr>
          <t>nil or rounded to zero (including null cells)</t>
        </r>
      </text>
    </comment>
    <comment ref="J15" authorId="0" shapeId="0" xr:uid="{F8CAEC16-2D9A-4861-854C-8334FDCB8C6F}">
      <text>
        <r>
          <rPr>
            <sz val="8"/>
            <color indexed="81"/>
            <rFont val="Arial"/>
            <family val="2"/>
          </rPr>
          <t>nil or rounded to zero (including null cells)</t>
        </r>
      </text>
    </comment>
    <comment ref="K15" authorId="0" shapeId="0" xr:uid="{6B9D6072-562C-453E-9D98-865FF03E94BB}">
      <text>
        <r>
          <rPr>
            <sz val="8"/>
            <color indexed="81"/>
            <rFont val="Arial"/>
            <family val="2"/>
          </rPr>
          <t>nil or rounded to zero (including null cells)</t>
        </r>
      </text>
    </comment>
    <comment ref="N15" authorId="0" shapeId="0" xr:uid="{7F766C1C-8B32-43BE-8A47-7E94BA1B73EE}">
      <text>
        <r>
          <rPr>
            <sz val="8"/>
            <color indexed="81"/>
            <rFont val="Arial"/>
            <family val="2"/>
          </rPr>
          <t>nil or rounded to zero (including null cells)</t>
        </r>
      </text>
    </comment>
    <comment ref="O15" authorId="0" shapeId="0" xr:uid="{54A8A47C-B557-4C28-A819-C1959635AC48}">
      <text>
        <r>
          <rPr>
            <sz val="8"/>
            <color indexed="81"/>
            <rFont val="Arial"/>
            <family val="2"/>
          </rPr>
          <t>nil or rounded to zero (including null cells)</t>
        </r>
      </text>
    </comment>
    <comment ref="P15" authorId="0" shapeId="0" xr:uid="{73972CA2-8715-4ADD-A635-ECDD69F1AB62}">
      <text>
        <r>
          <rPr>
            <sz val="8"/>
            <color indexed="81"/>
            <rFont val="Arial"/>
            <family val="2"/>
          </rPr>
          <t>nil or rounded to zero (including null cells)</t>
        </r>
      </text>
    </comment>
    <comment ref="AA15" authorId="0" shapeId="0" xr:uid="{5C201C11-284B-48E8-92DD-75429BCEBF39}">
      <text>
        <r>
          <rPr>
            <sz val="8"/>
            <color indexed="81"/>
            <rFont val="Arial"/>
            <family val="2"/>
          </rPr>
          <t>nil or rounded to zero (including null cells)</t>
        </r>
      </text>
    </comment>
    <comment ref="AB15" authorId="0" shapeId="0" xr:uid="{A47CC527-B123-44F0-9848-CCBB2D14791B}">
      <text>
        <r>
          <rPr>
            <sz val="8"/>
            <color indexed="81"/>
            <rFont val="Arial"/>
            <family val="2"/>
          </rPr>
          <t>nil or rounded to zero (including null cells)</t>
        </r>
      </text>
    </comment>
    <comment ref="A17" authorId="0" shapeId="0" xr:uid="{37366A57-ABDC-4EAA-B56E-3B0B9CE53BED}">
      <text>
        <r>
          <rPr>
            <sz val="8"/>
            <color indexed="81"/>
            <rFont val="Arial"/>
            <family val="2"/>
          </rPr>
          <t>Data for years prior to 2013 include post-sentence prisoners.</t>
        </r>
        <r>
          <rPr>
            <b/>
            <sz val="9"/>
            <color indexed="81"/>
            <rFont val="Tahoma"/>
            <family val="2"/>
          </rPr>
          <t xml:space="preserve">
</t>
        </r>
      </text>
    </comment>
    <comment ref="A19" authorId="0" shapeId="0" xr:uid="{66D1089E-0538-4468-896D-EA5B33C4725C}">
      <text>
        <r>
          <rPr>
            <sz val="8"/>
            <color indexed="81"/>
            <rFont val="Arial"/>
            <family val="2"/>
          </rPr>
          <t>Data on post-sentence detention have not been perturbed.</t>
        </r>
        <r>
          <rPr>
            <b/>
            <sz val="9"/>
            <color indexed="81"/>
            <rFont val="Tahoma"/>
            <family val="2"/>
          </rPr>
          <t xml:space="preserve">
</t>
        </r>
        <r>
          <rPr>
            <sz val="8"/>
            <color indexed="81"/>
            <rFont val="Arial"/>
            <family val="2"/>
          </rPr>
          <t>Not available prior to 2013.</t>
        </r>
        <r>
          <rPr>
            <b/>
            <sz val="9"/>
            <color indexed="81"/>
            <rFont val="Tahoma"/>
            <family val="2"/>
          </rPr>
          <t xml:space="preserve">
</t>
        </r>
      </text>
    </comment>
    <comment ref="B19" authorId="0" shapeId="0" xr:uid="{95F1D21B-1188-47B8-B22A-6BCFC9F73D1F}">
      <text>
        <r>
          <rPr>
            <sz val="8"/>
            <color indexed="81"/>
            <rFont val="Arial"/>
            <family val="2"/>
          </rPr>
          <t>not available</t>
        </r>
      </text>
    </comment>
    <comment ref="C19" authorId="0" shapeId="0" xr:uid="{F325B04E-D54A-40B9-B833-81B6631DE7C9}">
      <text>
        <r>
          <rPr>
            <sz val="8"/>
            <color indexed="81"/>
            <rFont val="Arial"/>
            <family val="2"/>
          </rPr>
          <t>not available</t>
        </r>
      </text>
    </comment>
    <comment ref="D19" authorId="0" shapeId="0" xr:uid="{A0E5E01C-FEAA-4005-BE49-3081DA98E6A9}">
      <text>
        <r>
          <rPr>
            <sz val="8"/>
            <color indexed="81"/>
            <rFont val="Arial"/>
            <family val="2"/>
          </rPr>
          <t>not available</t>
        </r>
      </text>
    </comment>
    <comment ref="E19" authorId="0" shapeId="0" xr:uid="{40C672C5-C030-47C9-871F-468312E6DB4E}">
      <text>
        <r>
          <rPr>
            <sz val="8"/>
            <color indexed="81"/>
            <rFont val="Arial"/>
            <family val="2"/>
          </rPr>
          <t>not available</t>
        </r>
      </text>
    </comment>
    <comment ref="F19" authorId="0" shapeId="0" xr:uid="{F7FE6360-031A-4969-A47C-B8A3B88D8988}">
      <text>
        <r>
          <rPr>
            <sz val="8"/>
            <color indexed="81"/>
            <rFont val="Arial"/>
            <family val="2"/>
          </rPr>
          <t>not available</t>
        </r>
      </text>
    </comment>
    <comment ref="G19" authorId="0" shapeId="0" xr:uid="{F401584E-2E1C-4050-AEA3-7A3542D40559}">
      <text>
        <r>
          <rPr>
            <sz val="8"/>
            <color indexed="81"/>
            <rFont val="Arial"/>
            <family val="2"/>
          </rPr>
          <t>not available</t>
        </r>
      </text>
    </comment>
    <comment ref="H19" authorId="0" shapeId="0" xr:uid="{E19F52FB-F5D7-47E2-90C1-55BB4243E1D5}">
      <text>
        <r>
          <rPr>
            <sz val="8"/>
            <color indexed="81"/>
            <rFont val="Arial"/>
            <family val="2"/>
          </rPr>
          <t>not available</t>
        </r>
      </text>
    </comment>
    <comment ref="I19" authorId="0" shapeId="0" xr:uid="{E2989B1A-A31B-4918-83C1-B6F6608FE0AC}">
      <text>
        <r>
          <rPr>
            <sz val="8"/>
            <color indexed="81"/>
            <rFont val="Arial"/>
            <family val="2"/>
          </rPr>
          <t>not available</t>
        </r>
      </text>
    </comment>
    <comment ref="J19" authorId="0" shapeId="0" xr:uid="{31CD47D5-4E29-4A04-B532-9A2F4CE5E804}">
      <text>
        <r>
          <rPr>
            <sz val="8"/>
            <color indexed="81"/>
            <rFont val="Arial"/>
            <family val="2"/>
          </rPr>
          <t>not available</t>
        </r>
      </text>
    </comment>
    <comment ref="K19" authorId="0" shapeId="0" xr:uid="{B286226F-F6D2-44D6-AD7D-94ABD7364F47}">
      <text>
        <r>
          <rPr>
            <sz val="8"/>
            <color indexed="81"/>
            <rFont val="Arial"/>
            <family val="2"/>
          </rPr>
          <t>not available</t>
        </r>
      </text>
    </comment>
    <comment ref="L19" authorId="0" shapeId="0" xr:uid="{B90DC0E5-FF34-492E-878A-F80887A46E0B}">
      <text>
        <r>
          <rPr>
            <sz val="8"/>
            <color indexed="81"/>
            <rFont val="Arial"/>
            <family val="2"/>
          </rPr>
          <t>not available</t>
        </r>
      </text>
    </comment>
    <comment ref="M19" authorId="0" shapeId="0" xr:uid="{946B356C-A729-4627-80ED-61B86C1E0031}">
      <text>
        <r>
          <rPr>
            <sz val="8"/>
            <color indexed="81"/>
            <rFont val="Arial"/>
            <family val="2"/>
          </rPr>
          <t>not available</t>
        </r>
      </text>
    </comment>
    <comment ref="N19" authorId="0" shapeId="0" xr:uid="{CD33A04D-10F8-447E-8945-ACA0D680DD1D}">
      <text>
        <r>
          <rPr>
            <sz val="8"/>
            <color indexed="81"/>
            <rFont val="Arial"/>
            <family val="2"/>
          </rPr>
          <t>not available</t>
        </r>
      </text>
    </comment>
    <comment ref="O19" authorId="0" shapeId="0" xr:uid="{B18C0718-BA4F-4C67-B8E3-5873CCDC3DEF}">
      <text>
        <r>
          <rPr>
            <sz val="8"/>
            <color indexed="81"/>
            <rFont val="Arial"/>
            <family val="2"/>
          </rPr>
          <t>not available</t>
        </r>
      </text>
    </comment>
    <comment ref="P19" authorId="0" shapeId="0" xr:uid="{B88D95DB-D4C5-4455-831C-43E2E887AD09}">
      <text>
        <r>
          <rPr>
            <sz val="8"/>
            <color indexed="81"/>
            <rFont val="Arial"/>
            <family val="2"/>
          </rPr>
          <t>not available</t>
        </r>
      </text>
    </comment>
    <comment ref="Q19" authorId="0" shapeId="0" xr:uid="{CEFC7F74-6A3F-4C22-B76E-E4EA943A5517}">
      <text>
        <r>
          <rPr>
            <sz val="8"/>
            <color indexed="81"/>
            <rFont val="Arial"/>
            <family val="2"/>
          </rPr>
          <t>not available</t>
        </r>
      </text>
    </comment>
    <comment ref="R19" authorId="0" shapeId="0" xr:uid="{C3F4C86F-4391-42E9-B03E-AD7A45E24F0D}">
      <text>
        <r>
          <rPr>
            <sz val="8"/>
            <color indexed="81"/>
            <rFont val="Arial"/>
            <family val="2"/>
          </rPr>
          <t>not available</t>
        </r>
      </text>
    </comment>
    <comment ref="S19" authorId="0" shapeId="0" xr:uid="{0C0F7BF4-CD0A-4458-86AA-D1B02F651735}">
      <text>
        <r>
          <rPr>
            <sz val="8"/>
            <color indexed="81"/>
            <rFont val="Arial"/>
            <family val="2"/>
          </rPr>
          <t>not available</t>
        </r>
      </text>
    </comment>
    <comment ref="T19" authorId="0" shapeId="0" xr:uid="{3DE38CAC-C34C-4A3D-A2F6-D4AF878644A8}">
      <text>
        <r>
          <rPr>
            <sz val="8"/>
            <color indexed="81"/>
            <rFont val="Arial"/>
            <family val="2"/>
          </rPr>
          <t>nil or rounded to zero (including null cells)</t>
        </r>
      </text>
    </comment>
    <comment ref="U19" authorId="0" shapeId="0" xr:uid="{5D209713-B80F-48A7-A263-E4EE53214A0D}">
      <text>
        <r>
          <rPr>
            <sz val="8"/>
            <color indexed="81"/>
            <rFont val="Arial"/>
            <family val="2"/>
          </rPr>
          <t>nil or rounded to zero (including null cells)</t>
        </r>
      </text>
    </comment>
    <comment ref="V19" authorId="0" shapeId="0" xr:uid="{6D8AF7F5-92F4-49F5-8029-12BAFCCEB131}">
      <text>
        <r>
          <rPr>
            <sz val="8"/>
            <color indexed="81"/>
            <rFont val="Arial"/>
            <family val="2"/>
          </rPr>
          <t>nil or rounded to zero (including null cells)</t>
        </r>
      </text>
    </comment>
    <comment ref="W19" authorId="0" shapeId="0" xr:uid="{58BD5EF4-D80E-4C10-A126-827A7D0C6B3D}">
      <text>
        <r>
          <rPr>
            <sz val="8"/>
            <color indexed="81"/>
            <rFont val="Arial"/>
            <family val="2"/>
          </rPr>
          <t>nil or rounded to zero (including null cells)</t>
        </r>
      </text>
    </comment>
    <comment ref="X19" authorId="0" shapeId="0" xr:uid="{B982EE79-6765-4CB4-9446-C76DA2BACEB9}">
      <text>
        <r>
          <rPr>
            <sz val="8"/>
            <color indexed="81"/>
            <rFont val="Arial"/>
            <family val="2"/>
          </rPr>
          <t>nil or rounded to zero (including null cells)</t>
        </r>
      </text>
    </comment>
    <comment ref="Y19" authorId="0" shapeId="0" xr:uid="{7B0BB245-B9BB-4E33-85DC-8D825DE02AC9}">
      <text>
        <r>
          <rPr>
            <sz val="8"/>
            <color indexed="81"/>
            <rFont val="Arial"/>
            <family val="2"/>
          </rPr>
          <t>nil or rounded to zero (including null cells)</t>
        </r>
      </text>
    </comment>
    <comment ref="Z19" authorId="0" shapeId="0" xr:uid="{CD53C625-0A2E-49A4-8C31-12E12A6005DE}">
      <text>
        <r>
          <rPr>
            <sz val="8"/>
            <color indexed="81"/>
            <rFont val="Arial"/>
            <family val="2"/>
          </rPr>
          <t>nil or rounded to zero (including null cells)</t>
        </r>
      </text>
    </comment>
    <comment ref="AA19" authorId="0" shapeId="0" xr:uid="{3FF01483-B90E-40E2-A96C-55508DF12659}">
      <text>
        <r>
          <rPr>
            <sz val="8"/>
            <color indexed="81"/>
            <rFont val="Arial"/>
            <family val="2"/>
          </rPr>
          <t>nil or rounded to zero (including null cells)</t>
        </r>
      </text>
    </comment>
    <comment ref="AB19" authorId="0" shapeId="0" xr:uid="{1D0E5C1C-E606-436E-BD57-AF453E6485C6}">
      <text>
        <r>
          <rPr>
            <sz val="8"/>
            <color indexed="81"/>
            <rFont val="Arial"/>
            <family val="2"/>
          </rPr>
          <t>nil or rounded to zero (including null cells)</t>
        </r>
      </text>
    </comment>
    <comment ref="A20" authorId="0" shapeId="0" xr:uid="{00000000-0006-0000-0A00-000004000000}">
      <text>
        <r>
          <rPr>
            <sz val="8"/>
            <color indexed="8"/>
            <rFont val="Arial"/>
            <family val="2"/>
          </rPr>
          <t>Refers to prior adult imprisonment under sentence.
Due to reporting methods, prior imprisonment in ACT includes both episodes of imprisonment under sentence and on remand (see Methodology, Data comparability and significant events).</t>
        </r>
      </text>
    </comment>
    <comment ref="B21" authorId="0" shapeId="0" xr:uid="{D1DFA1CD-42A1-47AA-B6C6-CC554D7F411E}">
      <text>
        <r>
          <rPr>
            <sz val="8"/>
            <color indexed="81"/>
            <rFont val="Arial"/>
            <family val="2"/>
          </rPr>
          <t>There is a high proportion of unknowns for this data item for this reference period. Comparisons with other reference periods should be made with caution.</t>
        </r>
      </text>
    </comment>
    <comment ref="C21" authorId="0" shapeId="0" xr:uid="{3AEFC4B8-0CCE-4775-8E9E-5FDEC51EE6BD}">
      <text>
        <r>
          <rPr>
            <sz val="8"/>
            <color indexed="81"/>
            <rFont val="Arial"/>
            <family val="2"/>
          </rPr>
          <t>There is a high proportion of unknowns for this data item for this reference period. Comparisons with other reference periods should be made with caution.</t>
        </r>
      </text>
    </comment>
    <comment ref="F21" authorId="0" shapeId="0" xr:uid="{18B65CA8-5D51-4BCB-918C-A0403223724A}">
      <text>
        <r>
          <rPr>
            <sz val="8"/>
            <color indexed="81"/>
            <rFont val="Arial"/>
            <family val="2"/>
          </rPr>
          <t>There is a high proportion of unknowns for this data item for this reference period. Comparisons with other reference periods should be made with caution.</t>
        </r>
      </text>
    </comment>
    <comment ref="Q21" authorId="0" shapeId="0" xr:uid="{65593F75-C8FB-4C26-9282-58430737DE51}">
      <text>
        <r>
          <rPr>
            <sz val="8"/>
            <color indexed="81"/>
            <rFont val="Arial"/>
            <family val="2"/>
          </rPr>
          <t>There is a high proportion of unknowns for this data item for this reference period. Comparisons with other reference periods should be made with caution.</t>
        </r>
      </text>
    </comment>
    <comment ref="B22" authorId="0" shapeId="0" xr:uid="{625A6F2F-4AD1-4C0B-8D9E-89EAD762449B}">
      <text>
        <r>
          <rPr>
            <sz val="8"/>
            <color indexed="81"/>
            <rFont val="Arial"/>
            <family val="2"/>
          </rPr>
          <t>There is a high proportion of unknowns for this data item for this reference period. Comparisons with other reference periods should be made with caution.</t>
        </r>
      </text>
    </comment>
    <comment ref="C22" authorId="0" shapeId="0" xr:uid="{503B4FB6-9CAA-47FF-B5BD-AE313CB0CB91}">
      <text>
        <r>
          <rPr>
            <sz val="8"/>
            <color indexed="81"/>
            <rFont val="Arial"/>
            <family val="2"/>
          </rPr>
          <t>There is a high proportion of unknowns for this data item for this reference period. Comparisons with other reference periods should be made with caution.</t>
        </r>
      </text>
    </comment>
    <comment ref="F22" authorId="0" shapeId="0" xr:uid="{4B20C1A6-6B54-4795-8E60-3F16EAB87A8D}">
      <text>
        <r>
          <rPr>
            <sz val="8"/>
            <color indexed="81"/>
            <rFont val="Arial"/>
            <family val="2"/>
          </rPr>
          <t>There is a high proportion of unknowns for this data item for this reference period. Comparisons with other reference periods should be made with caution.</t>
        </r>
      </text>
    </comment>
    <comment ref="Q22" authorId="0" shapeId="0" xr:uid="{001AD037-84A5-4702-BAF4-C7968AD024CF}">
      <text>
        <r>
          <rPr>
            <sz val="8"/>
            <color indexed="81"/>
            <rFont val="Arial"/>
            <family val="2"/>
          </rPr>
          <t>There is a high proportion of unknowns for this data item for this reference period. Comparisons with other reference periods should be made with caution.</t>
        </r>
      </text>
    </comment>
    <comment ref="A23" authorId="0" shapeId="0" xr:uid="{BF76AA3D-F203-47A1-8305-B06E0D2C112C}">
      <text>
        <r>
          <rPr>
            <sz val="8"/>
            <color indexed="81"/>
            <rFont val="Arial"/>
            <family val="2"/>
          </rPr>
          <t xml:space="preserve">For details of changes to the methodology and the classifications used for most serious offence/charge and the impact on the data, see Methodology, Most serious offence/charge section. In particular caution should be used in comparing data for the period prior to 2002 with later data.
</t>
        </r>
      </text>
    </comment>
    <comment ref="P24" authorId="0" shapeId="0" xr:uid="{DBF0722B-60F9-4555-9321-0E78C8F4B69D}">
      <text>
        <r>
          <rPr>
            <sz val="8"/>
            <color indexed="81"/>
            <rFont val="Arial"/>
            <family val="2"/>
          </rPr>
          <t>There is a high proportion of unknowns for this data item for this reference period. Comparisons with other reference periods should be made with caution.</t>
        </r>
      </text>
    </comment>
    <comment ref="Q24" authorId="0" shapeId="0" xr:uid="{0E118B9F-5146-42D0-9B52-05AF67E4C5DA}">
      <text>
        <r>
          <rPr>
            <sz val="8"/>
            <color indexed="81"/>
            <rFont val="Arial"/>
            <family val="2"/>
          </rPr>
          <t>There is a high proportion of unknowns for this data item for this reference period. Comparisons with other reference periods should be made with caution.</t>
        </r>
      </text>
    </comment>
    <comment ref="A25" authorId="0" shapeId="0" xr:uid="{2AC5ED67-6E52-46C8-8EED-0E8AF8786C6C}">
      <text>
        <r>
          <rPr>
            <sz val="8"/>
            <color indexed="81"/>
            <rFont val="Arial"/>
            <family val="2"/>
          </rPr>
          <t>Data for the years prior to 2001 are overstated. See Methodology, Most serious offence/charge section.</t>
        </r>
      </text>
    </comment>
    <comment ref="P25" authorId="0" shapeId="0" xr:uid="{8FBA575D-9C5E-4A27-B948-73FF5BCFF5E8}">
      <text>
        <r>
          <rPr>
            <sz val="8"/>
            <color indexed="81"/>
            <rFont val="Arial"/>
            <family val="2"/>
          </rPr>
          <t>There is a high proportion of unknowns for this data item for this reference period. Comparisons with other reference periods should be made with caution.</t>
        </r>
      </text>
    </comment>
    <comment ref="Q25" authorId="0" shapeId="0" xr:uid="{909AE2CB-E15B-48CD-9C62-5358507E0943}">
      <text>
        <r>
          <rPr>
            <sz val="8"/>
            <color indexed="81"/>
            <rFont val="Arial"/>
            <family val="2"/>
          </rPr>
          <t>There is a high proportion of unknowns for this data item for this reference period. Comparisons with other reference periods should be made with caution.</t>
        </r>
      </text>
    </comment>
    <comment ref="P26" authorId="0" shapeId="0" xr:uid="{E7FCED60-75FF-4996-A5D2-1E72BD01C9CA}">
      <text>
        <r>
          <rPr>
            <sz val="8"/>
            <color indexed="81"/>
            <rFont val="Arial"/>
            <family val="2"/>
          </rPr>
          <t>There is a high proportion of unknowns for this data item for this reference period. Comparisons with other reference periods should be made with caution.</t>
        </r>
      </text>
    </comment>
    <comment ref="Q26" authorId="0" shapeId="0" xr:uid="{EFF72BD6-58AE-46B0-AFD8-8674793421F8}">
      <text>
        <r>
          <rPr>
            <sz val="8"/>
            <color indexed="81"/>
            <rFont val="Arial"/>
            <family val="2"/>
          </rPr>
          <t>There is a high proportion of unknowns for this data item for this reference period. Comparisons with other reference periods should be made with caution.</t>
        </r>
      </text>
    </comment>
    <comment ref="A27" authorId="0" shapeId="0" xr:uid="{08E01289-A3B5-483E-91EF-35B854B3CB1A}">
      <text>
        <r>
          <rPr>
            <sz val="8"/>
            <color indexed="81"/>
            <rFont val="Arial"/>
            <family val="2"/>
          </rPr>
          <t>Data are not available for the years prior to 2001. See Methodology, Most serious offence/charge section.</t>
        </r>
      </text>
    </comment>
    <comment ref="B27" authorId="0" shapeId="0" xr:uid="{9392DE3D-79E6-4603-B2C6-0C35F8D79457}">
      <text>
        <r>
          <rPr>
            <sz val="8"/>
            <color indexed="81"/>
            <rFont val="Arial"/>
            <family val="2"/>
          </rPr>
          <t>not available</t>
        </r>
      </text>
    </comment>
    <comment ref="C27" authorId="0" shapeId="0" xr:uid="{B252DA0B-F028-400B-95D1-AA13D8045A23}">
      <text>
        <r>
          <rPr>
            <sz val="8"/>
            <color indexed="81"/>
            <rFont val="Arial"/>
            <family val="2"/>
          </rPr>
          <t>not available</t>
        </r>
      </text>
    </comment>
    <comment ref="D27" authorId="0" shapeId="0" xr:uid="{E245672D-A16F-40A1-AFD6-E89FB0A8AF9D}">
      <text>
        <r>
          <rPr>
            <sz val="8"/>
            <color indexed="81"/>
            <rFont val="Arial"/>
            <family val="2"/>
          </rPr>
          <t>not available</t>
        </r>
      </text>
    </comment>
    <comment ref="E27" authorId="0" shapeId="0" xr:uid="{38CA22CB-85DE-4CF5-87B3-D824FF0CCD62}">
      <text>
        <r>
          <rPr>
            <sz val="8"/>
            <color indexed="81"/>
            <rFont val="Arial"/>
            <family val="2"/>
          </rPr>
          <t>not available</t>
        </r>
      </text>
    </comment>
    <comment ref="F27" authorId="0" shapeId="0" xr:uid="{81A1CEE0-9018-44E4-B42D-CF41F8349D5D}">
      <text>
        <r>
          <rPr>
            <sz val="8"/>
            <color indexed="81"/>
            <rFont val="Arial"/>
            <family val="2"/>
          </rPr>
          <t>not available</t>
        </r>
      </text>
    </comment>
    <comment ref="G27" authorId="0" shapeId="0" xr:uid="{E94A4F5E-ED54-4CA0-AA84-473DDAA0CB8F}">
      <text>
        <r>
          <rPr>
            <sz val="8"/>
            <color indexed="81"/>
            <rFont val="Arial"/>
            <family val="2"/>
          </rPr>
          <t>not available</t>
        </r>
      </text>
    </comment>
    <comment ref="I27" authorId="0" shapeId="0" xr:uid="{3F64C1D3-A59B-4480-BD30-A946F389B44E}">
      <text>
        <r>
          <rPr>
            <sz val="8"/>
            <color indexed="81"/>
            <rFont val="Arial"/>
            <family val="2"/>
          </rPr>
          <t>nil or rounded to zero (including null cells)</t>
        </r>
      </text>
    </comment>
    <comment ref="L27" authorId="0" shapeId="0" xr:uid="{7706559F-7EFB-441F-A089-EC11D60819F2}">
      <text>
        <r>
          <rPr>
            <sz val="8"/>
            <color indexed="81"/>
            <rFont val="Arial"/>
            <family val="2"/>
          </rPr>
          <t>nil or rounded to zero (including null cells)</t>
        </r>
      </text>
    </comment>
    <comment ref="P27" authorId="0" shapeId="0" xr:uid="{99972BB9-69C1-4EB6-BDE0-09A56BB52227}">
      <text>
        <r>
          <rPr>
            <sz val="8"/>
            <color indexed="81"/>
            <rFont val="Arial"/>
            <family val="2"/>
          </rPr>
          <t>There is a high proportion of unknowns for this data item for this reference period. Comparisons with other reference periods should be made with caution.</t>
        </r>
      </text>
    </comment>
    <comment ref="Q27" authorId="0" shapeId="0" xr:uid="{3A22E5B8-9309-4266-ACA3-D2323E01FDAF}">
      <text>
        <r>
          <rPr>
            <sz val="8"/>
            <color indexed="81"/>
            <rFont val="Arial"/>
            <family val="2"/>
          </rPr>
          <t>There is a high proportion of unknowns for this data item for this reference period. Comparisons with other reference periods should be made with caution.</t>
        </r>
      </text>
    </comment>
    <comment ref="A28" authorId="0" shapeId="0" xr:uid="{A3FB01E0-A8ED-4EC6-B6B1-C03511B4E16E}">
      <text>
        <r>
          <rPr>
            <sz val="8"/>
            <color indexed="81"/>
            <rFont val="Arial"/>
            <family val="2"/>
          </rPr>
          <t>Data are not available for the years prior to 2001. See Methodology, Most serious offence/charge section.</t>
        </r>
      </text>
    </comment>
    <comment ref="B28" authorId="0" shapeId="0" xr:uid="{D8460DC7-06CD-4CB1-A56B-B666031619C8}">
      <text>
        <r>
          <rPr>
            <sz val="8"/>
            <color indexed="81"/>
            <rFont val="Arial"/>
            <family val="2"/>
          </rPr>
          <t>not available</t>
        </r>
      </text>
    </comment>
    <comment ref="C28" authorId="0" shapeId="0" xr:uid="{32323969-B284-4414-A537-AA4C68484DE7}">
      <text>
        <r>
          <rPr>
            <sz val="8"/>
            <color indexed="81"/>
            <rFont val="Arial"/>
            <family val="2"/>
          </rPr>
          <t>not available</t>
        </r>
      </text>
    </comment>
    <comment ref="D28" authorId="0" shapeId="0" xr:uid="{95CAED82-DEB7-44BA-A7ED-FE16D6010A71}">
      <text>
        <r>
          <rPr>
            <sz val="8"/>
            <color indexed="81"/>
            <rFont val="Arial"/>
            <family val="2"/>
          </rPr>
          <t>not available</t>
        </r>
      </text>
    </comment>
    <comment ref="E28" authorId="0" shapeId="0" xr:uid="{A62517D3-F179-4154-BA7B-F419AE798F3C}">
      <text>
        <r>
          <rPr>
            <sz val="8"/>
            <color indexed="81"/>
            <rFont val="Arial"/>
            <family val="2"/>
          </rPr>
          <t>not available</t>
        </r>
      </text>
    </comment>
    <comment ref="F28" authorId="0" shapeId="0" xr:uid="{012D7753-B6B8-4DB6-8CB5-41B477654F32}">
      <text>
        <r>
          <rPr>
            <sz val="8"/>
            <color indexed="81"/>
            <rFont val="Arial"/>
            <family val="2"/>
          </rPr>
          <t>not available</t>
        </r>
      </text>
    </comment>
    <comment ref="G28" authorId="0" shapeId="0" xr:uid="{86282EFC-F41A-4855-9D1A-34274282D471}">
      <text>
        <r>
          <rPr>
            <sz val="8"/>
            <color indexed="81"/>
            <rFont val="Arial"/>
            <family val="2"/>
          </rPr>
          <t>not available</t>
        </r>
      </text>
    </comment>
    <comment ref="H28" authorId="0" shapeId="0" xr:uid="{24475DAD-6A22-455B-8920-32029EAAAC86}">
      <text>
        <r>
          <rPr>
            <sz val="8"/>
            <color indexed="81"/>
            <rFont val="Arial"/>
            <family val="2"/>
          </rPr>
          <t>nil or rounded to zero (including null cells)</t>
        </r>
      </text>
    </comment>
    <comment ref="L28" authorId="0" shapeId="0" xr:uid="{C1695454-0B83-4D42-8AAB-6D6E802B3E1A}">
      <text>
        <r>
          <rPr>
            <sz val="8"/>
            <color indexed="81"/>
            <rFont val="Arial"/>
            <family val="2"/>
          </rPr>
          <t>nil or rounded to zero (including null cells)</t>
        </r>
      </text>
    </comment>
    <comment ref="M28" authorId="0" shapeId="0" xr:uid="{D1BD504C-B699-4D79-8209-46E63DBBBD9D}">
      <text>
        <r>
          <rPr>
            <sz val="8"/>
            <color indexed="81"/>
            <rFont val="Arial"/>
            <family val="2"/>
          </rPr>
          <t>nil or rounded to zero (including null cells)</t>
        </r>
      </text>
    </comment>
    <comment ref="N28" authorId="0" shapeId="0" xr:uid="{09A292F8-67B5-4285-8FE3-56E77DBD28C8}">
      <text>
        <r>
          <rPr>
            <sz val="8"/>
            <color indexed="81"/>
            <rFont val="Arial"/>
            <family val="2"/>
          </rPr>
          <t>nil or rounded to zero (including null cells)</t>
        </r>
      </text>
    </comment>
    <comment ref="O28" authorId="0" shapeId="0" xr:uid="{02628797-1154-4B31-810E-7B64CCDB26B4}">
      <text>
        <r>
          <rPr>
            <sz val="8"/>
            <color indexed="81"/>
            <rFont val="Arial"/>
            <family val="2"/>
          </rPr>
          <t>nil or rounded to zero (including null cells)</t>
        </r>
      </text>
    </comment>
    <comment ref="P28" authorId="0" shapeId="0" xr:uid="{3DD3E5AE-E434-412B-9BE3-E56EF5C1D1DC}">
      <text>
        <r>
          <rPr>
            <sz val="8"/>
            <color indexed="81"/>
            <rFont val="Arial"/>
            <family val="2"/>
          </rPr>
          <t>There is a high proportion of unknowns for this data item for this reference period. Comparisons with other reference periods should be made with caution.</t>
        </r>
      </text>
    </comment>
    <comment ref="Q28" authorId="0" shapeId="0" xr:uid="{6AAC832B-A6BA-4F3B-8A8F-814A4EF7AECE}">
      <text>
        <r>
          <rPr>
            <sz val="8"/>
            <color indexed="81"/>
            <rFont val="Arial"/>
            <family val="2"/>
          </rPr>
          <t>There is a high proportion of unknowns for this data item for this reference period. Comparisons with other reference periods should be made with caution.</t>
        </r>
      </text>
    </comment>
    <comment ref="P29" authorId="0" shapeId="0" xr:uid="{A35EB620-F4B6-49D5-A476-BC3BCABE87C5}">
      <text>
        <r>
          <rPr>
            <sz val="8"/>
            <color indexed="81"/>
            <rFont val="Arial"/>
            <family val="2"/>
          </rPr>
          <t>There is a high proportion of unknowns for this data item for this reference period. Comparisons with other reference periods should be made with caution.</t>
        </r>
      </text>
    </comment>
    <comment ref="Q29" authorId="0" shapeId="0" xr:uid="{1EDC0DB1-72E1-4ED4-9F90-8F4D69E9F8A6}">
      <text>
        <r>
          <rPr>
            <sz val="8"/>
            <color indexed="81"/>
            <rFont val="Arial"/>
            <family val="2"/>
          </rPr>
          <t>There is a high proportion of unknowns for this data item for this reference period. Comparisons with other reference periods should be made with caution.</t>
        </r>
      </text>
    </comment>
    <comment ref="P30" authorId="0" shapeId="0" xr:uid="{97231435-B715-4CD0-B469-6A822EA4B5BC}">
      <text>
        <r>
          <rPr>
            <sz val="8"/>
            <color indexed="81"/>
            <rFont val="Arial"/>
            <family val="2"/>
          </rPr>
          <t>There is a high proportion of unknowns for this data item for this reference period. Comparisons with other reference periods should be made with caution.</t>
        </r>
      </text>
    </comment>
    <comment ref="Q30" authorId="0" shapeId="0" xr:uid="{2862A4FC-3CE9-4082-A9E1-EDAF59F98A42}">
      <text>
        <r>
          <rPr>
            <sz val="8"/>
            <color indexed="81"/>
            <rFont val="Arial"/>
            <family val="2"/>
          </rPr>
          <t>There is a high proportion of unknowns for this data item for this reference period. Comparisons with other reference periods should be made with caution.</t>
        </r>
      </text>
    </comment>
    <comment ref="P31" authorId="0" shapeId="0" xr:uid="{A6EAE0BA-18B6-4C02-BB2F-15203DA311D5}">
      <text>
        <r>
          <rPr>
            <sz val="8"/>
            <color indexed="81"/>
            <rFont val="Arial"/>
            <family val="2"/>
          </rPr>
          <t>There is a high proportion of unknowns for this data item for this reference period. Comparisons with other reference periods should be made with caution.</t>
        </r>
      </text>
    </comment>
    <comment ref="Q31" authorId="0" shapeId="0" xr:uid="{0EF06EE8-5FC8-4583-9286-FF888068FBD2}">
      <text>
        <r>
          <rPr>
            <sz val="8"/>
            <color indexed="81"/>
            <rFont val="Arial"/>
            <family val="2"/>
          </rPr>
          <t>There is a high proportion of unknowns for this data item for this reference period. Comparisons with other reference periods should be made with caution.</t>
        </r>
      </text>
    </comment>
    <comment ref="P32" authorId="0" shapeId="0" xr:uid="{2D40FD9D-3B1E-41E7-A2EA-DF893134518D}">
      <text>
        <r>
          <rPr>
            <sz val="8"/>
            <color indexed="81"/>
            <rFont val="Arial"/>
            <family val="2"/>
          </rPr>
          <t>There is a high proportion of unknowns for this data item for this reference period. Comparisons with other reference periods should be made with caution.</t>
        </r>
      </text>
    </comment>
    <comment ref="Q32" authorId="0" shapeId="0" xr:uid="{215F2006-BC5C-4A25-B9D1-9C9293E75C60}">
      <text>
        <r>
          <rPr>
            <sz val="8"/>
            <color indexed="81"/>
            <rFont val="Arial"/>
            <family val="2"/>
          </rPr>
          <t>There is a high proportion of unknowns for this data item for this reference period. Comparisons with other reference periods should be made with caution.</t>
        </r>
      </text>
    </comment>
    <comment ref="P33" authorId="0" shapeId="0" xr:uid="{6D733A9F-FEAA-434C-A2C9-5008A2CC037D}">
      <text>
        <r>
          <rPr>
            <sz val="8"/>
            <color indexed="81"/>
            <rFont val="Arial"/>
            <family val="2"/>
          </rPr>
          <t>There is a high proportion of unknowns for this data item for this reference period. Comparisons with other reference periods should be made with caution.</t>
        </r>
      </text>
    </comment>
    <comment ref="Q33" authorId="0" shapeId="0" xr:uid="{59F878D9-74E8-4E1A-8BCF-1CFE45E8E21B}">
      <text>
        <r>
          <rPr>
            <sz val="8"/>
            <color indexed="81"/>
            <rFont val="Arial"/>
            <family val="2"/>
          </rPr>
          <t>There is a high proportion of unknowns for this data item for this reference period. Comparisons with other reference periods should be made with caution.</t>
        </r>
      </text>
    </comment>
    <comment ref="D34" authorId="0" shapeId="0" xr:uid="{1EC9FB41-F171-447A-B356-EB7260483E24}">
      <text>
        <r>
          <rPr>
            <sz val="8"/>
            <color indexed="81"/>
            <rFont val="Arial"/>
            <family val="2"/>
          </rPr>
          <t>nil or rounded to zero (including null cells)</t>
        </r>
      </text>
    </comment>
    <comment ref="F34" authorId="0" shapeId="0" xr:uid="{DA7E52FB-B4B0-4683-BE69-B346C9D3EB93}">
      <text>
        <r>
          <rPr>
            <sz val="8"/>
            <color indexed="81"/>
            <rFont val="Arial"/>
            <family val="2"/>
          </rPr>
          <t>nil or rounded to zero (including null cells)</t>
        </r>
      </text>
    </comment>
    <comment ref="G34" authorId="0" shapeId="0" xr:uid="{293B2255-76CE-4ECF-A36E-0E4820C19A2E}">
      <text>
        <r>
          <rPr>
            <sz val="8"/>
            <color indexed="81"/>
            <rFont val="Arial"/>
            <family val="2"/>
          </rPr>
          <t>nil or rounded to zero (including null cells)</t>
        </r>
      </text>
    </comment>
    <comment ref="H34" authorId="0" shapeId="0" xr:uid="{3DB1AB86-493E-4C0B-88B2-6CABAC09C70F}">
      <text>
        <r>
          <rPr>
            <sz val="8"/>
            <color indexed="81"/>
            <rFont val="Arial"/>
            <family val="2"/>
          </rPr>
          <t>nil or rounded to zero (including null cells)</t>
        </r>
      </text>
    </comment>
    <comment ref="L34" authorId="0" shapeId="0" xr:uid="{D1861F8A-C5F6-4A95-A607-DCEED9F18DC4}">
      <text>
        <r>
          <rPr>
            <sz val="8"/>
            <color indexed="81"/>
            <rFont val="Arial"/>
            <family val="2"/>
          </rPr>
          <t>nil or rounded to zero (including null cells)</t>
        </r>
      </text>
    </comment>
    <comment ref="M34" authorId="0" shapeId="0" xr:uid="{81C7B607-BF1F-4786-ACC8-87DEFED1FF77}">
      <text>
        <r>
          <rPr>
            <sz val="8"/>
            <color indexed="81"/>
            <rFont val="Arial"/>
            <family val="2"/>
          </rPr>
          <t>nil or rounded to zero (including null cells)</t>
        </r>
      </text>
    </comment>
    <comment ref="P34" authorId="0" shapeId="0" xr:uid="{8CC434D8-E10D-4297-BE52-6D0FF37D3B4F}">
      <text>
        <r>
          <rPr>
            <sz val="8"/>
            <color indexed="81"/>
            <rFont val="Arial"/>
            <family val="2"/>
          </rPr>
          <t>nil or rounded to zero (including null cells)
There is a high proportion of unknowns for this data item for this reference period. Comparisons with other reference periods should be made with caution.</t>
        </r>
      </text>
    </comment>
    <comment ref="Q34" authorId="0" shapeId="0" xr:uid="{E6E78513-911E-4FE5-A8EE-13300248B850}">
      <text>
        <r>
          <rPr>
            <sz val="8"/>
            <color indexed="81"/>
            <rFont val="Arial"/>
            <family val="2"/>
          </rPr>
          <t>There is a high proportion of unknowns for this data item for this reference period. Comparisons with other reference periods should be made with caution.</t>
        </r>
      </text>
    </comment>
    <comment ref="R34" authorId="0" shapeId="0" xr:uid="{EA1A1AC6-BF4F-4EE0-909C-D7EA986E7B85}">
      <text>
        <r>
          <rPr>
            <sz val="8"/>
            <color indexed="81"/>
            <rFont val="Arial"/>
            <family val="2"/>
          </rPr>
          <t>nil or rounded to zero (including null cells)</t>
        </r>
      </text>
    </comment>
    <comment ref="S34" authorId="0" shapeId="0" xr:uid="{9D97C1B1-A06A-4FFD-9CDA-4C552A4904B6}">
      <text>
        <r>
          <rPr>
            <sz val="8"/>
            <color indexed="81"/>
            <rFont val="Arial"/>
            <family val="2"/>
          </rPr>
          <t>nil or rounded to zero (including null cells)</t>
        </r>
      </text>
    </comment>
    <comment ref="B35" authorId="0" shapeId="0" xr:uid="{2CD3D34A-B4A4-4C84-B333-F7FE533F18EC}">
      <text>
        <r>
          <rPr>
            <sz val="8"/>
            <color indexed="81"/>
            <rFont val="Arial"/>
            <family val="2"/>
          </rPr>
          <t>nil or rounded to zero (including null cells)</t>
        </r>
      </text>
    </comment>
    <comment ref="L35" authorId="0" shapeId="0" xr:uid="{C5332AE9-88AE-48C7-ABB5-D90E10892951}">
      <text>
        <r>
          <rPr>
            <sz val="8"/>
            <color indexed="81"/>
            <rFont val="Arial"/>
            <family val="2"/>
          </rPr>
          <t>nil or rounded to zero (including null cells)</t>
        </r>
      </text>
    </comment>
    <comment ref="M35" authorId="0" shapeId="0" xr:uid="{60260CD0-636F-4B03-A940-9784B77B7C41}">
      <text>
        <r>
          <rPr>
            <sz val="8"/>
            <color indexed="81"/>
            <rFont val="Arial"/>
            <family val="2"/>
          </rPr>
          <t>nil or rounded to zero (including null cells)</t>
        </r>
      </text>
    </comment>
    <comment ref="P35" authorId="0" shapeId="0" xr:uid="{E5CE25BC-FA3E-47CD-BD32-6E68C4A946C7}">
      <text>
        <r>
          <rPr>
            <sz val="8"/>
            <color indexed="81"/>
            <rFont val="Arial"/>
            <family val="2"/>
          </rPr>
          <t>nil or rounded to zero (including null cells)
There is a high proportion of unknowns for this data item for this reference period. Comparisons with other reference periods should be made with caution.</t>
        </r>
      </text>
    </comment>
    <comment ref="Q35" authorId="0" shapeId="0" xr:uid="{D72DDF6E-D14C-40A4-BE91-67F4CF515239}">
      <text>
        <r>
          <rPr>
            <sz val="8"/>
            <color indexed="81"/>
            <rFont val="Arial"/>
            <family val="2"/>
          </rPr>
          <t>nil or rounded to zero (including null cells)
There is a high proportion of unknowns for this data item for this reference period. Comparisons with other reference periods should be made with caution.</t>
        </r>
      </text>
    </comment>
    <comment ref="B36" authorId="0" shapeId="0" xr:uid="{29054633-825D-4C6D-8156-5CFA4B2B64A1}">
      <text>
        <r>
          <rPr>
            <sz val="8"/>
            <color indexed="81"/>
            <rFont val="Arial"/>
            <family val="2"/>
          </rPr>
          <t>nil or rounded to zero (including null cells)</t>
        </r>
      </text>
    </comment>
    <comment ref="C36" authorId="0" shapeId="0" xr:uid="{A4C21129-CEF0-4944-848B-5B14CBF3FE16}">
      <text>
        <r>
          <rPr>
            <sz val="8"/>
            <color indexed="81"/>
            <rFont val="Arial"/>
            <family val="2"/>
          </rPr>
          <t>nil or rounded to zero (including null cells)</t>
        </r>
      </text>
    </comment>
    <comment ref="D36" authorId="0" shapeId="0" xr:uid="{5219B1AF-205F-41D7-A597-5E375ACE7F0C}">
      <text>
        <r>
          <rPr>
            <sz val="8"/>
            <color indexed="81"/>
            <rFont val="Arial"/>
            <family val="2"/>
          </rPr>
          <t>nil or rounded to zero (including null cells)</t>
        </r>
      </text>
    </comment>
    <comment ref="E36" authorId="0" shapeId="0" xr:uid="{58447036-7F7D-4128-88B2-A334E22684BC}">
      <text>
        <r>
          <rPr>
            <sz val="8"/>
            <color indexed="81"/>
            <rFont val="Arial"/>
            <family val="2"/>
          </rPr>
          <t>nil or rounded to zero (including null cells)</t>
        </r>
      </text>
    </comment>
    <comment ref="F36" authorId="0" shapeId="0" xr:uid="{84BF73BB-35DF-4EF6-8D2A-87CC41299D18}">
      <text>
        <r>
          <rPr>
            <sz val="8"/>
            <color indexed="81"/>
            <rFont val="Arial"/>
            <family val="2"/>
          </rPr>
          <t>nil or rounded to zero (including null cells)</t>
        </r>
      </text>
    </comment>
    <comment ref="G36" authorId="0" shapeId="0" xr:uid="{8E700761-EBE2-4215-B532-D53D97AADFBA}">
      <text>
        <r>
          <rPr>
            <sz val="8"/>
            <color indexed="81"/>
            <rFont val="Arial"/>
            <family val="2"/>
          </rPr>
          <t>nil or rounded to zero (including null cells)</t>
        </r>
      </text>
    </comment>
    <comment ref="H36" authorId="0" shapeId="0" xr:uid="{EBA542B4-A0DA-4F71-AA6F-61F249A3132A}">
      <text>
        <r>
          <rPr>
            <sz val="8"/>
            <color indexed="81"/>
            <rFont val="Arial"/>
            <family val="2"/>
          </rPr>
          <t>nil or rounded to zero (including null cells)</t>
        </r>
      </text>
    </comment>
    <comment ref="J36" authorId="0" shapeId="0" xr:uid="{0AA7E1F7-FEB2-470B-89FC-B28E31BDD66C}">
      <text>
        <r>
          <rPr>
            <sz val="8"/>
            <color indexed="81"/>
            <rFont val="Arial"/>
            <family val="2"/>
          </rPr>
          <t>nil or rounded to zero (including null cells)</t>
        </r>
      </text>
    </comment>
    <comment ref="K36" authorId="0" shapeId="0" xr:uid="{2BB093C5-6F7E-4742-BC88-883CB6AFB111}">
      <text>
        <r>
          <rPr>
            <sz val="8"/>
            <color indexed="81"/>
            <rFont val="Arial"/>
            <family val="2"/>
          </rPr>
          <t>nil or rounded to zero (including null cells)</t>
        </r>
      </text>
    </comment>
    <comment ref="N36" authorId="0" shapeId="0" xr:uid="{AA4F4A70-FD8C-4709-BBA8-BDA1078F0B4C}">
      <text>
        <r>
          <rPr>
            <sz val="8"/>
            <color indexed="81"/>
            <rFont val="Arial"/>
            <family val="2"/>
          </rPr>
          <t>nil or rounded to zero (including null cells)</t>
        </r>
      </text>
    </comment>
    <comment ref="O36" authorId="0" shapeId="0" xr:uid="{948DF55B-554A-46F0-8E7F-FC5B8E4E18B4}">
      <text>
        <r>
          <rPr>
            <sz val="8"/>
            <color indexed="81"/>
            <rFont val="Arial"/>
            <family val="2"/>
          </rPr>
          <t>nil or rounded to zero (including null cells)</t>
        </r>
      </text>
    </comment>
    <comment ref="P36" authorId="0" shapeId="0" xr:uid="{FD80854E-5DA3-4EF4-B4AD-91954921F388}">
      <text>
        <r>
          <rPr>
            <sz val="8"/>
            <color indexed="81"/>
            <rFont val="Arial"/>
            <family val="2"/>
          </rPr>
          <t>nil or rounded to zero (including null cells)
There is a high proportion of unknowns for this data item for this reference period. Comparisons with other reference periods should be made with caution.</t>
        </r>
      </text>
    </comment>
    <comment ref="Q36" authorId="0" shapeId="0" xr:uid="{7C9272D0-2B68-48E2-8776-1C214C790239}">
      <text>
        <r>
          <rPr>
            <sz val="8"/>
            <color indexed="81"/>
            <rFont val="Arial"/>
            <family val="2"/>
          </rPr>
          <t>nil or rounded to zero (including null cells)
There is a high proportion of unknowns for this data item for this reference period. Comparisons with other reference periods should be made with caution.</t>
        </r>
      </text>
    </comment>
    <comment ref="R36" authorId="0" shapeId="0" xr:uid="{3416BB6F-4395-4B25-9D8D-9ABD0E9D3F2B}">
      <text>
        <r>
          <rPr>
            <sz val="8"/>
            <color indexed="81"/>
            <rFont val="Arial"/>
            <family val="2"/>
          </rPr>
          <t>nil or rounded to zero (including null cells)</t>
        </r>
      </text>
    </comment>
    <comment ref="S36" authorId="0" shapeId="0" xr:uid="{6137D620-4BE9-40F3-AA6B-AD8F015202DF}">
      <text>
        <r>
          <rPr>
            <sz val="8"/>
            <color indexed="81"/>
            <rFont val="Arial"/>
            <family val="2"/>
          </rPr>
          <t>nil or rounded to zero (including null cells)</t>
        </r>
      </text>
    </comment>
    <comment ref="X36" authorId="0" shapeId="0" xr:uid="{6AE1251C-6CCD-4B7A-9097-9F9C765F1B8B}">
      <text>
        <r>
          <rPr>
            <sz val="8"/>
            <color indexed="81"/>
            <rFont val="Arial"/>
            <family val="2"/>
          </rPr>
          <t>nil or rounded to zero (including null cells)</t>
        </r>
      </text>
    </comment>
    <comment ref="Y36" authorId="0" shapeId="0" xr:uid="{F8DFC5E8-5B26-48C1-B3D0-2889D5A0DC6A}">
      <text>
        <r>
          <rPr>
            <sz val="8"/>
            <color indexed="81"/>
            <rFont val="Arial"/>
            <family val="2"/>
          </rPr>
          <t>nil or rounded to zero (including null cells)</t>
        </r>
      </text>
    </comment>
    <comment ref="AA36" authorId="0" shapeId="0" xr:uid="{9A24C30E-B8AB-43E3-A76C-990D611949F5}">
      <text>
        <r>
          <rPr>
            <sz val="8"/>
            <color indexed="81"/>
            <rFont val="Arial"/>
            <family val="2"/>
          </rPr>
          <t>nil or rounded to zero (including null cells)</t>
        </r>
      </text>
    </comment>
    <comment ref="A37" authorId="0" shapeId="0" xr:uid="{B4B08551-EAB3-45F2-A7AC-9CD852A83AFA}">
      <text>
        <r>
          <rPr>
            <sz val="8"/>
            <color indexed="81"/>
            <rFont val="Arial"/>
            <family val="2"/>
          </rPr>
          <t>Data for the years prior to 2001 are overstated. See Methodology, Most serious offence/charge section.</t>
        </r>
      </text>
    </comment>
    <comment ref="C37" authorId="0" shapeId="0" xr:uid="{765CBEFD-C7F0-4188-B3EF-A4FEE8F7E204}">
      <text>
        <r>
          <rPr>
            <sz val="8"/>
            <color indexed="81"/>
            <rFont val="Arial"/>
            <family val="2"/>
          </rPr>
          <t>nil or rounded to zero (including null cells)</t>
        </r>
      </text>
    </comment>
    <comment ref="D37" authorId="0" shapeId="0" xr:uid="{8561FD7C-D8A9-4358-A876-28C924158A35}">
      <text>
        <r>
          <rPr>
            <sz val="8"/>
            <color indexed="81"/>
            <rFont val="Arial"/>
            <family val="2"/>
          </rPr>
          <t>nil or rounded to zero (including null cells)</t>
        </r>
      </text>
    </comment>
    <comment ref="P37" authorId="0" shapeId="0" xr:uid="{44C464E2-F332-4951-A14B-611E581C6C70}">
      <text>
        <r>
          <rPr>
            <sz val="8"/>
            <color indexed="81"/>
            <rFont val="Arial"/>
            <family val="2"/>
          </rPr>
          <t>There is a high proportion of unknowns for this data item for this reference period. Comparisons with other reference periods should be made with caution.</t>
        </r>
      </text>
    </comment>
    <comment ref="Q37" authorId="0" shapeId="0" xr:uid="{BA0EC2AB-E797-4780-A8D4-175BB63FB016}">
      <text>
        <r>
          <rPr>
            <sz val="8"/>
            <color indexed="81"/>
            <rFont val="Arial"/>
            <family val="2"/>
          </rPr>
          <t>There is a high proportion of unknowns for this data item for this reference period. Comparisons with other reference periods should be made with caution.</t>
        </r>
      </text>
    </comment>
    <comment ref="P38" authorId="0" shapeId="0" xr:uid="{4F5ACFEE-CA3C-451B-8CAF-A0FF2CD1D56D}">
      <text>
        <r>
          <rPr>
            <sz val="8"/>
            <color indexed="81"/>
            <rFont val="Arial"/>
            <family val="2"/>
          </rPr>
          <t>There is a high proportion of unknowns for this data item for this reference period. Comparisons with other reference periods should be made with caution.</t>
        </r>
      </text>
    </comment>
    <comment ref="Q38" authorId="0" shapeId="0" xr:uid="{E1AD03C5-D23D-40B4-A6AC-324891B8F2AF}">
      <text>
        <r>
          <rPr>
            <sz val="8"/>
            <color indexed="81"/>
            <rFont val="Arial"/>
            <family val="2"/>
          </rPr>
          <t>There is a high proportion of unknowns for this data item for this reference period. Comparisons with other reference periods should be made with caution.</t>
        </r>
      </text>
    </comment>
    <comment ref="B39" authorId="0" shapeId="0" xr:uid="{D8985DAA-6B0F-443E-B99A-26E9BFBB7628}">
      <text>
        <r>
          <rPr>
            <sz val="8"/>
            <color indexed="81"/>
            <rFont val="Arial"/>
            <family val="2"/>
          </rPr>
          <t>nil or rounded to zero (including null cells)</t>
        </r>
      </text>
    </comment>
    <comment ref="C39" authorId="0" shapeId="0" xr:uid="{FCF32661-C4BA-43C4-A7F7-0F6C649EC019}">
      <text>
        <r>
          <rPr>
            <sz val="8"/>
            <color indexed="81"/>
            <rFont val="Arial"/>
            <family val="2"/>
          </rPr>
          <t>nil or rounded to zero (including null cells)</t>
        </r>
      </text>
    </comment>
    <comment ref="D39" authorId="0" shapeId="0" xr:uid="{F6DCCD7D-EAA7-425A-98DF-8A5E1EAE87AA}">
      <text>
        <r>
          <rPr>
            <sz val="8"/>
            <color indexed="81"/>
            <rFont val="Arial"/>
            <family val="2"/>
          </rPr>
          <t>nil or rounded to zero (including null cells)</t>
        </r>
      </text>
    </comment>
    <comment ref="E39" authorId="0" shapeId="0" xr:uid="{9A770B54-C749-4DCB-A1A1-5BAA5ABD23A6}">
      <text>
        <r>
          <rPr>
            <sz val="8"/>
            <color indexed="81"/>
            <rFont val="Arial"/>
            <family val="2"/>
          </rPr>
          <t>nil or rounded to zero (including null cells)</t>
        </r>
      </text>
    </comment>
    <comment ref="H39" authorId="0" shapeId="0" xr:uid="{09EB0EA3-5E10-4D05-B385-6413778E9007}">
      <text>
        <r>
          <rPr>
            <sz val="8"/>
            <color indexed="81"/>
            <rFont val="Arial"/>
            <family val="2"/>
          </rPr>
          <t>nil or rounded to zero (including null cells)</t>
        </r>
      </text>
    </comment>
    <comment ref="J39" authorId="0" shapeId="0" xr:uid="{D472B176-5B3F-4965-B401-C14A30DCCF6A}">
      <text>
        <r>
          <rPr>
            <sz val="8"/>
            <color indexed="81"/>
            <rFont val="Arial"/>
            <family val="2"/>
          </rPr>
          <t>nil or rounded to zero (including null cells)</t>
        </r>
      </text>
    </comment>
    <comment ref="P39" authorId="0" shapeId="0" xr:uid="{293E762A-0784-4E5A-AAF3-07B6A929D4F6}">
      <text>
        <r>
          <rPr>
            <sz val="8"/>
            <color indexed="81"/>
            <rFont val="Arial"/>
            <family val="2"/>
          </rPr>
          <t>nil or rounded to zero (including null cells)
There is a high proportion of unknowns for this data item for this reference period. Comparisons with other reference periods should be made with caution.</t>
        </r>
      </text>
    </comment>
    <comment ref="Q39" authorId="0" shapeId="0" xr:uid="{BFD1438E-50D1-4382-BDE9-30EAEE97DE84}">
      <text>
        <r>
          <rPr>
            <sz val="8"/>
            <color indexed="81"/>
            <rFont val="Arial"/>
            <family val="2"/>
          </rPr>
          <t>nil or rounded to zero (including null cells)
There is a high proportion of unknowns for this data item for this reference period. Comparisons with other reference periods should be made with caution.</t>
        </r>
      </text>
    </comment>
    <comment ref="R39" authorId="0" shapeId="0" xr:uid="{BAC740FA-9CC9-4EC4-A6C7-A9B876B748FA}">
      <text>
        <r>
          <rPr>
            <sz val="8"/>
            <color indexed="81"/>
            <rFont val="Arial"/>
            <family val="2"/>
          </rPr>
          <t>nil or rounded to zero (including null cells)</t>
        </r>
      </text>
    </comment>
    <comment ref="S39" authorId="0" shapeId="0" xr:uid="{CFE6E40A-A3EF-4DF1-A0AD-FE56F79F6EC0}">
      <text>
        <r>
          <rPr>
            <sz val="8"/>
            <color indexed="81"/>
            <rFont val="Arial"/>
            <family val="2"/>
          </rPr>
          <t>nil or rounded to zero (including null cells)</t>
        </r>
      </text>
    </comment>
    <comment ref="T39" authorId="0" shapeId="0" xr:uid="{00D09C72-39A0-4F50-A21C-FAEDC5FEB124}">
      <text>
        <r>
          <rPr>
            <sz val="8"/>
            <color indexed="81"/>
            <rFont val="Arial"/>
            <family val="2"/>
          </rPr>
          <t>nil or rounded to zero (including null cells)</t>
        </r>
      </text>
    </comment>
    <comment ref="U39" authorId="0" shapeId="0" xr:uid="{22230DB1-D5AD-4A33-A1F5-56055BA1D251}">
      <text>
        <r>
          <rPr>
            <sz val="8"/>
            <color indexed="81"/>
            <rFont val="Arial"/>
            <family val="2"/>
          </rPr>
          <t>nil or rounded to zero (including null cells)</t>
        </r>
      </text>
    </comment>
    <comment ref="V39" authorId="0" shapeId="0" xr:uid="{9877989A-B8DB-4516-9B5F-029728B8C986}">
      <text>
        <r>
          <rPr>
            <sz val="8"/>
            <color indexed="81"/>
            <rFont val="Arial"/>
            <family val="2"/>
          </rPr>
          <t>nil or rounded to zero (including null cells)</t>
        </r>
      </text>
    </comment>
    <comment ref="W39" authorId="0" shapeId="0" xr:uid="{AA694BF0-D8C0-4D8D-ACFB-8FD5231A3D43}">
      <text>
        <r>
          <rPr>
            <sz val="8"/>
            <color indexed="81"/>
            <rFont val="Arial"/>
            <family val="2"/>
          </rPr>
          <t>nil or rounded to zero (including null cells)</t>
        </r>
      </text>
    </comment>
    <comment ref="X39" authorId="0" shapeId="0" xr:uid="{74EC0510-F4B1-47B3-B747-A5C53DBD0B09}">
      <text>
        <r>
          <rPr>
            <sz val="8"/>
            <color indexed="81"/>
            <rFont val="Arial"/>
            <family val="2"/>
          </rPr>
          <t>nil or rounded to zero (including null cells)</t>
        </r>
      </text>
    </comment>
    <comment ref="Y39" authorId="0" shapeId="0" xr:uid="{5B303282-71E8-4C8C-B7B0-08B39F70FD36}">
      <text>
        <r>
          <rPr>
            <sz val="8"/>
            <color indexed="81"/>
            <rFont val="Arial"/>
            <family val="2"/>
          </rPr>
          <t>nil or rounded to zero (including null cells)</t>
        </r>
      </text>
    </comment>
    <comment ref="Z39" authorId="0" shapeId="0" xr:uid="{FE6B54DE-E75B-4C04-9F43-FDA0C5D530CA}">
      <text>
        <r>
          <rPr>
            <sz val="8"/>
            <color indexed="81"/>
            <rFont val="Arial"/>
            <family val="2"/>
          </rPr>
          <t>nil or rounded to zero (including null cells)</t>
        </r>
      </text>
    </comment>
    <comment ref="AA39" authorId="0" shapeId="0" xr:uid="{3702ADB8-C3D7-44C6-B55F-FDCBAD36D4C0}">
      <text>
        <r>
          <rPr>
            <sz val="8"/>
            <color indexed="81"/>
            <rFont val="Arial"/>
            <family val="2"/>
          </rPr>
          <t>nil or rounded to zero (including null cells)</t>
        </r>
      </text>
    </comment>
    <comment ref="AB39" authorId="0" shapeId="0" xr:uid="{D6C2B5EC-75B0-4B17-9085-EDA55DC9E586}">
      <text>
        <r>
          <rPr>
            <sz val="8"/>
            <color indexed="81"/>
            <rFont val="Arial"/>
            <family val="2"/>
          </rPr>
          <t>nil or rounded to zero (including null cells)</t>
        </r>
      </text>
    </comment>
    <comment ref="B41" authorId="0" shapeId="0" xr:uid="{F2FF4CEA-DFED-4EB8-9269-02AA6255161E}">
      <text>
        <r>
          <rPr>
            <sz val="8"/>
            <color indexed="81"/>
            <rFont val="Arial"/>
            <family val="2"/>
          </rPr>
          <t>There is a high proportion of unknowns for this data item for this reference period. Comparisons with other reference periods should be made with caution.</t>
        </r>
      </text>
    </comment>
    <comment ref="C41" authorId="0" shapeId="0" xr:uid="{4000F12B-6228-4D31-AFDF-17B5800A00E5}">
      <text>
        <r>
          <rPr>
            <sz val="8"/>
            <color indexed="81"/>
            <rFont val="Arial"/>
            <family val="2"/>
          </rPr>
          <t>There is a high proportion of unknowns for this data item for this reference period. Comparisons with other reference periods should be made with caution.</t>
        </r>
      </text>
    </comment>
    <comment ref="F41" authorId="0" shapeId="0" xr:uid="{7AEABCCF-1C99-42E4-96F3-17A13F15E1A4}">
      <text>
        <r>
          <rPr>
            <sz val="8"/>
            <color indexed="81"/>
            <rFont val="Arial"/>
            <family val="2"/>
          </rPr>
          <t>There is a high proportion of unknowns for this data item for this reference period. Comparisons with other reference periods should be made with caution.</t>
        </r>
      </text>
    </comment>
    <comment ref="L41" authorId="0" shapeId="0" xr:uid="{CEC197FC-6E64-403C-8AB8-B43D5D5F5169}">
      <text>
        <r>
          <rPr>
            <sz val="8"/>
            <color indexed="81"/>
            <rFont val="Arial"/>
            <family val="2"/>
          </rPr>
          <t>There is a high proportion of unknowns for this data item for this reference period. Comparisons with other reference periods should be made with caution.</t>
        </r>
      </text>
    </comment>
    <comment ref="B42" authorId="0" shapeId="0" xr:uid="{3224DA74-7143-4FC1-816E-88F0770CDD8A}">
      <text>
        <r>
          <rPr>
            <sz val="8"/>
            <color indexed="81"/>
            <rFont val="Arial"/>
            <family val="2"/>
          </rPr>
          <t>There is a high proportion of unknowns for this data item for this reference period. Comparisons with other reference periods should be made with caution.</t>
        </r>
      </text>
    </comment>
    <comment ref="C42" authorId="0" shapeId="0" xr:uid="{13190789-1061-424D-BC2F-F8EB02215A5A}">
      <text>
        <r>
          <rPr>
            <sz val="8"/>
            <color indexed="81"/>
            <rFont val="Arial"/>
            <family val="2"/>
          </rPr>
          <t>There is a high proportion of unknowns for this data item for this reference period. Comparisons with other reference periods should be made with caution.</t>
        </r>
      </text>
    </comment>
    <comment ref="F42" authorId="0" shapeId="0" xr:uid="{56F4914C-90BB-438D-A627-2295E2F3B64B}">
      <text>
        <r>
          <rPr>
            <sz val="8"/>
            <color indexed="81"/>
            <rFont val="Arial"/>
            <family val="2"/>
          </rPr>
          <t>There is a high proportion of unknowns for this data item for this reference period. Comparisons with other reference periods should be made with caution.</t>
        </r>
      </text>
    </comment>
    <comment ref="L42" authorId="0" shapeId="0" xr:uid="{D41C0B5A-95B7-4F24-9C75-F5F944E7F0E6}">
      <text>
        <r>
          <rPr>
            <sz val="8"/>
            <color indexed="81"/>
            <rFont val="Arial"/>
            <family val="2"/>
          </rPr>
          <t>There is a high proportion of unknowns for this data item for this reference period. Comparisons with other reference periods should be made with caution.</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27FCB203-943F-4B75-8038-18C9F4F1217C}">
      <text>
        <r>
          <rPr>
            <sz val="8"/>
            <color indexed="8"/>
            <rFont val="Arial"/>
            <family val="2"/>
          </rPr>
          <t>Rate per 100,000 adult population for the state/territory of interest.  Crude rates measure the actual rate of imprisonment and are not adjusted for differences in population structures. See Prisoners in Australia Methodology 2021, National imprisonment rates section and Glossary.</t>
        </r>
      </text>
    </comment>
    <comment ref="B4" authorId="0" shapeId="0" xr:uid="{B5A30E78-7DBF-4077-88FF-FD3EB1F4A52E}">
      <text>
        <r>
          <rPr>
            <sz val="8"/>
            <color indexed="81"/>
            <rFont val="Arial"/>
            <family val="2"/>
          </rPr>
          <t xml:space="preserve">For the year 1994 ACT prisoners held in New South Wales were not able to be separately identified. Data for the ACT have therefore not been included in the table and data for NSW are overstated. See Methodology, Data comparability and significant events. </t>
        </r>
        <r>
          <rPr>
            <b/>
            <sz val="9"/>
            <color indexed="81"/>
            <rFont val="Tahoma"/>
            <family val="2"/>
          </rPr>
          <t xml:space="preserve"> </t>
        </r>
        <r>
          <rPr>
            <sz val="9"/>
            <color indexed="81"/>
            <rFont val="Tahoma"/>
            <family val="2"/>
          </rPr>
          <t xml:space="preserve">
</t>
        </r>
      </text>
    </comment>
    <comment ref="G4" authorId="0" shapeId="0" xr:uid="{D7609FC9-1078-4982-B03E-6158902BDADD}">
      <text>
        <r>
          <rPr>
            <sz val="8"/>
            <color indexed="81"/>
            <rFont val="Arial"/>
            <family val="2"/>
          </rPr>
          <t xml:space="preserve">Prior to 1 June 2000, adult in NT referred to persons aged 17 years and over.  See Methodology, Age.
</t>
        </r>
      </text>
    </comment>
    <comment ref="I4" authorId="0" shapeId="0" xr:uid="{7768386F-44EF-4260-AA14-131EF1D47F75}">
      <text>
        <r>
          <rPr>
            <sz val="8"/>
            <color indexed="81"/>
            <rFont val="Arial"/>
            <family val="2"/>
          </rPr>
          <t>Prior to 2001, adult in Tas. referred to persons aged 17 years and over.  See Methodology, Age.</t>
        </r>
      </text>
    </comment>
    <comment ref="J4" authorId="0" shapeId="0" xr:uid="{3D7699F2-07BF-45D3-AD63-B89FBEDD5F11}">
      <text>
        <r>
          <rPr>
            <sz val="8"/>
            <color indexed="81"/>
            <rFont val="Arial"/>
            <family val="2"/>
          </rPr>
          <t>For changes in NSW bail procedures introduced in 2002, see Methodology, Data comparability and significant events.</t>
        </r>
      </text>
    </comment>
    <comment ref="K4" authorId="0" shapeId="0" xr:uid="{0E2A175A-F768-43B0-8005-1E2356EE9F01}">
      <text>
        <r>
          <rPr>
            <sz val="8"/>
            <color indexed="81"/>
            <rFont val="Arial"/>
            <family val="2"/>
          </rPr>
          <t>From 2003, the Prisoner Census includes those prisoners who are held in community custody centres and work camps in Qld.
The standard definition of an episode was implemented in Qld, Tas. and the ACT in 2003.  See Methodology, Episode.</t>
        </r>
      </text>
    </comment>
    <comment ref="N4" authorId="0" shapeId="0" xr:uid="{79BC3105-DA94-460D-8C81-FB5C929B1AD7}">
      <text>
        <r>
          <rPr>
            <sz val="8"/>
            <color indexed="81"/>
            <rFont val="Arial"/>
            <family val="2"/>
          </rPr>
          <t>Prior to 2006, adult in Vic. referred to persons aged 17 years and over.  See Methodology, Scope.</t>
        </r>
      </text>
    </comment>
    <comment ref="Q4" authorId="0" shapeId="0" xr:uid="{8E637F72-1E81-42E3-A9E8-7467C2C1C8C5}">
      <text>
        <r>
          <rPr>
            <sz val="8"/>
            <color indexed="81"/>
            <rFont val="Arial"/>
            <family val="2"/>
          </rPr>
          <t>For changes to parole procedures in WA in 2008 and their impact on prisoner numbers, see Methodology, Data comparability and significant events.</t>
        </r>
      </text>
    </comment>
    <comment ref="U4" authorId="0" shapeId="0" xr:uid="{3FD991A7-7D33-47A4-BF7E-E0F5230A23D3}">
      <text>
        <r>
          <rPr>
            <sz val="8"/>
            <color indexed="81"/>
            <rFont val="Arial"/>
            <family val="2"/>
          </rPr>
          <t>The standard definition of an episode was implemented in WA in 2013.  See Methodology, Episode.</t>
        </r>
      </text>
    </comment>
    <comment ref="W4" authorId="0" shapeId="0" xr:uid="{C4979FE7-3C60-49F0-B94E-A99E85F49EAB}">
      <text>
        <r>
          <rPr>
            <sz val="8"/>
            <color indexed="81"/>
            <rFont val="Arial"/>
            <family val="2"/>
          </rPr>
          <t>NSW data from 2015 onwards includes the Kariong Detention Centre.  See Methodology, Data comparability and significant events.</t>
        </r>
      </text>
    </comment>
    <comment ref="X4" authorId="0" shapeId="0" xr:uid="{696D6923-DB5A-4C1A-848F-62C86A910AED}">
      <text>
        <r>
          <rPr>
            <sz val="8"/>
            <color indexed="81"/>
            <rFont val="Arial"/>
            <family val="2"/>
          </rPr>
          <t>Data for Vic. are as at the morning of 30 June.  See Prisoners in Australia Methodology 2021, Data comparability and significant events.</t>
        </r>
      </text>
    </comment>
    <comment ref="Z4" authorId="0" shapeId="0" xr:uid="{521205FC-6836-4ADD-B63D-BB1C61223752}">
      <text>
        <r>
          <rPr>
            <sz val="8"/>
            <color indexed="81"/>
            <rFont val="Arial"/>
            <family val="2"/>
          </rPr>
          <t>Prior to 2018, adult in Qld referred to persons aged 17 years and over.  See Methodology, Age.</t>
        </r>
      </text>
    </comment>
    <comment ref="A5" authorId="0" shapeId="0" xr:uid="{7FF0D778-EEC6-47ED-8645-7A62E877DFCA}">
      <text>
        <r>
          <rPr>
            <sz val="8"/>
            <color indexed="81"/>
            <rFont val="Arial"/>
            <family val="2"/>
          </rPr>
          <t>Excludes ACT prisoners held in NSW prisons prior to 2009. See Methodology, Data comparability and significant  events.</t>
        </r>
        <r>
          <rPr>
            <sz val="9"/>
            <color indexed="81"/>
            <rFont val="Tahoma"/>
            <family val="2"/>
          </rPr>
          <t xml:space="preserve">
</t>
        </r>
      </text>
    </comment>
    <comment ref="A12" authorId="0" shapeId="0" xr:uid="{1DF73400-91B1-4191-9B5F-4DCFDFAD6C11}">
      <text>
        <r>
          <rPr>
            <sz val="8"/>
            <color indexed="81"/>
            <rFont val="Arial"/>
            <family val="2"/>
          </rPr>
          <t>All ACT prisoners, including those held in NSW prisons prior to 2009.</t>
        </r>
        <r>
          <rPr>
            <sz val="9"/>
            <color indexed="81"/>
            <rFont val="Tahoma"/>
            <family val="2"/>
          </rPr>
          <t xml:space="preserve">
</t>
        </r>
      </text>
    </comment>
    <comment ref="B12" authorId="0" shapeId="0" xr:uid="{05E42589-50BE-4CB2-B711-81EA1ED5C00D}">
      <text>
        <r>
          <rPr>
            <sz val="8"/>
            <color indexed="81"/>
            <rFont val="Arial"/>
            <family val="2"/>
          </rPr>
          <t xml:space="preserve">not available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69569A8C-FF5E-4C1F-8EA4-0C4C34F34377}">
      <text>
        <r>
          <rPr>
            <sz val="8"/>
            <color indexed="81"/>
            <rFont val="Arial"/>
            <family val="2"/>
          </rPr>
          <t xml:space="preserve">Uniform confidentiality methods were applied across the data. This means there may be small differences in the data presented in this publication compared to those published in previous issues. Due to perturbation, component cells may not add to published totals (see Prisoners in Australia Methodology 2021, Confidentiality section).
For details of changes to the methodology and the classifications used for most serious offence/charge and the impact on the data, see Methodology, Most serious offence/charge section. In particular caution should be used in comparing data for the period prior to 2002 with later data.
</t>
        </r>
      </text>
    </comment>
    <comment ref="A5" authorId="0" shapeId="0" xr:uid="{7C0E1C98-03D5-477E-A84F-B3BC9F0CA40A}">
      <text>
        <r>
          <rPr>
            <sz val="8"/>
            <color indexed="81"/>
            <rFont val="Arial"/>
            <family val="2"/>
          </rPr>
          <t>Data for years prior to 2013 include post-sentence prisoners.</t>
        </r>
        <r>
          <rPr>
            <sz val="8"/>
            <color indexed="81"/>
            <rFont val="Tahoma"/>
            <family val="2"/>
          </rPr>
          <t xml:space="preserve">
</t>
        </r>
      </text>
    </comment>
    <comment ref="A7" authorId="0" shapeId="0" xr:uid="{FDAE80A0-042D-47DF-B857-EC873F536E32}">
      <text>
        <r>
          <rPr>
            <sz val="8"/>
            <color indexed="81"/>
            <rFont val="Arial"/>
            <family val="2"/>
          </rPr>
          <t>Data for the years prior to 2001 are overstated. See Methodology, Most serious offence/charge section.</t>
        </r>
      </text>
    </comment>
    <comment ref="A9" authorId="0" shapeId="0" xr:uid="{B8E8375A-8AB6-43B6-BE56-D98423DAF47B}">
      <text>
        <r>
          <rPr>
            <sz val="8"/>
            <color indexed="81"/>
            <rFont val="Arial"/>
            <family val="2"/>
          </rPr>
          <t>Data are not available for the years prior to 2001. See Methodology, Most serious offence/charge section.</t>
        </r>
      </text>
    </comment>
    <comment ref="B9" authorId="0" shapeId="0" xr:uid="{2198C6EF-26D9-471D-BBE2-C14376867FBD}">
      <text>
        <r>
          <rPr>
            <sz val="8"/>
            <color indexed="81"/>
            <rFont val="Arial"/>
            <family val="2"/>
          </rPr>
          <t>not available</t>
        </r>
      </text>
    </comment>
    <comment ref="C9" authorId="0" shapeId="0" xr:uid="{0D541F6F-5104-482B-B501-363A02F3313F}">
      <text>
        <r>
          <rPr>
            <sz val="8"/>
            <color indexed="81"/>
            <rFont val="Arial"/>
            <family val="2"/>
          </rPr>
          <t>not available</t>
        </r>
      </text>
    </comment>
    <comment ref="D9" authorId="0" shapeId="0" xr:uid="{B5BE0BBC-FF89-40FE-A910-40F1DF4A05A3}">
      <text>
        <r>
          <rPr>
            <sz val="8"/>
            <color indexed="81"/>
            <rFont val="Arial"/>
            <family val="2"/>
          </rPr>
          <t>not available</t>
        </r>
      </text>
    </comment>
    <comment ref="E9" authorId="0" shapeId="0" xr:uid="{831D6EA8-95C5-499F-8544-EA094FACDF07}">
      <text>
        <r>
          <rPr>
            <sz val="8"/>
            <color indexed="81"/>
            <rFont val="Arial"/>
            <family val="2"/>
          </rPr>
          <t>not available</t>
        </r>
      </text>
    </comment>
    <comment ref="F9" authorId="0" shapeId="0" xr:uid="{364884BE-E637-42CA-8DB7-666428F88CFA}">
      <text>
        <r>
          <rPr>
            <sz val="8"/>
            <color indexed="81"/>
            <rFont val="Arial"/>
            <family val="2"/>
          </rPr>
          <t>not available</t>
        </r>
      </text>
    </comment>
    <comment ref="G9" authorId="0" shapeId="0" xr:uid="{323788E6-AA4F-4AC3-8E62-295B9CCC514C}">
      <text>
        <r>
          <rPr>
            <sz val="8"/>
            <color indexed="81"/>
            <rFont val="Arial"/>
            <family val="2"/>
          </rPr>
          <t>not available</t>
        </r>
      </text>
    </comment>
    <comment ref="H9" authorId="0" shapeId="0" xr:uid="{093659E2-C209-4DA0-BC52-8943B567A9E5}">
      <text>
        <r>
          <rPr>
            <sz val="8"/>
            <color indexed="81"/>
            <rFont val="Arial"/>
            <family val="2"/>
          </rPr>
          <t>not available</t>
        </r>
      </text>
    </comment>
    <comment ref="A10" authorId="0" shapeId="0" xr:uid="{A213FA78-0364-4C7A-8875-27D22C0D1AC9}">
      <text>
        <r>
          <rPr>
            <sz val="8"/>
            <color indexed="81"/>
            <rFont val="Arial"/>
            <family val="2"/>
          </rPr>
          <t>Data are not available for the years prior to 2001. See Methodology, Most serious offence/charge section.</t>
        </r>
      </text>
    </comment>
    <comment ref="B10" authorId="0" shapeId="0" xr:uid="{09A485FD-8B2A-4494-A439-644230CD4976}">
      <text>
        <r>
          <rPr>
            <sz val="8"/>
            <color indexed="81"/>
            <rFont val="Arial"/>
            <family val="2"/>
          </rPr>
          <t>not available</t>
        </r>
      </text>
    </comment>
    <comment ref="C10" authorId="0" shapeId="0" xr:uid="{92989356-EF33-4889-B593-0F4428A55E11}">
      <text>
        <r>
          <rPr>
            <sz val="8"/>
            <color indexed="81"/>
            <rFont val="Arial"/>
            <family val="2"/>
          </rPr>
          <t>not available</t>
        </r>
      </text>
    </comment>
    <comment ref="D10" authorId="0" shapeId="0" xr:uid="{7AF9E6BE-8853-4160-8EFB-BB0188D8805E}">
      <text>
        <r>
          <rPr>
            <sz val="8"/>
            <color indexed="81"/>
            <rFont val="Arial"/>
            <family val="2"/>
          </rPr>
          <t>not available</t>
        </r>
      </text>
    </comment>
    <comment ref="E10" authorId="0" shapeId="0" xr:uid="{01E9816B-DC08-4178-834B-0C798537D10D}">
      <text>
        <r>
          <rPr>
            <sz val="8"/>
            <color indexed="81"/>
            <rFont val="Arial"/>
            <family val="2"/>
          </rPr>
          <t>not available</t>
        </r>
      </text>
    </comment>
    <comment ref="F10" authorId="0" shapeId="0" xr:uid="{632D33AD-0B53-4148-941F-46A4CE2D1502}">
      <text>
        <r>
          <rPr>
            <sz val="8"/>
            <color indexed="81"/>
            <rFont val="Arial"/>
            <family val="2"/>
          </rPr>
          <t>not available</t>
        </r>
      </text>
    </comment>
    <comment ref="G10" authorId="0" shapeId="0" xr:uid="{8535C89C-CBEC-486C-BCDA-54F9C36EDD10}">
      <text>
        <r>
          <rPr>
            <sz val="8"/>
            <color indexed="81"/>
            <rFont val="Arial"/>
            <family val="2"/>
          </rPr>
          <t>not available</t>
        </r>
      </text>
    </comment>
    <comment ref="H10" authorId="0" shapeId="0" xr:uid="{5536707C-18A6-4924-A50C-C014B48D24CE}">
      <text>
        <r>
          <rPr>
            <sz val="8"/>
            <color indexed="81"/>
            <rFont val="Arial"/>
            <family val="2"/>
          </rPr>
          <t>not available</t>
        </r>
      </text>
    </comment>
    <comment ref="A19" authorId="0" shapeId="0" xr:uid="{77860431-E199-4BB1-8075-7A1AB5736595}">
      <text>
        <r>
          <rPr>
            <sz val="8"/>
            <color indexed="81"/>
            <rFont val="Arial"/>
            <family val="2"/>
          </rPr>
          <t>Data for the years prior to 2001 are overstated. See Methodology, Most serious offence/charge section.</t>
        </r>
      </text>
    </comment>
    <comment ref="A22" authorId="0" shapeId="0" xr:uid="{CE7870FF-2015-4C8D-A618-88F8A4B588C2}">
      <text>
        <r>
          <rPr>
            <sz val="8"/>
            <color indexed="81"/>
            <rFont val="Arial"/>
            <family val="2"/>
          </rPr>
          <t>Includes prisoners whose most serious offence/charge is unknown.</t>
        </r>
      </text>
    </comment>
    <comment ref="A25" authorId="0" shapeId="0" xr:uid="{362AAC01-BD1F-408D-9364-4F190135D3C9}">
      <text>
        <r>
          <rPr>
            <sz val="8"/>
            <color indexed="81"/>
            <rFont val="Arial"/>
            <family val="2"/>
          </rPr>
          <t>Data for the years prior to 2001 are overstated. See Methodology, Most serious offence/charge section.</t>
        </r>
      </text>
    </comment>
    <comment ref="A27" authorId="0" shapeId="0" xr:uid="{26D2E6D3-23AC-4A02-9879-81ED43E8A62E}">
      <text>
        <r>
          <rPr>
            <sz val="8"/>
            <color indexed="81"/>
            <rFont val="Arial"/>
            <family val="2"/>
          </rPr>
          <t>Data are not available for the years prior to 2001. See Methodology, Most serious offence/charge section.</t>
        </r>
      </text>
    </comment>
    <comment ref="B27" authorId="0" shapeId="0" xr:uid="{0FE1B9A1-76AF-4731-B897-94F9249D89EC}">
      <text>
        <r>
          <rPr>
            <sz val="8"/>
            <color indexed="81"/>
            <rFont val="Arial"/>
            <family val="2"/>
          </rPr>
          <t>not available</t>
        </r>
      </text>
    </comment>
    <comment ref="C27" authorId="0" shapeId="0" xr:uid="{F35EAD05-FA81-4ADB-AAA2-D7FEDCF5A4F4}">
      <text>
        <r>
          <rPr>
            <sz val="8"/>
            <color indexed="81"/>
            <rFont val="Arial"/>
            <family val="2"/>
          </rPr>
          <t>not available</t>
        </r>
      </text>
    </comment>
    <comment ref="D27" authorId="0" shapeId="0" xr:uid="{11C1329A-077F-4B7B-98EC-F81D5B4F1B2B}">
      <text>
        <r>
          <rPr>
            <sz val="8"/>
            <color indexed="81"/>
            <rFont val="Arial"/>
            <family val="2"/>
          </rPr>
          <t>not available</t>
        </r>
      </text>
    </comment>
    <comment ref="E27" authorId="0" shapeId="0" xr:uid="{52FBBEBB-67F0-40B7-9B73-39459DB59E64}">
      <text>
        <r>
          <rPr>
            <sz val="8"/>
            <color indexed="81"/>
            <rFont val="Arial"/>
            <family val="2"/>
          </rPr>
          <t>not available</t>
        </r>
      </text>
    </comment>
    <comment ref="F27" authorId="0" shapeId="0" xr:uid="{DC657D7A-A6BA-47D0-9C79-F01A52B5D30B}">
      <text>
        <r>
          <rPr>
            <sz val="8"/>
            <color indexed="81"/>
            <rFont val="Arial"/>
            <family val="2"/>
          </rPr>
          <t>not available</t>
        </r>
      </text>
    </comment>
    <comment ref="G27" authorId="0" shapeId="0" xr:uid="{BEB6CF1A-39C7-45D8-91CA-AD07174FE63F}">
      <text>
        <r>
          <rPr>
            <sz val="8"/>
            <color indexed="81"/>
            <rFont val="Arial"/>
            <family val="2"/>
          </rPr>
          <t>not available</t>
        </r>
      </text>
    </comment>
    <comment ref="H27" authorId="0" shapeId="0" xr:uid="{9A0FC1CB-D4AA-4BAC-8E30-8CC42CCB5C3E}">
      <text>
        <r>
          <rPr>
            <sz val="8"/>
            <color indexed="81"/>
            <rFont val="Arial"/>
            <family val="2"/>
          </rPr>
          <t>not available</t>
        </r>
      </text>
    </comment>
    <comment ref="A28" authorId="0" shapeId="0" xr:uid="{40073A7B-9EF6-4CA2-8A56-9EA995CD9BF1}">
      <text>
        <r>
          <rPr>
            <sz val="8"/>
            <color indexed="81"/>
            <rFont val="Arial"/>
            <family val="2"/>
          </rPr>
          <t>Data are not available for the years prior to 2001. See Methodology, Most serious offence/charge section.</t>
        </r>
      </text>
    </comment>
    <comment ref="B28" authorId="0" shapeId="0" xr:uid="{F13B6E4C-6392-4796-95DC-96D3A9421C7B}">
      <text>
        <r>
          <rPr>
            <sz val="8"/>
            <color indexed="81"/>
            <rFont val="Arial"/>
            <family val="2"/>
          </rPr>
          <t>not available</t>
        </r>
      </text>
    </comment>
    <comment ref="C28" authorId="0" shapeId="0" xr:uid="{09D102D9-3050-4A9B-81A4-A0553E1AA2E1}">
      <text>
        <r>
          <rPr>
            <sz val="8"/>
            <color indexed="81"/>
            <rFont val="Arial"/>
            <family val="2"/>
          </rPr>
          <t>not available</t>
        </r>
      </text>
    </comment>
    <comment ref="D28" authorId="0" shapeId="0" xr:uid="{C6824496-E9E4-4E7E-846A-0F024332B3B2}">
      <text>
        <r>
          <rPr>
            <sz val="8"/>
            <color indexed="81"/>
            <rFont val="Arial"/>
            <family val="2"/>
          </rPr>
          <t>not available</t>
        </r>
      </text>
    </comment>
    <comment ref="E28" authorId="0" shapeId="0" xr:uid="{68EF2981-5055-4082-80CE-CF0B8AC44475}">
      <text>
        <r>
          <rPr>
            <sz val="8"/>
            <color indexed="81"/>
            <rFont val="Arial"/>
            <family val="2"/>
          </rPr>
          <t>not available</t>
        </r>
      </text>
    </comment>
    <comment ref="F28" authorId="0" shapeId="0" xr:uid="{B935CA32-D2A1-4010-97CD-D0399B95279F}">
      <text>
        <r>
          <rPr>
            <sz val="8"/>
            <color indexed="81"/>
            <rFont val="Arial"/>
            <family val="2"/>
          </rPr>
          <t>not available</t>
        </r>
      </text>
    </comment>
    <comment ref="G28" authorId="0" shapeId="0" xr:uid="{37478C16-E359-4CF7-91A0-680F7F41C217}">
      <text>
        <r>
          <rPr>
            <sz val="8"/>
            <color indexed="81"/>
            <rFont val="Arial"/>
            <family val="2"/>
          </rPr>
          <t>not available</t>
        </r>
      </text>
    </comment>
    <comment ref="H28" authorId="0" shapeId="0" xr:uid="{40A2965D-F17B-4A2C-A9B3-7A9E1AD1439E}">
      <text>
        <r>
          <rPr>
            <sz val="8"/>
            <color indexed="81"/>
            <rFont val="Arial"/>
            <family val="2"/>
          </rPr>
          <t>not available</t>
        </r>
      </text>
    </comment>
    <comment ref="A37" authorId="0" shapeId="0" xr:uid="{972DA84B-D2AB-47AC-B15D-4718BF5F72DE}">
      <text>
        <r>
          <rPr>
            <sz val="8"/>
            <color indexed="81"/>
            <rFont val="Arial"/>
            <family val="2"/>
          </rPr>
          <t>Data for the years prior to 2001 are overstated. See Methodology, Most serious offence/charge section.</t>
        </r>
      </text>
    </comment>
    <comment ref="A40" authorId="0" shapeId="0" xr:uid="{B944B41B-BF46-4283-91CD-9AD548F8F21C}">
      <text>
        <r>
          <rPr>
            <sz val="8"/>
            <color indexed="81"/>
            <rFont val="Arial"/>
            <family val="2"/>
          </rPr>
          <t>Includes prisoners whose most serious offence/charge is unknown.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ECF5E811-F9D0-4439-AD98-7DA354555DD6}">
      <text>
        <r>
          <rPr>
            <sz val="8"/>
            <color indexed="81"/>
            <rFont val="Arial"/>
            <family val="2"/>
          </rPr>
          <t xml:space="preserve">Uniform confidentiality methods were applied across the data. This means there may be small differences in the data presented in this publication compared to those published in previous issues. Due to perturbation, component cells may not add to published totals (see Prisoners in Australia Methodology 2021, Confidentiality section).
For details of changes to the methodology and the classifications used for most serious offence/charge and the impact on the data, see Methodology, Most serious offence/charge section. In particular caution should be used in comparing data for the period prior to 2002 with later data.
</t>
        </r>
      </text>
    </comment>
    <comment ref="A7" authorId="0" shapeId="0" xr:uid="{CC0B6469-B1D2-423A-A687-6CB564117E61}">
      <text>
        <r>
          <rPr>
            <sz val="8"/>
            <color indexed="81"/>
            <rFont val="Arial"/>
            <family val="2"/>
          </rPr>
          <t>Data for the years prior to 2001 are overstated. See Methodology, Most serious offence/charge section.</t>
        </r>
      </text>
    </comment>
    <comment ref="A9" authorId="0" shapeId="0" xr:uid="{14A630CF-3CA2-431E-83C0-80B5CF43D05F}">
      <text>
        <r>
          <rPr>
            <sz val="8"/>
            <color indexed="81"/>
            <rFont val="Arial"/>
            <family val="2"/>
          </rPr>
          <t>Data are not available for the years prior to 2001. See Methodology, Most serious offence/charge section.</t>
        </r>
      </text>
    </comment>
    <comment ref="B9" authorId="0" shapeId="0" xr:uid="{DA20F1C5-0288-4279-A875-8243FBE48C03}">
      <text>
        <r>
          <rPr>
            <sz val="8"/>
            <color indexed="81"/>
            <rFont val="Arial"/>
            <family val="2"/>
          </rPr>
          <t>not available</t>
        </r>
      </text>
    </comment>
    <comment ref="C9" authorId="0" shapeId="0" xr:uid="{383608A3-92A9-4D0B-947A-82B595658F98}">
      <text>
        <r>
          <rPr>
            <sz val="8"/>
            <color indexed="81"/>
            <rFont val="Arial"/>
            <family val="2"/>
          </rPr>
          <t>not available</t>
        </r>
      </text>
    </comment>
    <comment ref="D9" authorId="0" shapeId="0" xr:uid="{0BCA1093-0E7D-46D1-B04D-27AD2D8AED96}">
      <text>
        <r>
          <rPr>
            <sz val="8"/>
            <color indexed="81"/>
            <rFont val="Arial"/>
            <family val="2"/>
          </rPr>
          <t>not available</t>
        </r>
      </text>
    </comment>
    <comment ref="E9" authorId="0" shapeId="0" xr:uid="{5EB84AA8-8460-464C-9B21-CB56A6F3B117}">
      <text>
        <r>
          <rPr>
            <sz val="8"/>
            <color indexed="81"/>
            <rFont val="Arial"/>
            <family val="2"/>
          </rPr>
          <t>not available</t>
        </r>
      </text>
    </comment>
    <comment ref="F9" authorId="0" shapeId="0" xr:uid="{1EC18A50-B44B-4BD5-BB02-1B85CF4A693F}">
      <text>
        <r>
          <rPr>
            <sz val="8"/>
            <color indexed="81"/>
            <rFont val="Arial"/>
            <family val="2"/>
          </rPr>
          <t>not available</t>
        </r>
      </text>
    </comment>
    <comment ref="G9" authorId="0" shapeId="0" xr:uid="{8A654579-65EE-4E7E-8C02-5F4E110B75DD}">
      <text>
        <r>
          <rPr>
            <sz val="8"/>
            <color indexed="81"/>
            <rFont val="Arial"/>
            <family val="2"/>
          </rPr>
          <t>not available</t>
        </r>
      </text>
    </comment>
    <comment ref="H9" authorId="0" shapeId="0" xr:uid="{3A09C5B7-C6A0-497B-8F2B-519D1F3D9971}">
      <text>
        <r>
          <rPr>
            <sz val="8"/>
            <color indexed="81"/>
            <rFont val="Arial"/>
            <family val="2"/>
          </rPr>
          <t>not available</t>
        </r>
      </text>
    </comment>
    <comment ref="A10" authorId="0" shapeId="0" xr:uid="{E8707584-7BBC-40DE-8A03-BA2E61FEF800}">
      <text>
        <r>
          <rPr>
            <sz val="8"/>
            <color indexed="81"/>
            <rFont val="Arial"/>
            <family val="2"/>
          </rPr>
          <t>Data are not available for the years prior to 2001. See Methodology, Most serious offence/charge section.</t>
        </r>
      </text>
    </comment>
    <comment ref="B10" authorId="0" shapeId="0" xr:uid="{7030BEA8-A622-4518-98A1-0A87528EBADE}">
      <text>
        <r>
          <rPr>
            <sz val="8"/>
            <color indexed="81"/>
            <rFont val="Arial"/>
            <family val="2"/>
          </rPr>
          <t>not available</t>
        </r>
      </text>
    </comment>
    <comment ref="C10" authorId="0" shapeId="0" xr:uid="{7A33C7FF-024D-485D-826A-A53817ADDE31}">
      <text>
        <r>
          <rPr>
            <sz val="8"/>
            <color indexed="81"/>
            <rFont val="Arial"/>
            <family val="2"/>
          </rPr>
          <t>not available</t>
        </r>
      </text>
    </comment>
    <comment ref="D10" authorId="0" shapeId="0" xr:uid="{32E51673-5D6A-4464-9A0F-CFBDBE4BD954}">
      <text>
        <r>
          <rPr>
            <sz val="8"/>
            <color indexed="81"/>
            <rFont val="Arial"/>
            <family val="2"/>
          </rPr>
          <t>not available</t>
        </r>
      </text>
    </comment>
    <comment ref="E10" authorId="0" shapeId="0" xr:uid="{D2B8B309-D782-4B2C-AF1A-E96A6B31B823}">
      <text>
        <r>
          <rPr>
            <sz val="8"/>
            <color indexed="81"/>
            <rFont val="Arial"/>
            <family val="2"/>
          </rPr>
          <t>not available</t>
        </r>
      </text>
    </comment>
    <comment ref="F10" authorId="0" shapeId="0" xr:uid="{321466B4-224C-439E-81A2-3B595C262706}">
      <text>
        <r>
          <rPr>
            <sz val="8"/>
            <color indexed="81"/>
            <rFont val="Arial"/>
            <family val="2"/>
          </rPr>
          <t>not available</t>
        </r>
      </text>
    </comment>
    <comment ref="G10" authorId="0" shapeId="0" xr:uid="{F7D10BE6-D094-4AB9-AF74-23D3904CF392}">
      <text>
        <r>
          <rPr>
            <sz val="8"/>
            <color indexed="81"/>
            <rFont val="Arial"/>
            <family val="2"/>
          </rPr>
          <t>not available</t>
        </r>
      </text>
    </comment>
    <comment ref="H10" authorId="0" shapeId="0" xr:uid="{7FA67071-D03B-47FF-A5A8-B071A8E7E679}">
      <text>
        <r>
          <rPr>
            <sz val="8"/>
            <color indexed="81"/>
            <rFont val="Arial"/>
            <family val="2"/>
          </rPr>
          <t>not available</t>
        </r>
      </text>
    </comment>
    <comment ref="A19" authorId="0" shapeId="0" xr:uid="{9ED42380-643B-4BF0-97D3-E07177F7243A}">
      <text>
        <r>
          <rPr>
            <sz val="8"/>
            <color indexed="81"/>
            <rFont val="Arial"/>
            <family val="2"/>
          </rPr>
          <t>Data for the years prior to 2001 are overstated. See Methodology, Most serious offence/charge section.</t>
        </r>
      </text>
    </comment>
    <comment ref="A22" authorId="0" shapeId="0" xr:uid="{77431B14-E6CC-46B2-B56D-F6BD27823B06}">
      <text>
        <r>
          <rPr>
            <sz val="8"/>
            <color indexed="81"/>
            <rFont val="Arial"/>
            <family val="2"/>
          </rPr>
          <t>Includes prisoners whose most serious offence/charge is unknown.</t>
        </r>
      </text>
    </comment>
    <comment ref="A25" authorId="0" shapeId="0" xr:uid="{135D25EF-4FB8-47CF-A7CF-4B21583EEF71}">
      <text>
        <r>
          <rPr>
            <sz val="8"/>
            <color indexed="81"/>
            <rFont val="Arial"/>
            <family val="2"/>
          </rPr>
          <t>Data for the years prior to 2001 are overstated. See Methodology, Most serious offence/charge section.</t>
        </r>
      </text>
    </comment>
    <comment ref="A27" authorId="0" shapeId="0" xr:uid="{9259D5D0-A782-44D9-A0D8-C76AE20BD0BE}">
      <text>
        <r>
          <rPr>
            <sz val="8"/>
            <color indexed="81"/>
            <rFont val="Arial"/>
            <family val="2"/>
          </rPr>
          <t>Data are not available for the years prior to 2001. See Methodology, Most serious offence/charge section.</t>
        </r>
      </text>
    </comment>
    <comment ref="B27" authorId="0" shapeId="0" xr:uid="{E54B4CED-3FC7-4244-9AA2-67B8CF24AA2B}">
      <text>
        <r>
          <rPr>
            <sz val="8"/>
            <color indexed="81"/>
            <rFont val="Arial"/>
            <family val="2"/>
          </rPr>
          <t>not available</t>
        </r>
      </text>
    </comment>
    <comment ref="C27" authorId="0" shapeId="0" xr:uid="{55E384F4-D6D9-4133-B39B-87AE7634A4EC}">
      <text>
        <r>
          <rPr>
            <sz val="8"/>
            <color indexed="81"/>
            <rFont val="Arial"/>
            <family val="2"/>
          </rPr>
          <t>not available</t>
        </r>
      </text>
    </comment>
    <comment ref="D27" authorId="0" shapeId="0" xr:uid="{0484FEAB-542C-4D28-83DB-BEA13C01AEEE}">
      <text>
        <r>
          <rPr>
            <sz val="8"/>
            <color indexed="81"/>
            <rFont val="Arial"/>
            <family val="2"/>
          </rPr>
          <t>not available</t>
        </r>
      </text>
    </comment>
    <comment ref="E27" authorId="0" shapeId="0" xr:uid="{A96C0111-DBDA-41F7-907B-591A9D7F1EBD}">
      <text>
        <r>
          <rPr>
            <sz val="8"/>
            <color indexed="81"/>
            <rFont val="Arial"/>
            <family val="2"/>
          </rPr>
          <t>not available</t>
        </r>
      </text>
    </comment>
    <comment ref="F27" authorId="0" shapeId="0" xr:uid="{0759DDF3-D00D-4647-99BE-C3696495B108}">
      <text>
        <r>
          <rPr>
            <sz val="8"/>
            <color indexed="81"/>
            <rFont val="Arial"/>
            <family val="2"/>
          </rPr>
          <t>not available</t>
        </r>
      </text>
    </comment>
    <comment ref="G27" authorId="0" shapeId="0" xr:uid="{7F15179E-F52A-4293-8F48-DFDE0BEE60CE}">
      <text>
        <r>
          <rPr>
            <sz val="8"/>
            <color indexed="81"/>
            <rFont val="Arial"/>
            <family val="2"/>
          </rPr>
          <t>not available</t>
        </r>
      </text>
    </comment>
    <comment ref="H27" authorId="0" shapeId="0" xr:uid="{CA1ADAD3-2304-4C8E-99EB-C18C2A66FB7D}">
      <text>
        <r>
          <rPr>
            <sz val="8"/>
            <color indexed="81"/>
            <rFont val="Arial"/>
            <family val="2"/>
          </rPr>
          <t>not available</t>
        </r>
      </text>
    </comment>
    <comment ref="A28" authorId="0" shapeId="0" xr:uid="{07C42E20-5404-4C77-823B-35AC0C2CB22D}">
      <text>
        <r>
          <rPr>
            <sz val="8"/>
            <color indexed="81"/>
            <rFont val="Arial"/>
            <family val="2"/>
          </rPr>
          <t>Data are not available for the years prior to 2001. See Methodology, Most serious offence/charge section.</t>
        </r>
      </text>
    </comment>
    <comment ref="B28" authorId="0" shapeId="0" xr:uid="{11C4F9EF-3F2A-421B-9473-E3B121D9BE9B}">
      <text>
        <r>
          <rPr>
            <sz val="8"/>
            <color indexed="81"/>
            <rFont val="Arial"/>
            <family val="2"/>
          </rPr>
          <t>not available</t>
        </r>
      </text>
    </comment>
    <comment ref="C28" authorId="0" shapeId="0" xr:uid="{5D5E7DF1-BBEC-463E-9D85-79B20FC62D6C}">
      <text>
        <r>
          <rPr>
            <sz val="8"/>
            <color indexed="81"/>
            <rFont val="Arial"/>
            <family val="2"/>
          </rPr>
          <t>not available</t>
        </r>
      </text>
    </comment>
    <comment ref="D28" authorId="0" shapeId="0" xr:uid="{8113CCAA-5FFF-467B-9ADA-C2C247015236}">
      <text>
        <r>
          <rPr>
            <sz val="8"/>
            <color indexed="81"/>
            <rFont val="Arial"/>
            <family val="2"/>
          </rPr>
          <t>not available</t>
        </r>
      </text>
    </comment>
    <comment ref="E28" authorId="0" shapeId="0" xr:uid="{259CD254-C36A-4E27-914D-23CC96757C74}">
      <text>
        <r>
          <rPr>
            <sz val="8"/>
            <color indexed="81"/>
            <rFont val="Arial"/>
            <family val="2"/>
          </rPr>
          <t>not available</t>
        </r>
      </text>
    </comment>
    <comment ref="F28" authorId="0" shapeId="0" xr:uid="{99BD5E13-084A-4E0C-9D9A-EA99EA16F9FA}">
      <text>
        <r>
          <rPr>
            <sz val="8"/>
            <color indexed="81"/>
            <rFont val="Arial"/>
            <family val="2"/>
          </rPr>
          <t>not available</t>
        </r>
      </text>
    </comment>
    <comment ref="G28" authorId="0" shapeId="0" xr:uid="{41D403C2-58A2-4F5E-879A-5F7DD9436A19}">
      <text>
        <r>
          <rPr>
            <sz val="8"/>
            <color indexed="81"/>
            <rFont val="Arial"/>
            <family val="2"/>
          </rPr>
          <t>not available</t>
        </r>
      </text>
    </comment>
    <comment ref="H28" authorId="0" shapeId="0" xr:uid="{F0CCBD66-12BD-49AA-9CBB-C8DC977598FC}">
      <text>
        <r>
          <rPr>
            <sz val="8"/>
            <color indexed="81"/>
            <rFont val="Arial"/>
            <family val="2"/>
          </rPr>
          <t>not available</t>
        </r>
      </text>
    </comment>
    <comment ref="C34" authorId="0" shapeId="0" xr:uid="{F6D5AD3C-3A74-43A5-8050-64045923EBBB}">
      <text>
        <r>
          <rPr>
            <sz val="8"/>
            <color indexed="81"/>
            <rFont val="Arial"/>
            <family val="2"/>
          </rPr>
          <t>nil or rounded to zero (including null cells)</t>
        </r>
      </text>
    </comment>
    <comment ref="D34" authorId="0" shapeId="0" xr:uid="{9A4826E5-D77C-4A86-99E0-022BAD80D8FA}">
      <text>
        <r>
          <rPr>
            <sz val="8"/>
            <color indexed="81"/>
            <rFont val="Arial"/>
            <family val="2"/>
          </rPr>
          <t>nil or rounded to zero (including null cells)</t>
        </r>
      </text>
    </comment>
    <comment ref="F34" authorId="0" shapeId="0" xr:uid="{BC4CCA4B-2CB8-4538-BDF3-8362C508A684}">
      <text>
        <r>
          <rPr>
            <sz val="8"/>
            <color indexed="81"/>
            <rFont val="Arial"/>
            <family val="2"/>
          </rPr>
          <t>nil or rounded to zero (including null cells)</t>
        </r>
      </text>
    </comment>
    <comment ref="J34" authorId="0" shapeId="0" xr:uid="{506E7150-02D6-4C90-9F97-8090DDB6C995}">
      <text>
        <r>
          <rPr>
            <sz val="8"/>
            <color indexed="81"/>
            <rFont val="Arial"/>
            <family val="2"/>
          </rPr>
          <t>nil or rounded to zero (including null cells)</t>
        </r>
      </text>
    </comment>
    <comment ref="L34" authorId="0" shapeId="0" xr:uid="{250B3AD3-7D95-43DE-887B-37F047D9DEDB}">
      <text>
        <r>
          <rPr>
            <sz val="8"/>
            <color indexed="81"/>
            <rFont val="Arial"/>
            <family val="2"/>
          </rPr>
          <t>nil or rounded to zero (including null cells)</t>
        </r>
      </text>
    </comment>
    <comment ref="N34" authorId="0" shapeId="0" xr:uid="{17221DC8-578F-4DEA-8B30-7DD9C30FBFFC}">
      <text>
        <r>
          <rPr>
            <sz val="8"/>
            <color indexed="81"/>
            <rFont val="Arial"/>
            <family val="2"/>
          </rPr>
          <t>nil or rounded to zero (including null cells)</t>
        </r>
      </text>
    </comment>
    <comment ref="C36" authorId="0" shapeId="0" xr:uid="{AE27DF89-AA1C-4409-AF06-0DA203E9D947}">
      <text>
        <r>
          <rPr>
            <sz val="8"/>
            <color indexed="81"/>
            <rFont val="Arial"/>
            <family val="2"/>
          </rPr>
          <t>nil or rounded to zero (including null cells)</t>
        </r>
      </text>
    </comment>
    <comment ref="A37" authorId="0" shapeId="0" xr:uid="{ABF223DF-C8AD-4D41-8C50-A67AAF1B87AA}">
      <text>
        <r>
          <rPr>
            <sz val="8"/>
            <color indexed="81"/>
            <rFont val="Arial"/>
            <family val="2"/>
          </rPr>
          <t>Data for the years prior to 2001 are overstated. See Methodology, Most serious offence/charge section.</t>
        </r>
      </text>
    </comment>
    <comment ref="A40" authorId="0" shapeId="0" xr:uid="{A56640D3-F664-4A3B-B3F8-B14C8225E606}">
      <text>
        <r>
          <rPr>
            <sz val="8"/>
            <color indexed="81"/>
            <rFont val="Arial"/>
            <family val="2"/>
          </rPr>
          <t>Includes prisoners whose most serious offence/charge is unknown.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1837D5A4-ED0F-41F5-9DE3-EAD6F0F54417}">
      <text>
        <r>
          <rPr>
            <sz val="8"/>
            <color indexed="81"/>
            <rFont val="Arial"/>
            <family val="2"/>
          </rPr>
          <t xml:space="preserve">Uniform confidentiality methods were applied across the data. This means there may be small differences in the data presented in this publication compared to those published in previous issues. Due to perturbation, component cells may not add to published totals (see Prisoners in Australia Methodology 2021, Confidentiality section).
For details of changes to the methodology and the classifications used for most serious offence/charge and the impact on the data, see Methodology, Most serious offence/charge section.  In particular caution should be used in comparing data for the period prior to 2002 with later data.
</t>
        </r>
      </text>
    </comment>
    <comment ref="A7" authorId="0" shapeId="0" xr:uid="{D52E97DD-50CA-422B-9538-E4C21A361332}">
      <text>
        <r>
          <rPr>
            <sz val="8"/>
            <color indexed="81"/>
            <rFont val="Arial"/>
            <family val="2"/>
          </rPr>
          <t>Data for the years prior to 2001 are overstated. See Methodology, Most serious offence/charge section.</t>
        </r>
      </text>
    </comment>
    <comment ref="A9" authorId="0" shapeId="0" xr:uid="{44BD06E7-E13B-4713-8F30-3D7D5D8C91F9}">
      <text>
        <r>
          <rPr>
            <sz val="8"/>
            <color indexed="81"/>
            <rFont val="Arial"/>
            <family val="2"/>
          </rPr>
          <t>Data are not available for the years prior to 2001. See Methodology, Most serious offence/charge section.</t>
        </r>
      </text>
    </comment>
    <comment ref="B9" authorId="0" shapeId="0" xr:uid="{E7E1D643-E8D8-49E9-A569-134B180F1A03}">
      <text>
        <r>
          <rPr>
            <sz val="8"/>
            <color indexed="81"/>
            <rFont val="Arial"/>
            <family val="2"/>
          </rPr>
          <t>not available</t>
        </r>
      </text>
    </comment>
    <comment ref="C9" authorId="0" shapeId="0" xr:uid="{66C9D17E-3E28-4C78-AEB2-FB9D5333CAE5}">
      <text>
        <r>
          <rPr>
            <sz val="8"/>
            <color indexed="81"/>
            <rFont val="Arial"/>
            <family val="2"/>
          </rPr>
          <t>not available</t>
        </r>
      </text>
    </comment>
    <comment ref="D9" authorId="0" shapeId="0" xr:uid="{6692FFA6-4F32-470D-BB4A-D41DAFC06D85}">
      <text>
        <r>
          <rPr>
            <sz val="8"/>
            <color indexed="81"/>
            <rFont val="Arial"/>
            <family val="2"/>
          </rPr>
          <t>not available</t>
        </r>
      </text>
    </comment>
    <comment ref="E9" authorId="0" shapeId="0" xr:uid="{21CC60F5-A43E-42BA-8643-6C40C5CD27A2}">
      <text>
        <r>
          <rPr>
            <sz val="8"/>
            <color indexed="81"/>
            <rFont val="Arial"/>
            <family val="2"/>
          </rPr>
          <t>not available</t>
        </r>
      </text>
    </comment>
    <comment ref="F9" authorId="0" shapeId="0" xr:uid="{0471F790-59D5-45E8-B6F6-1279F15037C1}">
      <text>
        <r>
          <rPr>
            <sz val="8"/>
            <color indexed="81"/>
            <rFont val="Arial"/>
            <family val="2"/>
          </rPr>
          <t>not available</t>
        </r>
      </text>
    </comment>
    <comment ref="G9" authorId="0" shapeId="0" xr:uid="{C0FFE114-D33E-4F53-A5CC-D6B51EB38AA6}">
      <text>
        <r>
          <rPr>
            <sz val="8"/>
            <color indexed="81"/>
            <rFont val="Arial"/>
            <family val="2"/>
          </rPr>
          <t>not available</t>
        </r>
      </text>
    </comment>
    <comment ref="H9" authorId="0" shapeId="0" xr:uid="{BC8581A8-60D1-414B-8680-B5F1303E5D9B}">
      <text>
        <r>
          <rPr>
            <sz val="8"/>
            <color indexed="81"/>
            <rFont val="Arial"/>
            <family val="2"/>
          </rPr>
          <t>not available</t>
        </r>
      </text>
    </comment>
    <comment ref="A10" authorId="0" shapeId="0" xr:uid="{053AC564-7ECB-4BFC-87DD-43D98E788469}">
      <text>
        <r>
          <rPr>
            <sz val="8"/>
            <color indexed="81"/>
            <rFont val="Arial"/>
            <family val="2"/>
          </rPr>
          <t>Data are not available for the years prior to 2001. See Methodology, Most serious offence/charge section.</t>
        </r>
      </text>
    </comment>
    <comment ref="B10" authorId="0" shapeId="0" xr:uid="{76601A36-6531-4114-BEF1-1755358AF2C1}">
      <text>
        <r>
          <rPr>
            <sz val="8"/>
            <color indexed="81"/>
            <rFont val="Arial"/>
            <family val="2"/>
          </rPr>
          <t>not available</t>
        </r>
      </text>
    </comment>
    <comment ref="C10" authorId="0" shapeId="0" xr:uid="{03515B50-3D75-48B7-8F68-6B154E7AF1BF}">
      <text>
        <r>
          <rPr>
            <sz val="8"/>
            <color indexed="81"/>
            <rFont val="Arial"/>
            <family val="2"/>
          </rPr>
          <t>not available</t>
        </r>
      </text>
    </comment>
    <comment ref="D10" authorId="0" shapeId="0" xr:uid="{E0144F12-146C-4C48-A2DC-50824E965B88}">
      <text>
        <r>
          <rPr>
            <sz val="8"/>
            <color indexed="81"/>
            <rFont val="Arial"/>
            <family val="2"/>
          </rPr>
          <t>not available</t>
        </r>
      </text>
    </comment>
    <comment ref="E10" authorId="0" shapeId="0" xr:uid="{A704517D-77DF-4327-882E-82901A372416}">
      <text>
        <r>
          <rPr>
            <sz val="8"/>
            <color indexed="81"/>
            <rFont val="Arial"/>
            <family val="2"/>
          </rPr>
          <t>not available</t>
        </r>
      </text>
    </comment>
    <comment ref="F10" authorId="0" shapeId="0" xr:uid="{3053452A-E8B6-4FC4-ADDA-0EBDA756DC95}">
      <text>
        <r>
          <rPr>
            <sz val="8"/>
            <color indexed="81"/>
            <rFont val="Arial"/>
            <family val="2"/>
          </rPr>
          <t>not available</t>
        </r>
      </text>
    </comment>
    <comment ref="G10" authorId="0" shapeId="0" xr:uid="{B7C3782B-9686-4187-83B3-FD71A15AE7BF}">
      <text>
        <r>
          <rPr>
            <sz val="8"/>
            <color indexed="81"/>
            <rFont val="Arial"/>
            <family val="2"/>
          </rPr>
          <t>not available</t>
        </r>
      </text>
    </comment>
    <comment ref="H10" authorId="0" shapeId="0" xr:uid="{5B1E9298-917D-434D-835C-56DC57C2D3D0}">
      <text>
        <r>
          <rPr>
            <sz val="8"/>
            <color indexed="81"/>
            <rFont val="Arial"/>
            <family val="2"/>
          </rPr>
          <t>not available</t>
        </r>
      </text>
    </comment>
    <comment ref="A19" authorId="0" shapeId="0" xr:uid="{87A1B037-EFCF-4742-948A-529D5E42A003}">
      <text>
        <r>
          <rPr>
            <sz val="8"/>
            <color indexed="81"/>
            <rFont val="Arial"/>
            <family val="2"/>
          </rPr>
          <t>Data for the years prior to 2001 are overstated. See Methodology, Most serious offence/charge section.</t>
        </r>
      </text>
    </comment>
    <comment ref="R21" authorId="0" shapeId="0" xr:uid="{EFACCEC9-895B-4AF2-BC03-DCB3F3A1E490}">
      <text>
        <r>
          <rPr>
            <sz val="8"/>
            <color indexed="81"/>
            <rFont val="Arial"/>
            <family val="2"/>
          </rPr>
          <t>nil or rounded to zero (including null cells)</t>
        </r>
      </text>
    </comment>
    <comment ref="A22" authorId="0" shapeId="0" xr:uid="{AA641194-5FBC-4F25-8BCC-8D5F07386FA8}">
      <text>
        <r>
          <rPr>
            <sz val="8"/>
            <color indexed="81"/>
            <rFont val="Arial"/>
            <family val="2"/>
          </rPr>
          <t>Includes prisoners whose most serious offence/charge is unknown.</t>
        </r>
      </text>
    </comment>
    <comment ref="A25" authorId="0" shapeId="0" xr:uid="{BBC7DDBB-8B53-48B8-A2D0-9F34FF1FAF41}">
      <text>
        <r>
          <rPr>
            <sz val="8"/>
            <color indexed="81"/>
            <rFont val="Arial"/>
            <family val="2"/>
          </rPr>
          <t>Data for the years prior to 2001 are overstated. See Methodology, Most serious offence/charge section.</t>
        </r>
      </text>
    </comment>
    <comment ref="A27" authorId="0" shapeId="0" xr:uid="{0803D43C-DEFB-4A3B-95B9-802CD5497660}">
      <text>
        <r>
          <rPr>
            <sz val="8"/>
            <color indexed="81"/>
            <rFont val="Arial"/>
            <family val="2"/>
          </rPr>
          <t>Data are not available for the years prior to 2001. See Methodology, Most serious offence/charge section.</t>
        </r>
      </text>
    </comment>
    <comment ref="B27" authorId="0" shapeId="0" xr:uid="{574435CF-6435-4269-A2CA-F7ADF8997819}">
      <text>
        <r>
          <rPr>
            <sz val="8"/>
            <color indexed="81"/>
            <rFont val="Arial"/>
            <family val="2"/>
          </rPr>
          <t>not available</t>
        </r>
      </text>
    </comment>
    <comment ref="C27" authorId="0" shapeId="0" xr:uid="{F52D7C7B-DA11-4346-84AD-992434F0DD06}">
      <text>
        <r>
          <rPr>
            <sz val="8"/>
            <color indexed="81"/>
            <rFont val="Arial"/>
            <family val="2"/>
          </rPr>
          <t>not available</t>
        </r>
      </text>
    </comment>
    <comment ref="D27" authorId="0" shapeId="0" xr:uid="{73123D93-79DA-4C2A-A9BD-9BC811794DDA}">
      <text>
        <r>
          <rPr>
            <sz val="8"/>
            <color indexed="81"/>
            <rFont val="Arial"/>
            <family val="2"/>
          </rPr>
          <t>not available</t>
        </r>
      </text>
    </comment>
    <comment ref="E27" authorId="0" shapeId="0" xr:uid="{341ACE34-972C-41E3-A2D3-6EA0B64A5DF9}">
      <text>
        <r>
          <rPr>
            <sz val="8"/>
            <color indexed="81"/>
            <rFont val="Arial"/>
            <family val="2"/>
          </rPr>
          <t>not available</t>
        </r>
      </text>
    </comment>
    <comment ref="F27" authorId="0" shapeId="0" xr:uid="{C16CF5ED-C0B9-4566-A110-13092F323AD5}">
      <text>
        <r>
          <rPr>
            <sz val="8"/>
            <color indexed="81"/>
            <rFont val="Arial"/>
            <family val="2"/>
          </rPr>
          <t>not available</t>
        </r>
      </text>
    </comment>
    <comment ref="G27" authorId="0" shapeId="0" xr:uid="{97A1BF71-7A05-44AF-9ADF-24E65D5C4637}">
      <text>
        <r>
          <rPr>
            <sz val="8"/>
            <color indexed="81"/>
            <rFont val="Arial"/>
            <family val="2"/>
          </rPr>
          <t>not available</t>
        </r>
      </text>
    </comment>
    <comment ref="H27" authorId="0" shapeId="0" xr:uid="{819DDE93-2BB4-4CCD-9C20-CE68E6EB7070}">
      <text>
        <r>
          <rPr>
            <sz val="8"/>
            <color indexed="81"/>
            <rFont val="Arial"/>
            <family val="2"/>
          </rPr>
          <t>not available</t>
        </r>
      </text>
    </comment>
    <comment ref="A28" authorId="0" shapeId="0" xr:uid="{EC3D4074-7364-4170-B860-C62296276CAA}">
      <text>
        <r>
          <rPr>
            <sz val="8"/>
            <color indexed="81"/>
            <rFont val="Arial"/>
            <family val="2"/>
          </rPr>
          <t>Data are not available for the years prior to 2001. See Methodology, Most serious offence/charge section.</t>
        </r>
      </text>
    </comment>
    <comment ref="B28" authorId="0" shapeId="0" xr:uid="{91C6D81E-FC70-4122-81F3-DCFD78D58DD3}">
      <text>
        <r>
          <rPr>
            <sz val="8"/>
            <color indexed="81"/>
            <rFont val="Arial"/>
            <family val="2"/>
          </rPr>
          <t>not available</t>
        </r>
      </text>
    </comment>
    <comment ref="C28" authorId="0" shapeId="0" xr:uid="{9E22F77E-EB71-44A3-8F8D-3CF276AE64FB}">
      <text>
        <r>
          <rPr>
            <sz val="8"/>
            <color indexed="81"/>
            <rFont val="Arial"/>
            <family val="2"/>
          </rPr>
          <t>not available</t>
        </r>
      </text>
    </comment>
    <comment ref="D28" authorId="0" shapeId="0" xr:uid="{C67CA1E9-4151-4AB3-91D9-FD7A56A86BE9}">
      <text>
        <r>
          <rPr>
            <sz val="8"/>
            <color indexed="81"/>
            <rFont val="Arial"/>
            <family val="2"/>
          </rPr>
          <t>not available</t>
        </r>
      </text>
    </comment>
    <comment ref="E28" authorId="0" shapeId="0" xr:uid="{EFFA94BF-1739-4A4C-BB4A-6EB59EB528CD}">
      <text>
        <r>
          <rPr>
            <sz val="8"/>
            <color indexed="81"/>
            <rFont val="Arial"/>
            <family val="2"/>
          </rPr>
          <t>not available</t>
        </r>
      </text>
    </comment>
    <comment ref="F28" authorId="0" shapeId="0" xr:uid="{5C330806-4122-44CF-B24B-ED2E8E2CFFA4}">
      <text>
        <r>
          <rPr>
            <sz val="8"/>
            <color indexed="81"/>
            <rFont val="Arial"/>
            <family val="2"/>
          </rPr>
          <t>not available</t>
        </r>
      </text>
    </comment>
    <comment ref="G28" authorId="0" shapeId="0" xr:uid="{7DEDDA32-718D-4C99-A681-EE7B6A99A9AE}">
      <text>
        <r>
          <rPr>
            <sz val="8"/>
            <color indexed="81"/>
            <rFont val="Arial"/>
            <family val="2"/>
          </rPr>
          <t>not available</t>
        </r>
      </text>
    </comment>
    <comment ref="H28" authorId="0" shapeId="0" xr:uid="{1905E2FC-A8FA-4F42-B4DA-6D3946850E90}">
      <text>
        <r>
          <rPr>
            <sz val="8"/>
            <color indexed="81"/>
            <rFont val="Arial"/>
            <family val="2"/>
          </rPr>
          <t>not available</t>
        </r>
      </text>
    </comment>
    <comment ref="A37" authorId="0" shapeId="0" xr:uid="{D7927897-280E-40CC-896A-BB424CF70B4D}">
      <text>
        <r>
          <rPr>
            <sz val="8"/>
            <color indexed="81"/>
            <rFont val="Arial"/>
            <family val="2"/>
          </rPr>
          <t>Data for the years prior to 2001 are overstated. See Methodology, Most serious offence/charge section.</t>
        </r>
      </text>
    </comment>
    <comment ref="A40" authorId="0" shapeId="0" xr:uid="{13AC6E9C-48E0-4E0A-A507-BAF811C2F273}">
      <text>
        <r>
          <rPr>
            <sz val="8"/>
            <color indexed="81"/>
            <rFont val="Arial"/>
            <family val="2"/>
          </rPr>
          <t>Includes prisoners whose most serious offence/charge is unknown.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225CEA2F-1735-4BE4-83CD-56AB14C1DA11}">
      <text>
        <r>
          <rPr>
            <sz val="8"/>
            <color indexed="81"/>
            <rFont val="Arial"/>
            <family val="2"/>
          </rPr>
          <t>Uniform confidentiality methods were applied across the data. This means there may be small differences in the data presented in this publication compared to those published in previous issues. Due to perturbation, component cells may not add to published totals (see Prisoners in Australia Methodology 2021, Confidentiality section).
For changes in the definition of an adult across jurisdictions, see Methodology, Age.</t>
        </r>
      </text>
    </comment>
    <comment ref="A7" authorId="0" shapeId="0" xr:uid="{89DB0B52-FB68-4C14-9663-3D6D5F465ADF}">
      <text>
        <r>
          <rPr>
            <sz val="8"/>
            <color indexed="81"/>
            <rFont val="Arial"/>
            <family val="2"/>
          </rPr>
          <t>Includes defendants aged under 18.</t>
        </r>
        <r>
          <rPr>
            <sz val="9"/>
            <color indexed="81"/>
            <rFont val="Tahoma"/>
            <charset val="1"/>
          </rPr>
          <t xml:space="preserve">
</t>
        </r>
      </text>
    </comment>
    <comment ref="B18" authorId="0" shapeId="0" xr:uid="{1CE0FC67-660A-4D72-9232-09148933C985}">
      <text>
        <r>
          <rPr>
            <sz val="8"/>
            <color indexed="81"/>
            <rFont val="Arial"/>
            <family val="2"/>
          </rPr>
          <t>nil or rounded to zero (including null cells)</t>
        </r>
      </text>
    </comment>
    <comment ref="C18" authorId="0" shapeId="0" xr:uid="{19D899D5-0455-470B-A4DA-C18C4ABECA43}">
      <text>
        <r>
          <rPr>
            <sz val="8"/>
            <color indexed="81"/>
            <rFont val="Arial"/>
            <family val="2"/>
          </rPr>
          <t>nil or rounded to zero (including null cells)</t>
        </r>
      </text>
    </comment>
    <comment ref="D18" authorId="0" shapeId="0" xr:uid="{60D3CD62-AE10-4665-8145-71E5E32BAEAF}">
      <text>
        <r>
          <rPr>
            <sz val="8"/>
            <color indexed="81"/>
            <rFont val="Arial"/>
            <family val="2"/>
          </rPr>
          <t>nil or rounded to zero (including null cells)</t>
        </r>
      </text>
    </comment>
    <comment ref="A19" authorId="0" shapeId="0" xr:uid="{0CEDB8EA-769E-4724-B2CE-8BA1FBD553E1}">
      <text>
        <r>
          <rPr>
            <sz val="8"/>
            <color indexed="81"/>
            <rFont val="Arial"/>
            <family val="2"/>
          </rPr>
          <t>Includes prisoners for whom age is unknown.</t>
        </r>
        <r>
          <rPr>
            <sz val="9"/>
            <color indexed="81"/>
            <rFont val="Tahoma"/>
            <family val="2"/>
          </rPr>
          <t xml:space="preserve">
</t>
        </r>
      </text>
    </comment>
    <comment ref="A24" authorId="0" shapeId="0" xr:uid="{081E4020-8549-4073-9F33-EDFF4B0C792E}">
      <text>
        <r>
          <rPr>
            <sz val="8"/>
            <color indexed="81"/>
            <rFont val="Arial"/>
            <family val="2"/>
          </rPr>
          <t>Includes defendants aged under 18.</t>
        </r>
        <r>
          <rPr>
            <sz val="9"/>
            <color indexed="81"/>
            <rFont val="Tahoma"/>
            <charset val="1"/>
          </rPr>
          <t xml:space="preserve">
</t>
        </r>
      </text>
    </comment>
    <comment ref="B31" authorId="0" shapeId="0" xr:uid="{060979B3-52B9-46FC-85CA-F30AC1470E42}">
      <text>
        <r>
          <rPr>
            <sz val="8"/>
            <color indexed="81"/>
            <rFont val="Arial"/>
            <family val="2"/>
          </rPr>
          <t>nil or rounded to zero (including null cells)</t>
        </r>
      </text>
    </comment>
    <comment ref="E31" authorId="0" shapeId="0" xr:uid="{E1754D41-182E-4EE0-8D2A-3F94932AEA36}">
      <text>
        <r>
          <rPr>
            <sz val="8"/>
            <color indexed="81"/>
            <rFont val="Arial"/>
            <family val="2"/>
          </rPr>
          <t>nil or rounded to zero (including null cells)</t>
        </r>
      </text>
    </comment>
    <comment ref="B32" authorId="0" shapeId="0" xr:uid="{B23BD0B3-9345-4B97-BECC-85DD42CC2102}">
      <text>
        <r>
          <rPr>
            <sz val="8"/>
            <color indexed="81"/>
            <rFont val="Arial"/>
            <family val="2"/>
          </rPr>
          <t>nil or rounded to zero (including null cells)</t>
        </r>
      </text>
    </comment>
    <comment ref="C32" authorId="0" shapeId="0" xr:uid="{E014D4DB-FF03-45F2-8F31-9E189088BFCD}">
      <text>
        <r>
          <rPr>
            <sz val="8"/>
            <color indexed="81"/>
            <rFont val="Arial"/>
            <family val="2"/>
          </rPr>
          <t>nil or rounded to zero (including null cells)</t>
        </r>
      </text>
    </comment>
    <comment ref="D32" authorId="0" shapeId="0" xr:uid="{3DE63C52-C5D0-4362-BDD1-EB14C25779E7}">
      <text>
        <r>
          <rPr>
            <sz val="8"/>
            <color indexed="81"/>
            <rFont val="Arial"/>
            <family val="2"/>
          </rPr>
          <t>nil or rounded to zero (including null cells)</t>
        </r>
      </text>
    </comment>
    <comment ref="E32" authorId="0" shapeId="0" xr:uid="{8D6D5B63-1A4D-4D7B-81B8-540B63B7EE4F}">
      <text>
        <r>
          <rPr>
            <sz val="8"/>
            <color indexed="81"/>
            <rFont val="Arial"/>
            <family val="2"/>
          </rPr>
          <t>nil or rounded to zero (including null cells)</t>
        </r>
      </text>
    </comment>
    <comment ref="F32" authorId="0" shapeId="0" xr:uid="{B2F06564-936C-4030-A9E3-BCD1A4954E36}">
      <text>
        <r>
          <rPr>
            <sz val="8"/>
            <color indexed="81"/>
            <rFont val="Arial"/>
            <family val="2"/>
          </rPr>
          <t>nil or rounded to zero (including null cells)</t>
        </r>
      </text>
    </comment>
    <comment ref="K32" authorId="0" shapeId="0" xr:uid="{CD93C777-ACFB-420D-AB14-85661D718DD2}">
      <text>
        <r>
          <rPr>
            <sz val="8"/>
            <color indexed="81"/>
            <rFont val="Arial"/>
            <family val="2"/>
          </rPr>
          <t>nil or rounded to zero (including null cells)</t>
        </r>
      </text>
    </comment>
    <comment ref="B33" authorId="0" shapeId="0" xr:uid="{1F321969-4A5C-49E6-B4C6-4FC73C9C9EB0}">
      <text>
        <r>
          <rPr>
            <sz val="8"/>
            <color indexed="81"/>
            <rFont val="Arial"/>
            <family val="2"/>
          </rPr>
          <t>nil or rounded to zero (including null cells)</t>
        </r>
      </text>
    </comment>
    <comment ref="C33" authorId="0" shapeId="0" xr:uid="{BD8D0680-0301-4A91-96CD-84D2B3880FDE}">
      <text>
        <r>
          <rPr>
            <sz val="8"/>
            <color indexed="81"/>
            <rFont val="Arial"/>
            <family val="2"/>
          </rPr>
          <t>nil or rounded to zero (including null cells)</t>
        </r>
      </text>
    </comment>
    <comment ref="D33" authorId="0" shapeId="0" xr:uid="{F7722601-AF53-4153-BCB5-82425FBE934C}">
      <text>
        <r>
          <rPr>
            <sz val="8"/>
            <color indexed="81"/>
            <rFont val="Arial"/>
            <family val="2"/>
          </rPr>
          <t>nil or rounded to zero (including null cells)</t>
        </r>
      </text>
    </comment>
    <comment ref="E33" authorId="0" shapeId="0" xr:uid="{56EEEDF9-193A-43BD-B02C-ADC5F217A254}">
      <text>
        <r>
          <rPr>
            <sz val="8"/>
            <color indexed="81"/>
            <rFont val="Arial"/>
            <family val="2"/>
          </rPr>
          <t>nil or rounded to zero (including null cells)</t>
        </r>
      </text>
    </comment>
    <comment ref="F33" authorId="0" shapeId="0" xr:uid="{8E69558D-0C7F-42B0-B628-4958B5EB2E5D}">
      <text>
        <r>
          <rPr>
            <sz val="8"/>
            <color indexed="81"/>
            <rFont val="Arial"/>
            <family val="2"/>
          </rPr>
          <t>nil or rounded to zero (including null cells)</t>
        </r>
      </text>
    </comment>
    <comment ref="G33" authorId="0" shapeId="0" xr:uid="{C79ECF99-AF8B-4F5E-B9E0-BD682F2D480B}">
      <text>
        <r>
          <rPr>
            <sz val="8"/>
            <color indexed="81"/>
            <rFont val="Arial"/>
            <family val="2"/>
          </rPr>
          <t>nil or rounded to zero (including null cells)</t>
        </r>
      </text>
    </comment>
    <comment ref="H33" authorId="0" shapeId="0" xr:uid="{757B46B4-5004-4F6A-89BE-71E9AD6C690D}">
      <text>
        <r>
          <rPr>
            <sz val="8"/>
            <color indexed="81"/>
            <rFont val="Arial"/>
            <family val="2"/>
          </rPr>
          <t>nil or rounded to zero (including null cells)</t>
        </r>
      </text>
    </comment>
    <comment ref="I33" authorId="0" shapeId="0" xr:uid="{8F8BC477-6757-42D6-9279-AD7004023708}">
      <text>
        <r>
          <rPr>
            <sz val="8"/>
            <color indexed="81"/>
            <rFont val="Arial"/>
            <family val="2"/>
          </rPr>
          <t>nil or rounded to zero (including null cells)</t>
        </r>
      </text>
    </comment>
    <comment ref="J33" authorId="0" shapeId="0" xr:uid="{62A8CA19-7A12-47B7-9D35-5D0DA2A915A0}">
      <text>
        <r>
          <rPr>
            <sz val="8"/>
            <color indexed="81"/>
            <rFont val="Arial"/>
            <family val="2"/>
          </rPr>
          <t>nil or rounded to zero (including null cells)</t>
        </r>
      </text>
    </comment>
    <comment ref="K33" authorId="0" shapeId="0" xr:uid="{A125DCE3-9A15-471D-88A7-B3BD0B19447C}">
      <text>
        <r>
          <rPr>
            <sz val="8"/>
            <color indexed="81"/>
            <rFont val="Arial"/>
            <family val="2"/>
          </rPr>
          <t>nil or rounded to zero (including null cells)</t>
        </r>
      </text>
    </comment>
    <comment ref="M33" authorId="0" shapeId="0" xr:uid="{28D59F32-407A-4C82-91FA-BF9A79A73BE1}">
      <text>
        <r>
          <rPr>
            <sz val="8"/>
            <color indexed="81"/>
            <rFont val="Arial"/>
            <family val="2"/>
          </rPr>
          <t>nil or rounded to zero (including null cells)</t>
        </r>
      </text>
    </comment>
    <comment ref="N33" authorId="0" shapeId="0" xr:uid="{8B8CFB54-675A-44BE-8A6C-DA77FD033B56}">
      <text>
        <r>
          <rPr>
            <sz val="8"/>
            <color indexed="81"/>
            <rFont val="Arial"/>
            <family val="2"/>
          </rPr>
          <t>nil or rounded to zero (including null cells)</t>
        </r>
      </text>
    </comment>
    <comment ref="P33" authorId="0" shapeId="0" xr:uid="{526834AF-B563-4DF3-AD14-4B7F4FDCABA5}">
      <text>
        <r>
          <rPr>
            <sz val="8"/>
            <color indexed="81"/>
            <rFont val="Arial"/>
            <family val="2"/>
          </rPr>
          <t>nil or rounded to zero (including null cells)</t>
        </r>
      </text>
    </comment>
    <comment ref="R33" authorId="0" shapeId="0" xr:uid="{7EFFF412-47D9-4F20-A40E-00E637E8782F}">
      <text>
        <r>
          <rPr>
            <sz val="8"/>
            <color indexed="81"/>
            <rFont val="Arial"/>
            <family val="2"/>
          </rPr>
          <t>nil or rounded to zero (including null cells)</t>
        </r>
      </text>
    </comment>
    <comment ref="B34" authorId="0" shapeId="0" xr:uid="{BDF80FB7-A13A-4DDD-A91C-5895C4E4EBD1}">
      <text>
        <r>
          <rPr>
            <sz val="8"/>
            <color indexed="81"/>
            <rFont val="Arial"/>
            <family val="2"/>
          </rPr>
          <t>nil or rounded to zero (including null cells)</t>
        </r>
      </text>
    </comment>
    <comment ref="C34" authorId="0" shapeId="0" xr:uid="{3916C049-69DF-4E70-971A-F6408B6968A7}">
      <text>
        <r>
          <rPr>
            <sz val="8"/>
            <color indexed="81"/>
            <rFont val="Arial"/>
            <family val="2"/>
          </rPr>
          <t>nil or rounded to zero (including null cells)</t>
        </r>
      </text>
    </comment>
    <comment ref="D34" authorId="0" shapeId="0" xr:uid="{623C1EAC-7D13-4792-9011-B7C0C1B803AB}">
      <text>
        <r>
          <rPr>
            <sz val="8"/>
            <color indexed="81"/>
            <rFont val="Arial"/>
            <family val="2"/>
          </rPr>
          <t>nil or rounded to zero (including null cells)</t>
        </r>
      </text>
    </comment>
    <comment ref="E34" authorId="0" shapeId="0" xr:uid="{E28A7520-479E-48BB-8054-13500AE2B43F}">
      <text>
        <r>
          <rPr>
            <sz val="8"/>
            <color indexed="81"/>
            <rFont val="Arial"/>
            <family val="2"/>
          </rPr>
          <t>nil or rounded to zero (including null cells)</t>
        </r>
      </text>
    </comment>
    <comment ref="F34" authorId="0" shapeId="0" xr:uid="{54EA27BA-EC32-48C6-8AF8-DFB37D60E90E}">
      <text>
        <r>
          <rPr>
            <sz val="8"/>
            <color indexed="81"/>
            <rFont val="Arial"/>
            <family val="2"/>
          </rPr>
          <t>nil or rounded to zero (including null cells)</t>
        </r>
      </text>
    </comment>
    <comment ref="G34" authorId="0" shapeId="0" xr:uid="{D3DEE08A-BD50-4779-BCE1-DC3D3D8C580B}">
      <text>
        <r>
          <rPr>
            <sz val="8"/>
            <color indexed="81"/>
            <rFont val="Arial"/>
            <family val="2"/>
          </rPr>
          <t>nil or rounded to zero (including null cells)</t>
        </r>
      </text>
    </comment>
    <comment ref="H34" authorId="0" shapeId="0" xr:uid="{AF527F32-552B-4AA4-A0F0-84EC904759EE}">
      <text>
        <r>
          <rPr>
            <sz val="8"/>
            <color indexed="81"/>
            <rFont val="Arial"/>
            <family val="2"/>
          </rPr>
          <t>nil or rounded to zero (including null cells)</t>
        </r>
      </text>
    </comment>
    <comment ref="I34" authorId="0" shapeId="0" xr:uid="{02A08F6F-F290-40A8-AB30-121210EEF772}">
      <text>
        <r>
          <rPr>
            <sz val="8"/>
            <color indexed="81"/>
            <rFont val="Arial"/>
            <family val="2"/>
          </rPr>
          <t>nil or rounded to zero (including null cells)</t>
        </r>
      </text>
    </comment>
    <comment ref="J34" authorId="0" shapeId="0" xr:uid="{574B2CD3-CE4C-471B-956D-CDF084D80731}">
      <text>
        <r>
          <rPr>
            <sz val="8"/>
            <color indexed="81"/>
            <rFont val="Arial"/>
            <family val="2"/>
          </rPr>
          <t>nil or rounded to zero (including null cells)</t>
        </r>
      </text>
    </comment>
    <comment ref="K34" authorId="0" shapeId="0" xr:uid="{7A03A881-4E56-4042-A54C-CAFF81F54E97}">
      <text>
        <r>
          <rPr>
            <sz val="8"/>
            <color indexed="81"/>
            <rFont val="Arial"/>
            <family val="2"/>
          </rPr>
          <t>nil or rounded to zero (including null cells)</t>
        </r>
      </text>
    </comment>
    <comment ref="L34" authorId="0" shapeId="0" xr:uid="{CF46F464-5AFB-41EA-90D2-239C15B0CFCE}">
      <text>
        <r>
          <rPr>
            <sz val="8"/>
            <color indexed="81"/>
            <rFont val="Arial"/>
            <family val="2"/>
          </rPr>
          <t>nil or rounded to zero (including null cells)</t>
        </r>
      </text>
    </comment>
    <comment ref="M34" authorId="0" shapeId="0" xr:uid="{730A1518-1627-4509-9537-33E86E9E3A1A}">
      <text>
        <r>
          <rPr>
            <sz val="8"/>
            <color indexed="81"/>
            <rFont val="Arial"/>
            <family val="2"/>
          </rPr>
          <t>nil or rounded to zero (including null cells)</t>
        </r>
      </text>
    </comment>
    <comment ref="N34" authorId="0" shapeId="0" xr:uid="{2A95EAAF-D487-42ED-A4EA-10D450279749}">
      <text>
        <r>
          <rPr>
            <sz val="8"/>
            <color indexed="81"/>
            <rFont val="Arial"/>
            <family val="2"/>
          </rPr>
          <t>nil or rounded to zero (including null cells)</t>
        </r>
      </text>
    </comment>
    <comment ref="O34" authorId="0" shapeId="0" xr:uid="{2CFF7C64-E289-4C82-A304-238C1A13ED75}">
      <text>
        <r>
          <rPr>
            <sz val="8"/>
            <color indexed="81"/>
            <rFont val="Arial"/>
            <family val="2"/>
          </rPr>
          <t>nil or rounded to zero (including null cells)</t>
        </r>
      </text>
    </comment>
    <comment ref="P34" authorId="0" shapeId="0" xr:uid="{38F2A75B-D858-4C9B-82CA-9FB8C32E8EAD}">
      <text>
        <r>
          <rPr>
            <sz val="8"/>
            <color indexed="81"/>
            <rFont val="Arial"/>
            <family val="2"/>
          </rPr>
          <t>nil or rounded to zero (including null cells)</t>
        </r>
      </text>
    </comment>
    <comment ref="S34" authorId="0" shapeId="0" xr:uid="{FC567AFC-B74C-4DEA-B728-F4DA557416D3}">
      <text>
        <r>
          <rPr>
            <sz val="8"/>
            <color indexed="81"/>
            <rFont val="Arial"/>
            <family val="2"/>
          </rPr>
          <t>nil or rounded to zero (including null cells)</t>
        </r>
      </text>
    </comment>
    <comment ref="T34" authorId="0" shapeId="0" xr:uid="{C505AC22-4476-4C25-8A71-A55C97444F1E}">
      <text>
        <r>
          <rPr>
            <sz val="8"/>
            <color indexed="81"/>
            <rFont val="Arial"/>
            <family val="2"/>
          </rPr>
          <t>nil or rounded to zero (including null cells)</t>
        </r>
      </text>
    </comment>
    <comment ref="Y34" authorId="0" shapeId="0" xr:uid="{FA1E969C-9A83-4F06-8159-DF94DE2A6D74}">
      <text>
        <r>
          <rPr>
            <sz val="8"/>
            <color indexed="81"/>
            <rFont val="Arial"/>
            <family val="2"/>
          </rPr>
          <t>nil or rounded to zero (including null cells)</t>
        </r>
      </text>
    </comment>
    <comment ref="B35" authorId="0" shapeId="0" xr:uid="{62855535-F74B-4496-9EE8-DAE4F6555E89}">
      <text>
        <r>
          <rPr>
            <sz val="8"/>
            <color indexed="81"/>
            <rFont val="Arial"/>
            <family val="2"/>
          </rPr>
          <t>nil or rounded to zero (including null cells)</t>
        </r>
      </text>
    </comment>
    <comment ref="C35" authorId="0" shapeId="0" xr:uid="{0478778E-6876-4B0E-9F5A-25F78127C331}">
      <text>
        <r>
          <rPr>
            <sz val="8"/>
            <color indexed="81"/>
            <rFont val="Arial"/>
            <family val="2"/>
          </rPr>
          <t>nil or rounded to zero (including null cells)</t>
        </r>
      </text>
    </comment>
    <comment ref="D35" authorId="0" shapeId="0" xr:uid="{70886336-2906-4C36-A36A-1D9DD47D03EE}">
      <text>
        <r>
          <rPr>
            <sz val="8"/>
            <color indexed="81"/>
            <rFont val="Arial"/>
            <family val="2"/>
          </rPr>
          <t>nil or rounded to zero (including null cells)</t>
        </r>
      </text>
    </comment>
    <comment ref="E35" authorId="0" shapeId="0" xr:uid="{ED381FBE-B287-4B52-AD4B-29E5FD385AE6}">
      <text>
        <r>
          <rPr>
            <sz val="8"/>
            <color indexed="81"/>
            <rFont val="Arial"/>
            <family val="2"/>
          </rPr>
          <t>nil or rounded to zero (including null cells)</t>
        </r>
      </text>
    </comment>
    <comment ref="F35" authorId="0" shapeId="0" xr:uid="{9106705A-2217-449E-BD42-8A974AA9E90F}">
      <text>
        <r>
          <rPr>
            <sz val="8"/>
            <color indexed="81"/>
            <rFont val="Arial"/>
            <family val="2"/>
          </rPr>
          <t>nil or rounded to zero (including null cells)</t>
        </r>
      </text>
    </comment>
    <comment ref="G35" authorId="0" shapeId="0" xr:uid="{71FCAC12-2FE5-4375-B0F5-AE5396F5B64B}">
      <text>
        <r>
          <rPr>
            <sz val="8"/>
            <color indexed="81"/>
            <rFont val="Arial"/>
            <family val="2"/>
          </rPr>
          <t>nil or rounded to zero (including null cells)</t>
        </r>
      </text>
    </comment>
    <comment ref="H35" authorId="0" shapeId="0" xr:uid="{3E402C04-0A61-4174-BB4C-9A3663459AE4}">
      <text>
        <r>
          <rPr>
            <sz val="8"/>
            <color indexed="81"/>
            <rFont val="Arial"/>
            <family val="2"/>
          </rPr>
          <t>nil or rounded to zero (including null cells)</t>
        </r>
      </text>
    </comment>
    <comment ref="I35" authorId="0" shapeId="0" xr:uid="{C0FA68F5-720B-45E7-B6EC-CBE23130ACFB}">
      <text>
        <r>
          <rPr>
            <sz val="8"/>
            <color indexed="81"/>
            <rFont val="Arial"/>
            <family val="2"/>
          </rPr>
          <t>nil or rounded to zero (including null cells)</t>
        </r>
      </text>
    </comment>
    <comment ref="J35" authorId="0" shapeId="0" xr:uid="{91AF9962-B135-46F3-9151-03C8316AD7DD}">
      <text>
        <r>
          <rPr>
            <sz val="8"/>
            <color indexed="81"/>
            <rFont val="Arial"/>
            <family val="2"/>
          </rPr>
          <t>nil or rounded to zero (including null cells)</t>
        </r>
      </text>
    </comment>
    <comment ref="K35" authorId="0" shapeId="0" xr:uid="{71F004BC-1B8A-4723-A28E-0058D0413336}">
      <text>
        <r>
          <rPr>
            <sz val="8"/>
            <color indexed="81"/>
            <rFont val="Arial"/>
            <family val="2"/>
          </rPr>
          <t>nil or rounded to zero (including null cells)</t>
        </r>
      </text>
    </comment>
    <comment ref="L35" authorId="0" shapeId="0" xr:uid="{F7C6775A-1A3B-4277-8EEA-CD03E1CD7167}">
      <text>
        <r>
          <rPr>
            <sz val="8"/>
            <color indexed="81"/>
            <rFont val="Arial"/>
            <family val="2"/>
          </rPr>
          <t>nil or rounded to zero (including null cells)</t>
        </r>
      </text>
    </comment>
    <comment ref="M35" authorId="0" shapeId="0" xr:uid="{2F8DDE02-0BDD-4A7D-8812-F7A8E26B0A31}">
      <text>
        <r>
          <rPr>
            <sz val="8"/>
            <color indexed="81"/>
            <rFont val="Arial"/>
            <family val="2"/>
          </rPr>
          <t>nil or rounded to zero (including null cells)</t>
        </r>
      </text>
    </comment>
    <comment ref="N35" authorId="0" shapeId="0" xr:uid="{67993226-5B9C-4C72-A630-DE4B195E2A5A}">
      <text>
        <r>
          <rPr>
            <sz val="8"/>
            <color indexed="81"/>
            <rFont val="Arial"/>
            <family val="2"/>
          </rPr>
          <t>nil or rounded to zero (including null cells)</t>
        </r>
      </text>
    </comment>
    <comment ref="O35" authorId="0" shapeId="0" xr:uid="{07A57523-2C6B-4329-A9BC-67869A126436}">
      <text>
        <r>
          <rPr>
            <sz val="8"/>
            <color indexed="81"/>
            <rFont val="Arial"/>
            <family val="2"/>
          </rPr>
          <t>nil or rounded to zero (including null cells)</t>
        </r>
      </text>
    </comment>
    <comment ref="P35" authorId="0" shapeId="0" xr:uid="{D50A726E-4C4D-4981-B32C-2F63C605EA6F}">
      <text>
        <r>
          <rPr>
            <sz val="8"/>
            <color indexed="81"/>
            <rFont val="Arial"/>
            <family val="2"/>
          </rPr>
          <t>nil or rounded to zero (including null cells)</t>
        </r>
      </text>
    </comment>
    <comment ref="Q35" authorId="0" shapeId="0" xr:uid="{03194029-BB4A-4A0C-B9FB-6B668B129AEF}">
      <text>
        <r>
          <rPr>
            <sz val="8"/>
            <color indexed="81"/>
            <rFont val="Arial"/>
            <family val="2"/>
          </rPr>
          <t>nil or rounded to zero (including null cells)</t>
        </r>
      </text>
    </comment>
    <comment ref="R35" authorId="0" shapeId="0" xr:uid="{964EC2BA-DFB1-421D-9075-8EBDC1D92AD4}">
      <text>
        <r>
          <rPr>
            <sz val="8"/>
            <color indexed="81"/>
            <rFont val="Arial"/>
            <family val="2"/>
          </rPr>
          <t>nil or rounded to zero (including null cells)</t>
        </r>
      </text>
    </comment>
    <comment ref="S35" authorId="0" shapeId="0" xr:uid="{65A0AF22-CE68-4521-AFA6-EBAB2B30DFCC}">
      <text>
        <r>
          <rPr>
            <sz val="8"/>
            <color indexed="81"/>
            <rFont val="Arial"/>
            <family val="2"/>
          </rPr>
          <t>nil or rounded to zero (including null cells)</t>
        </r>
      </text>
    </comment>
    <comment ref="T35" authorId="0" shapeId="0" xr:uid="{802E384C-132D-4E6B-B80F-99C966477EA2}">
      <text>
        <r>
          <rPr>
            <sz val="8"/>
            <color indexed="81"/>
            <rFont val="Arial"/>
            <family val="2"/>
          </rPr>
          <t>nil or rounded to zero (including null cells)</t>
        </r>
      </text>
    </comment>
    <comment ref="U35" authorId="0" shapeId="0" xr:uid="{F1BB779B-997D-4A6A-8F4D-6BE1A247FFF6}">
      <text>
        <r>
          <rPr>
            <sz val="8"/>
            <color indexed="81"/>
            <rFont val="Arial"/>
            <family val="2"/>
          </rPr>
          <t>nil or rounded to zero (including null cells)</t>
        </r>
      </text>
    </comment>
    <comment ref="V35" authorId="0" shapeId="0" xr:uid="{65073D30-D4E5-4AA8-88C8-F43EEB263537}">
      <text>
        <r>
          <rPr>
            <sz val="8"/>
            <color indexed="81"/>
            <rFont val="Arial"/>
            <family val="2"/>
          </rPr>
          <t>nil or rounded to zero (including null cells)</t>
        </r>
      </text>
    </comment>
    <comment ref="Y35" authorId="0" shapeId="0" xr:uid="{DB6E56C1-54F7-413C-BB96-09D5CF74C9E0}">
      <text>
        <r>
          <rPr>
            <sz val="8"/>
            <color indexed="81"/>
            <rFont val="Arial"/>
            <family val="2"/>
          </rPr>
          <t>nil or rounded to zero (including null cells)</t>
        </r>
      </text>
    </comment>
    <comment ref="Z35" authorId="0" shapeId="0" xr:uid="{CEAA7EA4-29F6-4DC3-8E14-8B9D4E6FB2B4}">
      <text>
        <r>
          <rPr>
            <sz val="8"/>
            <color indexed="81"/>
            <rFont val="Arial"/>
            <family val="2"/>
          </rPr>
          <t>nil or rounded to zero (including null cells)</t>
        </r>
      </text>
    </comment>
    <comment ref="AA35" authorId="0" shapeId="0" xr:uid="{279128AC-0D63-4315-85C1-ED0D9805FCEF}">
      <text>
        <r>
          <rPr>
            <sz val="8"/>
            <color indexed="81"/>
            <rFont val="Arial"/>
            <family val="2"/>
          </rPr>
          <t>nil or rounded to zero (including null cells)</t>
        </r>
      </text>
    </comment>
    <comment ref="AB35" authorId="0" shapeId="0" xr:uid="{91432D25-935B-41B7-B69A-4B9A8BF5EF61}">
      <text>
        <r>
          <rPr>
            <sz val="8"/>
            <color indexed="81"/>
            <rFont val="Arial"/>
            <family val="2"/>
          </rPr>
          <t>nil or rounded to zero (including null cells)</t>
        </r>
      </text>
    </comment>
    <comment ref="AC35" authorId="0" shapeId="0" xr:uid="{CE8605A2-7799-4CCF-8A71-3191CA27205B}">
      <text>
        <r>
          <rPr>
            <sz val="8"/>
            <color indexed="81"/>
            <rFont val="Arial"/>
            <family val="2"/>
          </rPr>
          <t>nil or rounded to zero (including null cells)</t>
        </r>
      </text>
    </comment>
    <comment ref="A36" authorId="0" shapeId="0" xr:uid="{F037F2B7-A082-425A-A43C-C981ABB36C80}">
      <text>
        <r>
          <rPr>
            <sz val="8"/>
            <color indexed="81"/>
            <rFont val="Arial"/>
            <family val="2"/>
          </rPr>
          <t>Includes prisoners for whom age is unknown.</t>
        </r>
        <r>
          <rPr>
            <sz val="9"/>
            <color indexed="81"/>
            <rFont val="Tahoma"/>
            <family val="2"/>
          </rPr>
          <t xml:space="preserve">
</t>
        </r>
      </text>
    </comment>
    <comment ref="A41" authorId="0" shapeId="0" xr:uid="{24727A6B-2DB8-4812-95D4-81EBE027EDF9}">
      <text>
        <r>
          <rPr>
            <sz val="8"/>
            <color indexed="81"/>
            <rFont val="Arial"/>
            <family val="2"/>
          </rPr>
          <t>Includes defendants aged under 18.</t>
        </r>
        <r>
          <rPr>
            <sz val="9"/>
            <color indexed="81"/>
            <rFont val="Tahoma"/>
            <charset val="1"/>
          </rPr>
          <t xml:space="preserve">
</t>
        </r>
      </text>
    </comment>
    <comment ref="B52" authorId="0" shapeId="0" xr:uid="{FEC9CB88-51D1-4B98-AE73-1A15881C1363}">
      <text>
        <r>
          <rPr>
            <sz val="8"/>
            <color indexed="81"/>
            <rFont val="Arial"/>
            <family val="2"/>
          </rPr>
          <t>nil or rounded to zero (including null cells)</t>
        </r>
      </text>
    </comment>
    <comment ref="C52" authorId="0" shapeId="0" xr:uid="{20C59CB8-07D8-4395-A7F3-1AF6B86F3894}">
      <text>
        <r>
          <rPr>
            <sz val="8"/>
            <color indexed="81"/>
            <rFont val="Arial"/>
            <family val="2"/>
          </rPr>
          <t>nil or rounded to zero (including null cells)</t>
        </r>
      </text>
    </comment>
    <comment ref="D52" authorId="0" shapeId="0" xr:uid="{EC68A1A2-4120-46AF-BB3C-8D8B9AD29F51}">
      <text>
        <r>
          <rPr>
            <sz val="8"/>
            <color indexed="81"/>
            <rFont val="Arial"/>
            <family val="2"/>
          </rPr>
          <t>nil or rounded to zero (including null cells)</t>
        </r>
      </text>
    </comment>
    <comment ref="A53" authorId="0" shapeId="0" xr:uid="{7A2F1537-D2BE-4AB9-819C-4F7334E1F063}">
      <text>
        <r>
          <rPr>
            <sz val="8"/>
            <color indexed="81"/>
            <rFont val="Arial"/>
            <family val="2"/>
          </rPr>
          <t>Includes prisoners for whom age is unknown.</t>
        </r>
        <r>
          <rPr>
            <sz val="9"/>
            <color indexed="81"/>
            <rFont val="Tahoma"/>
            <family val="2"/>
          </rPr>
          <t xml:space="preserve">
</t>
        </r>
      </text>
    </comment>
    <comment ref="A59" authorId="0" shapeId="0" xr:uid="{2FADF6BD-11D6-4BD8-B3DD-130462FBDD9C}">
      <text>
        <r>
          <rPr>
            <sz val="8"/>
            <color indexed="81"/>
            <rFont val="Arial"/>
            <family val="2"/>
          </rPr>
          <t>Includes defendants aged under 18.</t>
        </r>
        <r>
          <rPr>
            <sz val="9"/>
            <color indexed="81"/>
            <rFont val="Tahoma"/>
            <charset val="1"/>
          </rPr>
          <t xml:space="preserve">
</t>
        </r>
      </text>
    </comment>
    <comment ref="A71" authorId="0" shapeId="0" xr:uid="{66944F5E-291A-43D6-A7EC-2CCCFB308473}">
      <text>
        <r>
          <rPr>
            <sz val="8"/>
            <color indexed="81"/>
            <rFont val="Arial"/>
            <family val="2"/>
          </rPr>
          <t>Includes prisoners for whom age is unknown.</t>
        </r>
        <r>
          <rPr>
            <sz val="9"/>
            <color indexed="81"/>
            <rFont val="Tahoma"/>
            <family val="2"/>
          </rPr>
          <t xml:space="preserve">
</t>
        </r>
      </text>
    </comment>
    <comment ref="A76" authorId="0" shapeId="0" xr:uid="{810277F5-949D-4499-A87F-859B00373CFD}">
      <text>
        <r>
          <rPr>
            <sz val="8"/>
            <color indexed="81"/>
            <rFont val="Arial"/>
            <family val="2"/>
          </rPr>
          <t>Includes defendants aged under 18.</t>
        </r>
        <r>
          <rPr>
            <sz val="9"/>
            <color indexed="81"/>
            <rFont val="Tahoma"/>
            <charset val="1"/>
          </rPr>
          <t xml:space="preserve">
</t>
        </r>
      </text>
    </comment>
    <comment ref="E87" authorId="0" shapeId="0" xr:uid="{86B38525-3AA2-4BFA-A28A-93F78DDBAC0B}">
      <text>
        <r>
          <rPr>
            <sz val="8"/>
            <color indexed="81"/>
            <rFont val="Arial"/>
            <family val="2"/>
          </rPr>
          <t>nil or rounded to zero (including null cells)</t>
        </r>
      </text>
    </comment>
    <comment ref="A88" authorId="0" shapeId="0" xr:uid="{674C1A78-A952-431F-801C-CDA1F3F8BBDA}">
      <text>
        <r>
          <rPr>
            <sz val="8"/>
            <color indexed="81"/>
            <rFont val="Arial"/>
            <family val="2"/>
          </rPr>
          <t>Includes prisoners for whom age is unknown.</t>
        </r>
        <r>
          <rPr>
            <sz val="9"/>
            <color indexed="81"/>
            <rFont val="Tahoma"/>
            <family val="2"/>
          </rPr>
          <t xml:space="preserve">
</t>
        </r>
      </text>
    </comment>
    <comment ref="A93" authorId="0" shapeId="0" xr:uid="{E73196FB-0AB3-499C-8054-F50B25145240}">
      <text>
        <r>
          <rPr>
            <sz val="8"/>
            <color indexed="81"/>
            <rFont val="Arial"/>
            <family val="2"/>
          </rPr>
          <t>Includes defendants aged under 18.</t>
        </r>
        <r>
          <rPr>
            <sz val="9"/>
            <color indexed="81"/>
            <rFont val="Tahoma"/>
            <charset val="1"/>
          </rPr>
          <t xml:space="preserve">
</t>
        </r>
      </text>
    </comment>
    <comment ref="A105" authorId="0" shapeId="0" xr:uid="{C98FB9DF-E719-44D6-B609-24044B4A44AC}">
      <text>
        <r>
          <rPr>
            <sz val="8"/>
            <color indexed="81"/>
            <rFont val="Arial"/>
            <family val="2"/>
          </rPr>
          <t>Includes prisoners for whom age is unknown.</t>
        </r>
        <r>
          <rPr>
            <sz val="9"/>
            <color indexed="81"/>
            <rFont val="Tahoma"/>
            <family val="2"/>
          </rPr>
          <t xml:space="preserve">
</t>
        </r>
      </text>
    </comment>
    <comment ref="A109" authorId="0" shapeId="0" xr:uid="{275BDFB9-1EA9-45BB-B83C-183B02E53BF5}">
      <text>
        <r>
          <rPr>
            <sz val="8"/>
            <color indexed="81"/>
            <rFont val="Arial"/>
            <family val="2"/>
          </rPr>
          <t>Includes prisoners for whom Indigenous Status is unknown.</t>
        </r>
      </text>
    </comment>
    <comment ref="A111" authorId="0" shapeId="0" xr:uid="{8FEDF557-DCC9-477B-84D0-2807035D4EB6}">
      <text>
        <r>
          <rPr>
            <sz val="8"/>
            <color indexed="81"/>
            <rFont val="Arial"/>
            <family val="2"/>
          </rPr>
          <t>Includes defendants aged under 18.</t>
        </r>
        <r>
          <rPr>
            <sz val="9"/>
            <color indexed="81"/>
            <rFont val="Tahoma"/>
            <charset val="1"/>
          </rPr>
          <t xml:space="preserve">
</t>
        </r>
      </text>
    </comment>
    <comment ref="A123" authorId="0" shapeId="0" xr:uid="{9182AE20-509F-4819-B9A5-9C84BA6AA9AA}">
      <text>
        <r>
          <rPr>
            <sz val="8"/>
            <color indexed="81"/>
            <rFont val="Arial"/>
            <family val="2"/>
          </rPr>
          <t>Includes prisoners for whom age is unknown.</t>
        </r>
        <r>
          <rPr>
            <sz val="9"/>
            <color indexed="81"/>
            <rFont val="Tahoma"/>
            <family val="2"/>
          </rPr>
          <t xml:space="preserve">
</t>
        </r>
      </text>
    </comment>
    <comment ref="A128" authorId="0" shapeId="0" xr:uid="{E491C1F7-C2EE-40C4-88AC-3AE9E3263180}">
      <text>
        <r>
          <rPr>
            <sz val="8"/>
            <color indexed="81"/>
            <rFont val="Arial"/>
            <family val="2"/>
          </rPr>
          <t>Includes defendants aged under 18.</t>
        </r>
        <r>
          <rPr>
            <sz val="9"/>
            <color indexed="81"/>
            <rFont val="Tahoma"/>
            <charset val="1"/>
          </rPr>
          <t xml:space="preserve">
</t>
        </r>
      </text>
    </comment>
    <comment ref="E139" authorId="0" shapeId="0" xr:uid="{7580B4FB-FADB-42C0-AA94-2D258EA781CF}">
      <text>
        <r>
          <rPr>
            <sz val="8"/>
            <color indexed="81"/>
            <rFont val="Arial"/>
            <family val="2"/>
          </rPr>
          <t>nil or rounded to zero (including null cells)</t>
        </r>
      </text>
    </comment>
    <comment ref="A140" authorId="0" shapeId="0" xr:uid="{CAEA19BB-0675-4FA3-84A2-92C9EEE2C561}">
      <text>
        <r>
          <rPr>
            <sz val="8"/>
            <color indexed="81"/>
            <rFont val="Arial"/>
            <family val="2"/>
          </rPr>
          <t>Includes prisoners for whom age is unknown.</t>
        </r>
        <r>
          <rPr>
            <sz val="9"/>
            <color indexed="81"/>
            <rFont val="Tahoma"/>
            <family val="2"/>
          </rPr>
          <t xml:space="preserve">
</t>
        </r>
      </text>
    </comment>
    <comment ref="A145" authorId="0" shapeId="0" xr:uid="{557D024C-8ADB-448F-9ECE-6DDBB32CF7E5}">
      <text>
        <r>
          <rPr>
            <sz val="8"/>
            <color indexed="81"/>
            <rFont val="Arial"/>
            <family val="2"/>
          </rPr>
          <t>Includes defendants aged under 18.</t>
        </r>
        <r>
          <rPr>
            <sz val="9"/>
            <color indexed="81"/>
            <rFont val="Tahoma"/>
            <charset val="1"/>
          </rPr>
          <t xml:space="preserve">
</t>
        </r>
      </text>
    </comment>
    <comment ref="A157" authorId="0" shapeId="0" xr:uid="{3DB03BF6-C586-4215-A987-A5ACD0C68857}">
      <text>
        <r>
          <rPr>
            <sz val="8"/>
            <color indexed="81"/>
            <rFont val="Arial"/>
            <family val="2"/>
          </rPr>
          <t>Includes prisoners for whom age is unknown.</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799E56EE-E879-4B7B-AF68-5927994366D3}">
      <text>
        <r>
          <rPr>
            <sz val="8"/>
            <color indexed="81"/>
            <rFont val="Arial"/>
            <family val="2"/>
          </rPr>
          <t>Uniform confidentiality methods were applied across the data. This means there may be small differences in the data presented in this publication compared to those published in previous issues. Due to perturbation, component cells may not add to published totals (see Prisoners in Australia Methodology 2021, Confidentiality section).
Prior to 2009, the majority of full-time prisoners sentenced in the ACT were held in NSW prisons. These have been excluded from counts in this publication but were previously included in published counts for these years. Counts for NSW for these years will therefore not be consistent with previously published data. See Methodology, Data comparability and significant events.</t>
        </r>
      </text>
    </comment>
    <comment ref="B4" authorId="0" shapeId="0" xr:uid="{F9E79028-8E1F-48FC-BA67-D15320F301D7}">
      <text>
        <r>
          <rPr>
            <sz val="8"/>
            <color indexed="81"/>
            <rFont val="Arial"/>
            <family val="2"/>
          </rPr>
          <t>For the year 1994 ACT prisoners held in NSW were not able to be separately identified. NSW prisoners for this year are therefore overstated. See Methodology, Data comparability and significant events.</t>
        </r>
      </text>
    </comment>
    <comment ref="J4" authorId="0" shapeId="0" xr:uid="{1F7628E5-348D-4F55-BC5C-430B579D2EBF}">
      <text>
        <r>
          <rPr>
            <sz val="8"/>
            <color indexed="81"/>
            <rFont val="Arial"/>
            <family val="2"/>
          </rPr>
          <t>For changes in NSW bail procedures introduced in 2002, see Methodology, Data comparability and significant events.</t>
        </r>
      </text>
    </comment>
    <comment ref="W4" authorId="0" shapeId="0" xr:uid="{7C7F1343-6460-406D-B5D9-F245EEF5DC34}">
      <text>
        <r>
          <rPr>
            <sz val="8"/>
            <color indexed="81"/>
            <rFont val="Arial"/>
            <family val="2"/>
          </rPr>
          <t>Data from 2015 onwards includes the Kariong Detention Centre. See Methodology, Data comparability and significant events.</t>
        </r>
      </text>
    </comment>
    <comment ref="Y4" authorId="0" shapeId="0" xr:uid="{9A3334A3-4F7D-457D-895D-F945B2CB228D}">
      <text>
        <r>
          <rPr>
            <sz val="8"/>
            <color indexed="81"/>
            <rFont val="Arial"/>
            <family val="2"/>
          </rPr>
          <t>Data prior to 2017 includes periodic detention. See Prisoners in Australia Methodology 2021, Data comparability and significant events.</t>
        </r>
      </text>
    </comment>
    <comment ref="A5" authorId="0" shapeId="0" xr:uid="{C21D2CBF-340C-426F-A240-D53EF8B7235B}">
      <text>
        <r>
          <rPr>
            <sz val="8"/>
            <color indexed="81"/>
            <rFont val="Arial"/>
            <family val="2"/>
          </rPr>
          <t>Includes prisoners for whom legal status, prior imprisonment status, age, most serious offence/charge and/or country of birth is unknown, not stated or inadequately described.</t>
        </r>
      </text>
    </comment>
    <comment ref="A17" authorId="0" shapeId="0" xr:uid="{CD3851E8-DC7F-4234-95B9-2C5B5DCEF5C8}">
      <text>
        <r>
          <rPr>
            <sz val="8"/>
            <color indexed="81"/>
            <rFont val="Arial"/>
            <family val="2"/>
          </rPr>
          <t>Data for years prior to 2013 include post-sentence prisoners.</t>
        </r>
        <r>
          <rPr>
            <b/>
            <sz val="9"/>
            <color indexed="81"/>
            <rFont val="Tahoma"/>
            <family val="2"/>
          </rPr>
          <t xml:space="preserve">
</t>
        </r>
      </text>
    </comment>
    <comment ref="A19" authorId="0" shapeId="0" xr:uid="{5B178911-FE53-42BB-9C7A-67EA1D120F03}">
      <text>
        <r>
          <rPr>
            <sz val="8"/>
            <color indexed="81"/>
            <rFont val="Arial"/>
            <family val="2"/>
          </rPr>
          <t>Data on post-sentence detention have not been perturbed.</t>
        </r>
        <r>
          <rPr>
            <b/>
            <sz val="9"/>
            <color indexed="81"/>
            <rFont val="Tahoma"/>
            <family val="2"/>
          </rPr>
          <t xml:space="preserve">
</t>
        </r>
        <r>
          <rPr>
            <sz val="8"/>
            <color indexed="81"/>
            <rFont val="Arial"/>
            <family val="2"/>
          </rPr>
          <t>Not available prior to 2013.</t>
        </r>
        <r>
          <rPr>
            <b/>
            <sz val="9"/>
            <color indexed="81"/>
            <rFont val="Tahoma"/>
            <family val="2"/>
          </rPr>
          <t xml:space="preserve">
</t>
        </r>
      </text>
    </comment>
    <comment ref="B19" authorId="0" shapeId="0" xr:uid="{4E8F6458-4841-42A9-8F29-53E2F01AD861}">
      <text>
        <r>
          <rPr>
            <sz val="8"/>
            <color indexed="81"/>
            <rFont val="Arial"/>
            <family val="2"/>
          </rPr>
          <t>not available</t>
        </r>
      </text>
    </comment>
    <comment ref="C19" authorId="0" shapeId="0" xr:uid="{2B0F1121-35AE-4925-8330-DE098B9676C8}">
      <text>
        <r>
          <rPr>
            <sz val="8"/>
            <color indexed="81"/>
            <rFont val="Arial"/>
            <family val="2"/>
          </rPr>
          <t>not available</t>
        </r>
      </text>
    </comment>
    <comment ref="D19" authorId="0" shapeId="0" xr:uid="{212F3C2C-042A-4638-8F62-6B54F2E71CA8}">
      <text>
        <r>
          <rPr>
            <sz val="8"/>
            <color indexed="81"/>
            <rFont val="Arial"/>
            <family val="2"/>
          </rPr>
          <t>not available</t>
        </r>
      </text>
    </comment>
    <comment ref="E19" authorId="0" shapeId="0" xr:uid="{2EA6A52A-5ACD-4EC4-BCA1-02CD22A7F6D4}">
      <text>
        <r>
          <rPr>
            <sz val="8"/>
            <color indexed="81"/>
            <rFont val="Arial"/>
            <family val="2"/>
          </rPr>
          <t>not available</t>
        </r>
      </text>
    </comment>
    <comment ref="F19" authorId="0" shapeId="0" xr:uid="{A9F171CF-18D9-45AD-8CDB-47D370D6D276}">
      <text>
        <r>
          <rPr>
            <sz val="8"/>
            <color indexed="81"/>
            <rFont val="Arial"/>
            <family val="2"/>
          </rPr>
          <t>not available</t>
        </r>
      </text>
    </comment>
    <comment ref="G19" authorId="0" shapeId="0" xr:uid="{97ADB7E5-82F9-4A02-8A41-5B652DA43529}">
      <text>
        <r>
          <rPr>
            <sz val="8"/>
            <color indexed="81"/>
            <rFont val="Arial"/>
            <family val="2"/>
          </rPr>
          <t>not available</t>
        </r>
      </text>
    </comment>
    <comment ref="H19" authorId="0" shapeId="0" xr:uid="{81CF1C5A-F1FC-4C38-9D6E-6C13AACBCC33}">
      <text>
        <r>
          <rPr>
            <sz val="8"/>
            <color indexed="81"/>
            <rFont val="Arial"/>
            <family val="2"/>
          </rPr>
          <t>not available</t>
        </r>
      </text>
    </comment>
    <comment ref="I19" authorId="0" shapeId="0" xr:uid="{0E03773A-625F-4AE8-9FD8-2DBC92616CCD}">
      <text>
        <r>
          <rPr>
            <sz val="8"/>
            <color indexed="81"/>
            <rFont val="Arial"/>
            <family val="2"/>
          </rPr>
          <t>not available</t>
        </r>
      </text>
    </comment>
    <comment ref="J19" authorId="0" shapeId="0" xr:uid="{1E836D55-EC97-490E-92A7-8045A32E7D4D}">
      <text>
        <r>
          <rPr>
            <sz val="8"/>
            <color indexed="81"/>
            <rFont val="Arial"/>
            <family val="2"/>
          </rPr>
          <t>not available</t>
        </r>
      </text>
    </comment>
    <comment ref="K19" authorId="0" shapeId="0" xr:uid="{19C91AD9-C19C-450C-94D6-300C6CED1421}">
      <text>
        <r>
          <rPr>
            <sz val="8"/>
            <color indexed="81"/>
            <rFont val="Arial"/>
            <family val="2"/>
          </rPr>
          <t>not available</t>
        </r>
      </text>
    </comment>
    <comment ref="L19" authorId="0" shapeId="0" xr:uid="{E14708F2-C650-4FD3-BCE6-79BAA71844D3}">
      <text>
        <r>
          <rPr>
            <sz val="8"/>
            <color indexed="81"/>
            <rFont val="Arial"/>
            <family val="2"/>
          </rPr>
          <t>not available</t>
        </r>
      </text>
    </comment>
    <comment ref="M19" authorId="0" shapeId="0" xr:uid="{4EC00F91-6835-4F33-B40F-FDCA8D95538F}">
      <text>
        <r>
          <rPr>
            <sz val="8"/>
            <color indexed="81"/>
            <rFont val="Arial"/>
            <family val="2"/>
          </rPr>
          <t>not available</t>
        </r>
      </text>
    </comment>
    <comment ref="N19" authorId="0" shapeId="0" xr:uid="{A116BD44-726C-4749-8892-5834CE800DEE}">
      <text>
        <r>
          <rPr>
            <sz val="8"/>
            <color indexed="81"/>
            <rFont val="Arial"/>
            <family val="2"/>
          </rPr>
          <t>not available</t>
        </r>
      </text>
    </comment>
    <comment ref="O19" authorId="0" shapeId="0" xr:uid="{BE07010A-C56D-48EC-972A-6903BB58E682}">
      <text>
        <r>
          <rPr>
            <sz val="8"/>
            <color indexed="81"/>
            <rFont val="Arial"/>
            <family val="2"/>
          </rPr>
          <t>not available</t>
        </r>
      </text>
    </comment>
    <comment ref="P19" authorId="0" shapeId="0" xr:uid="{8C520362-BC68-41CA-B966-D07690674D1B}">
      <text>
        <r>
          <rPr>
            <sz val="8"/>
            <color indexed="81"/>
            <rFont val="Arial"/>
            <family val="2"/>
          </rPr>
          <t>not available</t>
        </r>
      </text>
    </comment>
    <comment ref="Q19" authorId="0" shapeId="0" xr:uid="{03A8A1CE-B71D-4B45-B88E-8209AF6C3731}">
      <text>
        <r>
          <rPr>
            <sz val="8"/>
            <color indexed="81"/>
            <rFont val="Arial"/>
            <family val="2"/>
          </rPr>
          <t>not available</t>
        </r>
      </text>
    </comment>
    <comment ref="R19" authorId="0" shapeId="0" xr:uid="{8C5D565E-81E5-47D9-8933-9DB30D6A875E}">
      <text>
        <r>
          <rPr>
            <sz val="8"/>
            <color indexed="81"/>
            <rFont val="Arial"/>
            <family val="2"/>
          </rPr>
          <t>not available</t>
        </r>
      </text>
    </comment>
    <comment ref="S19" authorId="0" shapeId="0" xr:uid="{32CAE2A2-969B-459F-8654-A8D7DDFD8209}">
      <text>
        <r>
          <rPr>
            <sz val="8"/>
            <color indexed="81"/>
            <rFont val="Arial"/>
            <family val="2"/>
          </rPr>
          <t>not available</t>
        </r>
      </text>
    </comment>
    <comment ref="T19" authorId="0" shapeId="0" xr:uid="{46CFA4DF-3A08-4D7D-9925-FBFD6BF30002}">
      <text>
        <r>
          <rPr>
            <sz val="8"/>
            <color indexed="81"/>
            <rFont val="Arial"/>
            <family val="2"/>
          </rPr>
          <t>not available</t>
        </r>
      </text>
    </comment>
    <comment ref="U19" authorId="0" shapeId="0" xr:uid="{0CC17F4E-197C-493D-90C9-507156722377}">
      <text>
        <r>
          <rPr>
            <sz val="8"/>
            <color indexed="81"/>
            <rFont val="Arial"/>
            <family val="2"/>
          </rPr>
          <t>nil or rounded to zero (including null cells)</t>
        </r>
      </text>
    </comment>
    <comment ref="Z19" authorId="0" shapeId="0" xr:uid="{E0496D98-5397-45E6-BB11-BA80E3F00981}">
      <text>
        <r>
          <rPr>
            <sz val="8"/>
            <color indexed="81"/>
            <rFont val="Arial"/>
            <family val="2"/>
          </rPr>
          <t>nil or rounded to zero (including null cells)</t>
        </r>
      </text>
    </comment>
    <comment ref="AA19" authorId="0" shapeId="0" xr:uid="{21FBA2A3-0FA9-43E4-ACD4-A14F30182929}">
      <text>
        <r>
          <rPr>
            <sz val="8"/>
            <color indexed="81"/>
            <rFont val="Arial"/>
            <family val="2"/>
          </rPr>
          <t>nil or rounded to zero (including null cells)</t>
        </r>
      </text>
    </comment>
    <comment ref="AB19" authorId="0" shapeId="0" xr:uid="{611E50FE-7587-4482-97E4-80DB93612461}">
      <text>
        <r>
          <rPr>
            <sz val="8"/>
            <color indexed="81"/>
            <rFont val="Arial"/>
            <family val="2"/>
          </rPr>
          <t>nil or rounded to zero (including null cells)</t>
        </r>
      </text>
    </comment>
    <comment ref="AC19" authorId="0" shapeId="0" xr:uid="{86BD45C6-44F0-4B28-BEB3-AEC2C370F7C3}">
      <text>
        <r>
          <rPr>
            <sz val="8"/>
            <color indexed="81"/>
            <rFont val="Arial"/>
            <family val="2"/>
          </rPr>
          <t>nil or rounded to zero (including null cells)</t>
        </r>
      </text>
    </comment>
    <comment ref="A20" authorId="0" shapeId="0" xr:uid="{00000000-0006-0000-0300-000004000000}">
      <text>
        <r>
          <rPr>
            <sz val="8"/>
            <color indexed="8"/>
            <rFont val="Arial"/>
            <family val="2"/>
          </rPr>
          <t>Refers to prior adult imprisonment under sentence.</t>
        </r>
      </text>
    </comment>
    <comment ref="A23" authorId="0" shapeId="0" xr:uid="{0041316E-2CB1-416B-84EB-D19FCE4FDF91}">
      <text>
        <r>
          <rPr>
            <sz val="8"/>
            <color indexed="81"/>
            <rFont val="Arial"/>
            <family val="2"/>
          </rPr>
          <t>For details of changes to the methodology and the classifications used for most serious offence/charge and the impact on the data, see Methodology, Most serious offence/charge section. In particular caution should be used in comparing data for the period prior to 2002 with later data.</t>
        </r>
      </text>
    </comment>
    <comment ref="A25" authorId="0" shapeId="0" xr:uid="{E7170A2D-9C95-41E1-A6EB-6B1D56B34DBC}">
      <text>
        <r>
          <rPr>
            <sz val="8"/>
            <color indexed="81"/>
            <rFont val="Arial"/>
            <family val="2"/>
          </rPr>
          <t>Data for the years prior to 2001 are overstated. See Methodology, Most serious offence/charge section.</t>
        </r>
      </text>
    </comment>
    <comment ref="A27" authorId="0" shapeId="0" xr:uid="{A56023DC-DDF5-45E5-BFD9-4A770F392130}">
      <text>
        <r>
          <rPr>
            <sz val="8"/>
            <color indexed="81"/>
            <rFont val="Arial"/>
            <family val="2"/>
          </rPr>
          <t>Data are not available for the years prior to 2001. See Methodology, Most serious offence/charge section.</t>
        </r>
      </text>
    </comment>
    <comment ref="B27" authorId="0" shapeId="0" xr:uid="{FE645871-2547-4DAD-A4E2-D706401A34D2}">
      <text>
        <r>
          <rPr>
            <sz val="8"/>
            <color indexed="81"/>
            <rFont val="Arial"/>
            <family val="2"/>
          </rPr>
          <t>not available</t>
        </r>
      </text>
    </comment>
    <comment ref="C27" authorId="0" shapeId="0" xr:uid="{0E5B732B-CE2B-4EEC-93AF-5C1D179255BF}">
      <text>
        <r>
          <rPr>
            <sz val="8"/>
            <color indexed="81"/>
            <rFont val="Arial"/>
            <family val="2"/>
          </rPr>
          <t>not available</t>
        </r>
      </text>
    </comment>
    <comment ref="D27" authorId="0" shapeId="0" xr:uid="{6AFE1B43-9A84-4D91-86A2-3F66F3DCF056}">
      <text>
        <r>
          <rPr>
            <sz val="8"/>
            <color indexed="81"/>
            <rFont val="Arial"/>
            <family val="2"/>
          </rPr>
          <t>not available</t>
        </r>
      </text>
    </comment>
    <comment ref="E27" authorId="0" shapeId="0" xr:uid="{30DB6C71-95AA-44C6-B09C-0B7FDFFBC73E}">
      <text>
        <r>
          <rPr>
            <sz val="8"/>
            <color indexed="81"/>
            <rFont val="Arial"/>
            <family val="2"/>
          </rPr>
          <t>not available</t>
        </r>
      </text>
    </comment>
    <comment ref="F27" authorId="0" shapeId="0" xr:uid="{0047D395-C670-4D94-A68D-2EDDF5CD3B64}">
      <text>
        <r>
          <rPr>
            <sz val="8"/>
            <color indexed="81"/>
            <rFont val="Arial"/>
            <family val="2"/>
          </rPr>
          <t>not available</t>
        </r>
      </text>
    </comment>
    <comment ref="G27" authorId="0" shapeId="0" xr:uid="{C5589F10-FFF8-4FE8-A947-605DF75A53FF}">
      <text>
        <r>
          <rPr>
            <sz val="8"/>
            <color indexed="81"/>
            <rFont val="Arial"/>
            <family val="2"/>
          </rPr>
          <t>not available</t>
        </r>
      </text>
    </comment>
    <comment ref="H27" authorId="0" shapeId="0" xr:uid="{35DBD25E-E3AF-40E7-889B-CD3AF148B4A1}">
      <text>
        <r>
          <rPr>
            <sz val="8"/>
            <color indexed="81"/>
            <rFont val="Arial"/>
            <family val="2"/>
          </rPr>
          <t>not available</t>
        </r>
      </text>
    </comment>
    <comment ref="A28" authorId="0" shapeId="0" xr:uid="{AB43B132-E9DA-4E50-99FA-C14D389A6ECA}">
      <text>
        <r>
          <rPr>
            <sz val="8"/>
            <color indexed="81"/>
            <rFont val="Arial"/>
            <family val="2"/>
          </rPr>
          <t>Data are not available for the years prior to 2001. See Methodology, Most serious offence/charge section.</t>
        </r>
      </text>
    </comment>
    <comment ref="B28" authorId="0" shapeId="0" xr:uid="{471B81E8-FE08-4998-80F9-0DDE48CF7322}">
      <text>
        <r>
          <rPr>
            <sz val="8"/>
            <color indexed="81"/>
            <rFont val="Arial"/>
            <family val="2"/>
          </rPr>
          <t>not available</t>
        </r>
      </text>
    </comment>
    <comment ref="C28" authorId="0" shapeId="0" xr:uid="{51F34E28-537D-45E0-A2AE-A92D2891B60A}">
      <text>
        <r>
          <rPr>
            <sz val="8"/>
            <color indexed="81"/>
            <rFont val="Arial"/>
            <family val="2"/>
          </rPr>
          <t>not available</t>
        </r>
      </text>
    </comment>
    <comment ref="D28" authorId="0" shapeId="0" xr:uid="{2B6C87BD-9343-4061-9318-8A212CE462D9}">
      <text>
        <r>
          <rPr>
            <sz val="8"/>
            <color indexed="81"/>
            <rFont val="Arial"/>
            <family val="2"/>
          </rPr>
          <t>not available</t>
        </r>
      </text>
    </comment>
    <comment ref="E28" authorId="0" shapeId="0" xr:uid="{DF9C6C59-3A9D-4338-BD61-982A07EF179C}">
      <text>
        <r>
          <rPr>
            <sz val="8"/>
            <color indexed="81"/>
            <rFont val="Arial"/>
            <family val="2"/>
          </rPr>
          <t>not available</t>
        </r>
      </text>
    </comment>
    <comment ref="F28" authorId="0" shapeId="0" xr:uid="{60BE9C82-F89C-4C40-A732-1B607C8996EF}">
      <text>
        <r>
          <rPr>
            <sz val="8"/>
            <color indexed="81"/>
            <rFont val="Arial"/>
            <family val="2"/>
          </rPr>
          <t>not available</t>
        </r>
      </text>
    </comment>
    <comment ref="G28" authorId="0" shapeId="0" xr:uid="{E5C3F14B-12D7-4755-8D50-6B977BF713DF}">
      <text>
        <r>
          <rPr>
            <sz val="8"/>
            <color indexed="81"/>
            <rFont val="Arial"/>
            <family val="2"/>
          </rPr>
          <t>not available</t>
        </r>
      </text>
    </comment>
    <comment ref="H28" authorId="0" shapeId="0" xr:uid="{E4E00989-D942-4FC3-A966-F7DBE6EB182B}">
      <text>
        <r>
          <rPr>
            <sz val="8"/>
            <color indexed="81"/>
            <rFont val="Arial"/>
            <family val="2"/>
          </rPr>
          <t>not available</t>
        </r>
      </text>
    </comment>
    <comment ref="I28" authorId="0" shapeId="0" xr:uid="{2020BB34-1D97-4AAA-95C1-11A207F09B40}">
      <text>
        <r>
          <rPr>
            <sz val="8"/>
            <color indexed="81"/>
            <rFont val="Arial"/>
            <family val="2"/>
          </rPr>
          <t>nil or rounded to zero (including null cells)</t>
        </r>
      </text>
    </comment>
    <comment ref="A37" authorId="0" shapeId="0" xr:uid="{86D42606-474F-4286-BF07-BB7A310A84BD}">
      <text>
        <r>
          <rPr>
            <sz val="8"/>
            <color indexed="81"/>
            <rFont val="Arial"/>
            <family val="2"/>
          </rPr>
          <t>Data for the years prior to 2001 are overstated. See Methodology, Most serious offence/charge section.</t>
        </r>
      </text>
    </comment>
    <comment ref="A39" authorId="0" shapeId="0" xr:uid="{CB346F8A-7654-4328-898A-57239A500867}">
      <text>
        <r>
          <rPr>
            <sz val="8"/>
            <color indexed="81"/>
            <rFont val="Arial"/>
            <family val="2"/>
          </rPr>
          <t>NSW data for Miscellaneous offences for the years prior to 2012 are not consistent with data for subsequent years. See Methodology, Data comparability and significant events.</t>
        </r>
      </text>
    </comment>
    <comment ref="I39" authorId="0" shapeId="0" xr:uid="{08B46540-0DE0-41AC-8ABA-C54C124CCFF6}">
      <text>
        <r>
          <rPr>
            <sz val="8"/>
            <color indexed="81"/>
            <rFont val="Arial"/>
            <family val="2"/>
          </rPr>
          <t>nil or rounded to zero (including null cells)</t>
        </r>
      </text>
    </comment>
    <comment ref="I41" authorId="0" shapeId="0" xr:uid="{A342FA79-8277-46C6-A134-FA5C2FC7E2BB}">
      <text>
        <r>
          <rPr>
            <sz val="8"/>
            <color indexed="81"/>
            <rFont val="Arial"/>
            <family val="2"/>
          </rPr>
          <t>There is a high proportion of unknowns for this data item for this reference period. Comparisons with other reference periods should be made with caution.</t>
        </r>
      </text>
    </comment>
    <comment ref="J41" authorId="0" shapeId="0" xr:uid="{4BABE35A-75D4-4A9D-ADC9-0FD53B3B6B81}">
      <text>
        <r>
          <rPr>
            <sz val="8"/>
            <color indexed="81"/>
            <rFont val="Arial"/>
            <family val="2"/>
          </rPr>
          <t>There is a high proportion of unknowns for this data item for this reference period. Comparisons with other reference periods should be made with caution.</t>
        </r>
      </text>
    </comment>
    <comment ref="K41" authorId="0" shapeId="0" xr:uid="{2C2BE89A-552B-4191-ACD2-46B2D7AC99A9}">
      <text>
        <r>
          <rPr>
            <sz val="8"/>
            <color indexed="81"/>
            <rFont val="Arial"/>
            <family val="2"/>
          </rPr>
          <t>There is a high proportion of unknowns for this data item for this reference period. Comparisons with other reference periods should be made with caution.</t>
        </r>
      </text>
    </comment>
    <comment ref="I42" authorId="0" shapeId="0" xr:uid="{F061121A-2A71-4904-95CC-69AB333089BB}">
      <text>
        <r>
          <rPr>
            <sz val="8"/>
            <color indexed="81"/>
            <rFont val="Arial"/>
            <family val="2"/>
          </rPr>
          <t>There is a high proportion of unknowns for this data item for this reference period. Comparisons with other reference periods should be made with caution.</t>
        </r>
      </text>
    </comment>
    <comment ref="J42" authorId="0" shapeId="0" xr:uid="{949D55FA-2AA7-4561-9BFF-CF19B08EAF5E}">
      <text>
        <r>
          <rPr>
            <sz val="8"/>
            <color indexed="81"/>
            <rFont val="Arial"/>
            <family val="2"/>
          </rPr>
          <t>There is a high proportion of unknowns for this data item for this reference period. Comparisons with other reference periods should be made with caution.</t>
        </r>
      </text>
    </comment>
    <comment ref="K42" authorId="0" shapeId="0" xr:uid="{D073B695-1180-442E-98B0-0E366ECEF206}">
      <text>
        <r>
          <rPr>
            <sz val="8"/>
            <color indexed="81"/>
            <rFont val="Arial"/>
            <family val="2"/>
          </rPr>
          <t>There is a high proportion of unknowns for this data item for this reference period. Comparisons with other reference periods should be made with caution.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A635FA4D-8FF6-4DA7-9E5E-086F03D3BA6C}">
      <text>
        <r>
          <rPr>
            <sz val="8"/>
            <color indexed="81"/>
            <rFont val="Arial"/>
            <family val="2"/>
          </rPr>
          <t>Uniform confidentiality methods were applied across the data. This means there may be small differences in the data presented in this publication compared to those published in previous issues. Due to perturbation, component cells may not add to published totals (see Prisoners in Australia Methodology 2021, Confidentiality section).</t>
        </r>
      </text>
    </comment>
    <comment ref="N4" authorId="0" shapeId="0" xr:uid="{AF72ABF8-A0CE-44F2-843B-9BCF532043E1}">
      <text>
        <r>
          <rPr>
            <sz val="8"/>
            <color indexed="81"/>
            <rFont val="Arial"/>
            <family val="2"/>
          </rPr>
          <t>Prior to 2006, adult in Vic. referred to persons aged 17 years and over.  See Methodology, Age.</t>
        </r>
      </text>
    </comment>
    <comment ref="Z4" authorId="0" shapeId="0" xr:uid="{C492B53F-42D7-4E50-8A69-BEDD0E35E52F}">
      <text>
        <r>
          <rPr>
            <sz val="8"/>
            <color indexed="81"/>
            <rFont val="Arial"/>
            <family val="2"/>
          </rPr>
          <t>As at the morning of 30 June.  See Prisoners in Australia Methodology 2021, Data comparability and significant events.</t>
        </r>
      </text>
    </comment>
    <comment ref="A5" authorId="0" shapeId="0" xr:uid="{3821EB50-DD38-404A-BCC2-AD0FFF3D5E4B}">
      <text>
        <r>
          <rPr>
            <sz val="8"/>
            <color indexed="81"/>
            <rFont val="Arial"/>
            <family val="2"/>
          </rPr>
          <t>Includes prisoners for whom legal status, prior imprisonment status, age, most serious offence/charge and/or country of birth is unknown, not stated or inadequately described.</t>
        </r>
      </text>
    </comment>
    <comment ref="D15" authorId="0" shapeId="0" xr:uid="{B8BA25A9-BF33-4F9D-AAA1-855AED6FEAFE}">
      <text>
        <r>
          <rPr>
            <sz val="8"/>
            <color indexed="81"/>
            <rFont val="Arial"/>
            <family val="2"/>
          </rPr>
          <t>nil or rounded to zero (including null cells)</t>
        </r>
      </text>
    </comment>
    <comment ref="K15" authorId="0" shapeId="0" xr:uid="{1CC0CD75-C5D5-4B26-A8E8-C704C9D1F7E5}">
      <text>
        <r>
          <rPr>
            <sz val="8"/>
            <color indexed="81"/>
            <rFont val="Arial"/>
            <family val="2"/>
          </rPr>
          <t>nil or rounded to zero (including null cells)</t>
        </r>
      </text>
    </comment>
    <comment ref="L15" authorId="0" shapeId="0" xr:uid="{267FC7DF-5F2A-4D04-BBE0-CC56AB1A946B}">
      <text>
        <r>
          <rPr>
            <sz val="8"/>
            <color indexed="81"/>
            <rFont val="Arial"/>
            <family val="2"/>
          </rPr>
          <t>nil or rounded to zero (including null cells)</t>
        </r>
      </text>
    </comment>
    <comment ref="M15" authorId="0" shapeId="0" xr:uid="{282B16F2-9D20-4FD9-8091-27485CFB5FB0}">
      <text>
        <r>
          <rPr>
            <sz val="8"/>
            <color indexed="81"/>
            <rFont val="Arial"/>
            <family val="2"/>
          </rPr>
          <t>nil or rounded to zero (including null cells)</t>
        </r>
      </text>
    </comment>
    <comment ref="N15" authorId="0" shapeId="0" xr:uid="{936CAACE-248B-4FC9-B19E-FF857AE13CBD}">
      <text>
        <r>
          <rPr>
            <sz val="8"/>
            <color indexed="81"/>
            <rFont val="Arial"/>
            <family val="2"/>
          </rPr>
          <t>nil or rounded to zero (including null cells)</t>
        </r>
      </text>
    </comment>
    <comment ref="O15" authorId="0" shapeId="0" xr:uid="{1E0EC629-03E4-4374-9538-8722B847D742}">
      <text>
        <r>
          <rPr>
            <sz val="8"/>
            <color indexed="81"/>
            <rFont val="Arial"/>
            <family val="2"/>
          </rPr>
          <t>nil or rounded to zero (including null cells)</t>
        </r>
      </text>
    </comment>
    <comment ref="P15" authorId="0" shapeId="0" xr:uid="{4A8E3264-26C1-4092-BD77-55AAC32BB509}">
      <text>
        <r>
          <rPr>
            <sz val="8"/>
            <color indexed="81"/>
            <rFont val="Arial"/>
            <family val="2"/>
          </rPr>
          <t>nil or rounded to zero (including null cells)</t>
        </r>
      </text>
    </comment>
    <comment ref="Q15" authorId="0" shapeId="0" xr:uid="{68437BAE-B18A-412B-856A-1E55AAB23BE4}">
      <text>
        <r>
          <rPr>
            <sz val="8"/>
            <color indexed="81"/>
            <rFont val="Arial"/>
            <family val="2"/>
          </rPr>
          <t>nil or rounded to zero (including null cells)</t>
        </r>
      </text>
    </comment>
    <comment ref="R15" authorId="0" shapeId="0" xr:uid="{B4EC49F4-9C88-4145-9C91-CFD257E705A5}">
      <text>
        <r>
          <rPr>
            <sz val="8"/>
            <color indexed="81"/>
            <rFont val="Arial"/>
            <family val="2"/>
          </rPr>
          <t>nil or rounded to zero (including null cells)</t>
        </r>
      </text>
    </comment>
    <comment ref="S15" authorId="0" shapeId="0" xr:uid="{C46E674D-F9C0-4CE3-82F7-B1FDA4BE67BA}">
      <text>
        <r>
          <rPr>
            <sz val="8"/>
            <color indexed="81"/>
            <rFont val="Arial"/>
            <family val="2"/>
          </rPr>
          <t>nil or rounded to zero (including null cells)</t>
        </r>
      </text>
    </comment>
    <comment ref="T15" authorId="0" shapeId="0" xr:uid="{1DE72925-EF54-401F-89E7-FBC6B7EF2DE5}">
      <text>
        <r>
          <rPr>
            <sz val="8"/>
            <color indexed="81"/>
            <rFont val="Arial"/>
            <family val="2"/>
          </rPr>
          <t>nil or rounded to zero (including null cells)</t>
        </r>
      </text>
    </comment>
    <comment ref="U15" authorId="0" shapeId="0" xr:uid="{053A3384-21C3-4F89-8816-8B9D4D07D3B0}">
      <text>
        <r>
          <rPr>
            <sz val="8"/>
            <color indexed="81"/>
            <rFont val="Arial"/>
            <family val="2"/>
          </rPr>
          <t>nil or rounded to zero (including null cells)</t>
        </r>
      </text>
    </comment>
    <comment ref="A17" authorId="0" shapeId="0" xr:uid="{C309A49B-8577-4145-8FF7-0247CD41A382}">
      <text>
        <r>
          <rPr>
            <sz val="8"/>
            <color indexed="81"/>
            <rFont val="Arial"/>
            <family val="2"/>
          </rPr>
          <t>Data for years prior to 2013 include post-sentence prisoners.</t>
        </r>
        <r>
          <rPr>
            <b/>
            <sz val="9"/>
            <color indexed="81"/>
            <rFont val="Tahoma"/>
            <family val="2"/>
          </rPr>
          <t xml:space="preserve">
</t>
        </r>
      </text>
    </comment>
    <comment ref="A19" authorId="0" shapeId="0" xr:uid="{5647EF84-33C5-4548-9CCB-5F7CC7D1BFED}">
      <text>
        <r>
          <rPr>
            <sz val="8"/>
            <color indexed="81"/>
            <rFont val="Arial"/>
            <family val="2"/>
          </rPr>
          <t>Data on post-sentence detention have not been perturbed.</t>
        </r>
        <r>
          <rPr>
            <b/>
            <sz val="9"/>
            <color indexed="81"/>
            <rFont val="Tahoma"/>
            <family val="2"/>
          </rPr>
          <t xml:space="preserve">
</t>
        </r>
        <r>
          <rPr>
            <sz val="8"/>
            <color indexed="81"/>
            <rFont val="Arial"/>
            <family val="2"/>
          </rPr>
          <t>Not available prior to 2013.</t>
        </r>
        <r>
          <rPr>
            <b/>
            <sz val="9"/>
            <color indexed="81"/>
            <rFont val="Tahoma"/>
            <family val="2"/>
          </rPr>
          <t xml:space="preserve">
</t>
        </r>
      </text>
    </comment>
    <comment ref="B19" authorId="0" shapeId="0" xr:uid="{F94F5661-F742-422F-8E3F-3724103BD7BB}">
      <text>
        <r>
          <rPr>
            <sz val="8"/>
            <color indexed="81"/>
            <rFont val="Arial"/>
            <family val="2"/>
          </rPr>
          <t>not available</t>
        </r>
      </text>
    </comment>
    <comment ref="C19" authorId="0" shapeId="0" xr:uid="{D99CFF3A-6272-48D1-8148-F6DB752D84BF}">
      <text>
        <r>
          <rPr>
            <sz val="8"/>
            <color indexed="81"/>
            <rFont val="Arial"/>
            <family val="2"/>
          </rPr>
          <t>not available</t>
        </r>
      </text>
    </comment>
    <comment ref="D19" authorId="0" shapeId="0" xr:uid="{A88ED1EC-250F-4499-A56E-8DEAAE8D149F}">
      <text>
        <r>
          <rPr>
            <sz val="8"/>
            <color indexed="81"/>
            <rFont val="Arial"/>
            <family val="2"/>
          </rPr>
          <t>not available</t>
        </r>
      </text>
    </comment>
    <comment ref="E19" authorId="0" shapeId="0" xr:uid="{4A9C3B3C-33F1-4298-82FA-891B3635B513}">
      <text>
        <r>
          <rPr>
            <sz val="8"/>
            <color indexed="81"/>
            <rFont val="Arial"/>
            <family val="2"/>
          </rPr>
          <t>not available</t>
        </r>
      </text>
    </comment>
    <comment ref="F19" authorId="0" shapeId="0" xr:uid="{E4F86B4F-6CD9-46FF-91EA-D74B3D2ACFF7}">
      <text>
        <r>
          <rPr>
            <sz val="8"/>
            <color indexed="81"/>
            <rFont val="Arial"/>
            <family val="2"/>
          </rPr>
          <t>not available</t>
        </r>
      </text>
    </comment>
    <comment ref="G19" authorId="0" shapeId="0" xr:uid="{72061FBF-BAD9-44C5-958F-37B6A50D0520}">
      <text>
        <r>
          <rPr>
            <sz val="8"/>
            <color indexed="81"/>
            <rFont val="Arial"/>
            <family val="2"/>
          </rPr>
          <t>not available</t>
        </r>
      </text>
    </comment>
    <comment ref="H19" authorId="0" shapeId="0" xr:uid="{13D0AD01-9578-4316-9D8A-514822285AEC}">
      <text>
        <r>
          <rPr>
            <sz val="8"/>
            <color indexed="81"/>
            <rFont val="Arial"/>
            <family val="2"/>
          </rPr>
          <t>not available</t>
        </r>
      </text>
    </comment>
    <comment ref="I19" authorId="0" shapeId="0" xr:uid="{C1268FB8-30EB-4392-9CE6-B924EDB11606}">
      <text>
        <r>
          <rPr>
            <sz val="8"/>
            <color indexed="81"/>
            <rFont val="Arial"/>
            <family val="2"/>
          </rPr>
          <t>not available</t>
        </r>
      </text>
    </comment>
    <comment ref="J19" authorId="0" shapeId="0" xr:uid="{EF7212BC-338E-45F7-8E43-AF16B3043A83}">
      <text>
        <r>
          <rPr>
            <sz val="8"/>
            <color indexed="81"/>
            <rFont val="Arial"/>
            <family val="2"/>
          </rPr>
          <t>not available</t>
        </r>
      </text>
    </comment>
    <comment ref="K19" authorId="0" shapeId="0" xr:uid="{DA5BCDE9-FB6E-4FC8-A2F9-9B064E252ACB}">
      <text>
        <r>
          <rPr>
            <sz val="8"/>
            <color indexed="81"/>
            <rFont val="Arial"/>
            <family val="2"/>
          </rPr>
          <t>not available</t>
        </r>
      </text>
    </comment>
    <comment ref="L19" authorId="0" shapeId="0" xr:uid="{CEA7A862-B545-4B78-B45E-AC66EBCBDBC5}">
      <text>
        <r>
          <rPr>
            <sz val="8"/>
            <color indexed="81"/>
            <rFont val="Arial"/>
            <family val="2"/>
          </rPr>
          <t>not available</t>
        </r>
      </text>
    </comment>
    <comment ref="M19" authorId="0" shapeId="0" xr:uid="{78BDBEDE-E92B-425D-BF5F-895F804F7599}">
      <text>
        <r>
          <rPr>
            <sz val="8"/>
            <color indexed="81"/>
            <rFont val="Arial"/>
            <family val="2"/>
          </rPr>
          <t>not available</t>
        </r>
      </text>
    </comment>
    <comment ref="N19" authorId="0" shapeId="0" xr:uid="{A7DFFA03-15F3-4CC3-B2D5-E38DD9099871}">
      <text>
        <r>
          <rPr>
            <sz val="8"/>
            <color indexed="81"/>
            <rFont val="Arial"/>
            <family val="2"/>
          </rPr>
          <t>not available</t>
        </r>
      </text>
    </comment>
    <comment ref="O19" authorId="0" shapeId="0" xr:uid="{A85143FF-2BA6-40E8-A82C-DD0CFD63FE0D}">
      <text>
        <r>
          <rPr>
            <sz val="8"/>
            <color indexed="81"/>
            <rFont val="Arial"/>
            <family val="2"/>
          </rPr>
          <t>not available</t>
        </r>
      </text>
    </comment>
    <comment ref="P19" authorId="0" shapeId="0" xr:uid="{C15A3181-FBE4-409B-A0ED-23F36A7DAE53}">
      <text>
        <r>
          <rPr>
            <sz val="8"/>
            <color indexed="81"/>
            <rFont val="Arial"/>
            <family val="2"/>
          </rPr>
          <t>not available</t>
        </r>
      </text>
    </comment>
    <comment ref="Q19" authorId="0" shapeId="0" xr:uid="{CEF717FF-A497-4225-93B6-98C0E53BB215}">
      <text>
        <r>
          <rPr>
            <sz val="8"/>
            <color indexed="81"/>
            <rFont val="Arial"/>
            <family val="2"/>
          </rPr>
          <t>not available</t>
        </r>
      </text>
    </comment>
    <comment ref="R19" authorId="0" shapeId="0" xr:uid="{96D730FF-D331-437C-AF0B-49F4A1757AA8}">
      <text>
        <r>
          <rPr>
            <sz val="8"/>
            <color indexed="81"/>
            <rFont val="Arial"/>
            <family val="2"/>
          </rPr>
          <t>not available</t>
        </r>
      </text>
    </comment>
    <comment ref="S19" authorId="0" shapeId="0" xr:uid="{5CEFD68D-CF14-4E6D-97E1-8771E6E06540}">
      <text>
        <r>
          <rPr>
            <sz val="8"/>
            <color indexed="81"/>
            <rFont val="Arial"/>
            <family val="2"/>
          </rPr>
          <t>not available</t>
        </r>
      </text>
    </comment>
    <comment ref="T19" authorId="0" shapeId="0" xr:uid="{2A3DEFF1-A2A2-4766-8C88-C63044BD063F}">
      <text>
        <r>
          <rPr>
            <sz val="8"/>
            <color indexed="81"/>
            <rFont val="Arial"/>
            <family val="2"/>
          </rPr>
          <t>not available</t>
        </r>
      </text>
    </comment>
    <comment ref="U19" authorId="0" shapeId="0" xr:uid="{F6E6F553-BB73-410C-B30C-12199492BB14}">
      <text>
        <r>
          <rPr>
            <sz val="8"/>
            <color indexed="81"/>
            <rFont val="Arial"/>
            <family val="2"/>
          </rPr>
          <t>nil or rounded to zero (including null cells)</t>
        </r>
      </text>
    </comment>
    <comment ref="V19" authorId="0" shapeId="0" xr:uid="{701E2838-6E23-4524-B83C-25A2FA549C0D}">
      <text>
        <r>
          <rPr>
            <sz val="8"/>
            <color indexed="81"/>
            <rFont val="Arial"/>
            <family val="2"/>
          </rPr>
          <t>nil or rounded to zero (including null cells)</t>
        </r>
      </text>
    </comment>
    <comment ref="A20" authorId="0" shapeId="0" xr:uid="{00000000-0006-0000-0400-000004000000}">
      <text>
        <r>
          <rPr>
            <sz val="8"/>
            <color indexed="8"/>
            <rFont val="Arial"/>
            <family val="2"/>
          </rPr>
          <t>Refers to prior adult imprisonment under sentence.
Vic. prior imprisonment data prior to 2003 overstated the number of prisoners with prior imprisonment.  See Methodology, Data comparability and significant events.</t>
        </r>
      </text>
    </comment>
    <comment ref="A23" authorId="0" shapeId="0" xr:uid="{09C6206C-FAB1-4C75-809C-E11766EC14F8}">
      <text>
        <r>
          <rPr>
            <sz val="8"/>
            <color indexed="81"/>
            <rFont val="Arial"/>
            <family val="2"/>
          </rPr>
          <t>For details of changes to the methodology and the classifications used for most serious offence/charge and the impact on the data, see Methodology, Most serious offence/charge section. In particular caution should be used in comparing data for the period prior to 2002 with later data.</t>
        </r>
      </text>
    </comment>
    <comment ref="A25" authorId="0" shapeId="0" xr:uid="{90CF33D8-0371-4332-9410-39175C494EFE}">
      <text>
        <r>
          <rPr>
            <sz val="8"/>
            <color indexed="81"/>
            <rFont val="Arial"/>
            <family val="2"/>
          </rPr>
          <t>Data for the years prior to 2001 are overstated. See Methodology, Most serious offence/charge section.</t>
        </r>
      </text>
    </comment>
    <comment ref="A27" authorId="0" shapeId="0" xr:uid="{C878734A-FAD3-4892-9832-E76711172DF7}">
      <text>
        <r>
          <rPr>
            <sz val="8"/>
            <color indexed="81"/>
            <rFont val="Arial"/>
            <family val="2"/>
          </rPr>
          <t>Data are not available for the years prior to 2001. See Methodology, Most serious offence/charge section.</t>
        </r>
      </text>
    </comment>
    <comment ref="B27" authorId="0" shapeId="0" xr:uid="{2D4282B5-EB83-43CB-80CD-4C2F7F7943F6}">
      <text>
        <r>
          <rPr>
            <sz val="8"/>
            <color indexed="81"/>
            <rFont val="Arial"/>
            <family val="2"/>
          </rPr>
          <t>not available</t>
        </r>
      </text>
    </comment>
    <comment ref="C27" authorId="0" shapeId="0" xr:uid="{EFAF5D37-F326-46E9-BB09-002B5B85B0B2}">
      <text>
        <r>
          <rPr>
            <sz val="8"/>
            <color indexed="81"/>
            <rFont val="Arial"/>
            <family val="2"/>
          </rPr>
          <t>not available</t>
        </r>
      </text>
    </comment>
    <comment ref="D27" authorId="0" shapeId="0" xr:uid="{A5FEF6BE-BDBE-4AC1-81EC-BF8F56F67F68}">
      <text>
        <r>
          <rPr>
            <sz val="8"/>
            <color indexed="81"/>
            <rFont val="Arial"/>
            <family val="2"/>
          </rPr>
          <t>not available</t>
        </r>
      </text>
    </comment>
    <comment ref="E27" authorId="0" shapeId="0" xr:uid="{6D884506-E84A-4EA1-BB49-5196F3EDB896}">
      <text>
        <r>
          <rPr>
            <sz val="8"/>
            <color indexed="81"/>
            <rFont val="Arial"/>
            <family val="2"/>
          </rPr>
          <t>not available</t>
        </r>
      </text>
    </comment>
    <comment ref="F27" authorId="0" shapeId="0" xr:uid="{A0D81EA5-0BCB-4AD6-940A-6BA2857C5E03}">
      <text>
        <r>
          <rPr>
            <sz val="8"/>
            <color indexed="81"/>
            <rFont val="Arial"/>
            <family val="2"/>
          </rPr>
          <t>not available</t>
        </r>
      </text>
    </comment>
    <comment ref="G27" authorId="0" shapeId="0" xr:uid="{C010F1B0-C663-4999-8E29-F61382EFCFBE}">
      <text>
        <r>
          <rPr>
            <sz val="8"/>
            <color indexed="81"/>
            <rFont val="Arial"/>
            <family val="2"/>
          </rPr>
          <t>not available</t>
        </r>
      </text>
    </comment>
    <comment ref="H27" authorId="0" shapeId="0" xr:uid="{8A757817-40A2-4772-B66D-FC5B09DD1454}">
      <text>
        <r>
          <rPr>
            <sz val="8"/>
            <color indexed="81"/>
            <rFont val="Arial"/>
            <family val="2"/>
          </rPr>
          <t>not available</t>
        </r>
      </text>
    </comment>
    <comment ref="A28" authorId="0" shapeId="0" xr:uid="{9FCD1BD6-A87C-472F-9472-68B5739EADCF}">
      <text>
        <r>
          <rPr>
            <sz val="8"/>
            <color indexed="81"/>
            <rFont val="Arial"/>
            <family val="2"/>
          </rPr>
          <t>Data are not available for the years prior to 2001. See Methodology, Most serious offence/charge section.</t>
        </r>
      </text>
    </comment>
    <comment ref="B28" authorId="0" shapeId="0" xr:uid="{3F5441F8-7002-4A82-AB9B-D77C6D556AF8}">
      <text>
        <r>
          <rPr>
            <sz val="8"/>
            <color indexed="81"/>
            <rFont val="Arial"/>
            <family val="2"/>
          </rPr>
          <t>not available</t>
        </r>
      </text>
    </comment>
    <comment ref="C28" authorId="0" shapeId="0" xr:uid="{BEA008D9-5E3D-4BA1-BAEC-4D09D7988F0B}">
      <text>
        <r>
          <rPr>
            <sz val="8"/>
            <color indexed="81"/>
            <rFont val="Arial"/>
            <family val="2"/>
          </rPr>
          <t>not available</t>
        </r>
      </text>
    </comment>
    <comment ref="D28" authorId="0" shapeId="0" xr:uid="{98A52700-E363-446F-80EC-6075DBA239B6}">
      <text>
        <r>
          <rPr>
            <sz val="8"/>
            <color indexed="81"/>
            <rFont val="Arial"/>
            <family val="2"/>
          </rPr>
          <t>not available</t>
        </r>
      </text>
    </comment>
    <comment ref="E28" authorId="0" shapeId="0" xr:uid="{8CC4B767-26AA-4FF7-89C8-FAC6E8FB7B3F}">
      <text>
        <r>
          <rPr>
            <sz val="8"/>
            <color indexed="81"/>
            <rFont val="Arial"/>
            <family val="2"/>
          </rPr>
          <t>not available</t>
        </r>
      </text>
    </comment>
    <comment ref="F28" authorId="0" shapeId="0" xr:uid="{6FD5AA65-7B62-4998-868E-A6EC52C171AD}">
      <text>
        <r>
          <rPr>
            <sz val="8"/>
            <color indexed="81"/>
            <rFont val="Arial"/>
            <family val="2"/>
          </rPr>
          <t>not available</t>
        </r>
      </text>
    </comment>
    <comment ref="G28" authorId="0" shapeId="0" xr:uid="{85967D49-F1FC-4B61-8B33-64DB39C28276}">
      <text>
        <r>
          <rPr>
            <sz val="8"/>
            <color indexed="81"/>
            <rFont val="Arial"/>
            <family val="2"/>
          </rPr>
          <t>not available</t>
        </r>
      </text>
    </comment>
    <comment ref="H28" authorId="0" shapeId="0" xr:uid="{BC5589B2-335A-4612-B816-80AB9CBBB2CF}">
      <text>
        <r>
          <rPr>
            <sz val="8"/>
            <color indexed="81"/>
            <rFont val="Arial"/>
            <family val="2"/>
          </rPr>
          <t>not available</t>
        </r>
      </text>
    </comment>
    <comment ref="C34" authorId="0" shapeId="0" xr:uid="{8813B881-5874-433E-99DF-6A6465B25BF5}">
      <text>
        <r>
          <rPr>
            <sz val="8"/>
            <color indexed="81"/>
            <rFont val="Arial"/>
            <family val="2"/>
          </rPr>
          <t>nil or rounded to zero (including null cells)</t>
        </r>
      </text>
    </comment>
    <comment ref="D34" authorId="0" shapeId="0" xr:uid="{B5904C2D-BBFD-4D3E-9109-19A61A3CD077}">
      <text>
        <r>
          <rPr>
            <sz val="8"/>
            <color indexed="81"/>
            <rFont val="Arial"/>
            <family val="2"/>
          </rPr>
          <t>nil or rounded to zero (including null cells)</t>
        </r>
      </text>
    </comment>
    <comment ref="E34" authorId="0" shapeId="0" xr:uid="{5886B1E6-7CDF-43B5-AFA4-7831D2AB58CF}">
      <text>
        <r>
          <rPr>
            <sz val="8"/>
            <color indexed="81"/>
            <rFont val="Arial"/>
            <family val="2"/>
          </rPr>
          <t>nil or rounded to zero (including null cells)</t>
        </r>
      </text>
    </comment>
    <comment ref="F34" authorId="0" shapeId="0" xr:uid="{E8C5CDA9-48FB-4460-8DD8-71449511ACB2}">
      <text>
        <r>
          <rPr>
            <sz val="8"/>
            <color indexed="81"/>
            <rFont val="Arial"/>
            <family val="2"/>
          </rPr>
          <t>nil or rounded to zero (including null cells)</t>
        </r>
      </text>
    </comment>
    <comment ref="G34" authorId="0" shapeId="0" xr:uid="{A1802FCF-18CE-4D63-B30D-5E4F414BFF5E}">
      <text>
        <r>
          <rPr>
            <sz val="8"/>
            <color indexed="81"/>
            <rFont val="Arial"/>
            <family val="2"/>
          </rPr>
          <t>nil or rounded to zero (including null cells)</t>
        </r>
      </text>
    </comment>
    <comment ref="H34" authorId="0" shapeId="0" xr:uid="{B36559C2-01F3-4563-92DD-AE64201683FC}">
      <text>
        <r>
          <rPr>
            <sz val="8"/>
            <color indexed="81"/>
            <rFont val="Arial"/>
            <family val="2"/>
          </rPr>
          <t>nil or rounded to zero (including null cells)</t>
        </r>
      </text>
    </comment>
    <comment ref="I34" authorId="0" shapeId="0" xr:uid="{1D5CFE6F-F69E-45A7-9A73-6D270FA33E18}">
      <text>
        <r>
          <rPr>
            <sz val="8"/>
            <color indexed="81"/>
            <rFont val="Arial"/>
            <family val="2"/>
          </rPr>
          <t>nil or rounded to zero (including null cells)</t>
        </r>
      </text>
    </comment>
    <comment ref="A37" authorId="0" shapeId="0" xr:uid="{06D82049-FDCF-4C41-9076-8249B4C17D4E}">
      <text>
        <r>
          <rPr>
            <sz val="8"/>
            <color indexed="81"/>
            <rFont val="Arial"/>
            <family val="2"/>
          </rPr>
          <t>Data for the years prior to 2001 are overstated. See Methodology, Most serious offence/charge section.</t>
        </r>
      </text>
    </comment>
    <comment ref="A38" authorId="0" shapeId="0" xr:uid="{1E829551-0244-4876-A09D-CC077626ED36}">
      <text>
        <r>
          <rPr>
            <sz val="8"/>
            <color indexed="81"/>
            <rFont val="Arial"/>
            <family val="2"/>
          </rPr>
          <t>For coding changes for Vic. and their impact on this offence division in 2001, see Methodology, Data comparability and significant events.</t>
        </r>
      </text>
    </comment>
    <comment ref="I39" authorId="0" shapeId="0" xr:uid="{1AE6ACAE-6DEC-40F7-8DB6-28EAAE115EF5}">
      <text>
        <r>
          <rPr>
            <sz val="8"/>
            <color indexed="81"/>
            <rFont val="Arial"/>
            <family val="2"/>
          </rPr>
          <t>nil or rounded to zero (including null cells)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3FB68CB5-401C-43BE-887A-24DFBD62E7E3}">
      <text>
        <r>
          <rPr>
            <sz val="8"/>
            <color indexed="81"/>
            <rFont val="Arial"/>
            <family val="2"/>
          </rPr>
          <t>Uniform confidentiality methods were applied across the data. This means there may be small differences in the data presented in this publication compared to those published in previous issues. Due to perturbation, component cells may not add to published totals (see Prisoners in Australia Methodology 2021, Confidentiality section).</t>
        </r>
      </text>
    </comment>
    <comment ref="K4" authorId="0" shapeId="0" xr:uid="{E9D7EF31-3A93-4CB4-AA75-1C60906A1B2E}">
      <text>
        <r>
          <rPr>
            <sz val="8"/>
            <color indexed="81"/>
            <rFont val="Arial"/>
            <family val="2"/>
          </rPr>
          <t xml:space="preserve">From 2003, the Prisoner Census includes those prisoners who are held in community custody centres and work camps in Queensland.
The standard definition of an episode was implemented in Queensland in 2003.  See Methodology, Episode.
</t>
        </r>
      </text>
    </comment>
    <comment ref="O4" authorId="0" shapeId="0" xr:uid="{E1F0622C-CE35-432E-BD0D-7B1A79EE9A17}">
      <text>
        <r>
          <rPr>
            <sz val="8"/>
            <color indexed="81"/>
            <rFont val="Arial"/>
            <family val="2"/>
          </rPr>
          <t>For changes to parole procedures in 2006 and their impact on data for subsequent years, see Methodology, Data comparability and significant events.</t>
        </r>
      </text>
    </comment>
    <comment ref="Z4" authorId="0" shapeId="0" xr:uid="{313A14BC-FDD1-43AB-B88E-D04849A5E879}">
      <text>
        <r>
          <rPr>
            <sz val="8"/>
            <color indexed="81"/>
            <rFont val="Arial"/>
            <family val="2"/>
          </rPr>
          <t>Prior to 2018, adult in Qld referred to persons aged 17 years and over.  See Prisoners in Australia 2021 Methodology, Age.</t>
        </r>
      </text>
    </comment>
    <comment ref="A5" authorId="0" shapeId="0" xr:uid="{B598C226-BC3F-483C-8433-EB988171E15C}">
      <text>
        <r>
          <rPr>
            <sz val="8"/>
            <color indexed="81"/>
            <rFont val="Arial"/>
            <family val="2"/>
          </rPr>
          <t>Includes prisoners for whom legal status, prior imprisonment status, age, most serious offence/charge and/or country of birth is unknown, not stated or inadequately described.</t>
        </r>
      </text>
    </comment>
    <comment ref="B15" authorId="0" shapeId="0" xr:uid="{B497E675-1B8E-4BF0-9359-D272888856A4}">
      <text>
        <r>
          <rPr>
            <sz val="8"/>
            <color indexed="81"/>
            <rFont val="Arial"/>
            <family val="2"/>
          </rPr>
          <t>nil or rounded to zero (including null cells)</t>
        </r>
      </text>
    </comment>
    <comment ref="G15" authorId="0" shapeId="0" xr:uid="{A60CF95A-4CAE-4754-92B6-AD8A03105710}">
      <text>
        <r>
          <rPr>
            <sz val="8"/>
            <color indexed="81"/>
            <rFont val="Arial"/>
            <family val="2"/>
          </rPr>
          <t>nil or rounded to zero (including null cells)</t>
        </r>
      </text>
    </comment>
    <comment ref="I15" authorId="0" shapeId="0" xr:uid="{4EB7AA77-E8C6-4A0C-9BAC-5FB39497F4B1}">
      <text>
        <r>
          <rPr>
            <sz val="8"/>
            <color indexed="81"/>
            <rFont val="Arial"/>
            <family val="2"/>
          </rPr>
          <t>nil or rounded to zero (including null cells)</t>
        </r>
      </text>
    </comment>
    <comment ref="J15" authorId="0" shapeId="0" xr:uid="{10C74177-7DEA-4E93-A9BA-083F2E522995}">
      <text>
        <r>
          <rPr>
            <sz val="8"/>
            <color indexed="81"/>
            <rFont val="Arial"/>
            <family val="2"/>
          </rPr>
          <t>nil or rounded to zero (including null cells)</t>
        </r>
      </text>
    </comment>
    <comment ref="K15" authorId="0" shapeId="0" xr:uid="{5330BF18-1831-4AFE-89D2-48554C44CC31}">
      <text>
        <r>
          <rPr>
            <sz val="8"/>
            <color indexed="81"/>
            <rFont val="Arial"/>
            <family val="2"/>
          </rPr>
          <t>nil or rounded to zero (including null cells)</t>
        </r>
      </text>
    </comment>
    <comment ref="N15" authorId="0" shapeId="0" xr:uid="{98F10FD9-9621-4E54-8DF9-7CE1F5ED3B7B}">
      <text>
        <r>
          <rPr>
            <sz val="8"/>
            <color indexed="81"/>
            <rFont val="Arial"/>
            <family val="2"/>
          </rPr>
          <t>nil or rounded to zero (including null cells)</t>
        </r>
      </text>
    </comment>
    <comment ref="O15" authorId="0" shapeId="0" xr:uid="{054A6258-8F9F-4F8F-9F8C-06A1262D22CC}">
      <text>
        <r>
          <rPr>
            <sz val="8"/>
            <color indexed="81"/>
            <rFont val="Arial"/>
            <family val="2"/>
          </rPr>
          <t>nil or rounded to zero (including null cells)</t>
        </r>
      </text>
    </comment>
    <comment ref="P15" authorId="0" shapeId="0" xr:uid="{9EE0871C-0A57-4CF3-85B3-20D7018D5E42}">
      <text>
        <r>
          <rPr>
            <sz val="8"/>
            <color indexed="81"/>
            <rFont val="Arial"/>
            <family val="2"/>
          </rPr>
          <t>nil or rounded to zero (including null cells)</t>
        </r>
      </text>
    </comment>
    <comment ref="Q15" authorId="0" shapeId="0" xr:uid="{CED5C9A9-E141-4488-931D-B77997C55636}">
      <text>
        <r>
          <rPr>
            <sz val="8"/>
            <color indexed="81"/>
            <rFont val="Arial"/>
            <family val="2"/>
          </rPr>
          <t>nil or rounded to zero (including null cells)</t>
        </r>
      </text>
    </comment>
    <comment ref="R15" authorId="0" shapeId="0" xr:uid="{0CD07C11-C713-4F03-964B-A87B84428CCD}">
      <text>
        <r>
          <rPr>
            <sz val="8"/>
            <color indexed="81"/>
            <rFont val="Arial"/>
            <family val="2"/>
          </rPr>
          <t>nil or rounded to zero (including null cells)</t>
        </r>
      </text>
    </comment>
    <comment ref="S15" authorId="0" shapeId="0" xr:uid="{33351274-7725-49AA-9B37-44892BECA320}">
      <text>
        <r>
          <rPr>
            <sz val="8"/>
            <color indexed="81"/>
            <rFont val="Arial"/>
            <family val="2"/>
          </rPr>
          <t>nil or rounded to zero (including null cells)</t>
        </r>
      </text>
    </comment>
    <comment ref="T15" authorId="0" shapeId="0" xr:uid="{88CED19A-667A-4BCE-AEE7-B4FCBD719FED}">
      <text>
        <r>
          <rPr>
            <sz val="8"/>
            <color indexed="81"/>
            <rFont val="Arial"/>
            <family val="2"/>
          </rPr>
          <t>nil or rounded to zero (including null cells)</t>
        </r>
      </text>
    </comment>
    <comment ref="U15" authorId="0" shapeId="0" xr:uid="{903A28C1-1FCB-463B-ADFB-23653FE0F2AD}">
      <text>
        <r>
          <rPr>
            <sz val="8"/>
            <color indexed="81"/>
            <rFont val="Arial"/>
            <family val="2"/>
          </rPr>
          <t>nil or rounded to zero (including null cells)</t>
        </r>
      </text>
    </comment>
    <comment ref="V15" authorId="0" shapeId="0" xr:uid="{081780DE-428C-4507-BCDD-8B416C2C0677}">
      <text>
        <r>
          <rPr>
            <sz val="8"/>
            <color indexed="81"/>
            <rFont val="Arial"/>
            <family val="2"/>
          </rPr>
          <t>nil or rounded to zero (including null cells)</t>
        </r>
      </text>
    </comment>
    <comment ref="W15" authorId="0" shapeId="0" xr:uid="{DF71BA02-F757-499E-A4DF-5CE2443E0F3F}">
      <text>
        <r>
          <rPr>
            <sz val="8"/>
            <color indexed="81"/>
            <rFont val="Arial"/>
            <family val="2"/>
          </rPr>
          <t>nil or rounded to zero (including null cells)</t>
        </r>
      </text>
    </comment>
    <comment ref="X15" authorId="0" shapeId="0" xr:uid="{6D4D495A-C0E6-4466-8306-C5ED71939BC0}">
      <text>
        <r>
          <rPr>
            <sz val="8"/>
            <color indexed="81"/>
            <rFont val="Arial"/>
            <family val="2"/>
          </rPr>
          <t>nil or rounded to zero (including null cells)</t>
        </r>
      </text>
    </comment>
    <comment ref="Y15" authorId="0" shapeId="0" xr:uid="{1DDD21A4-5132-4030-A04E-578A728155B6}">
      <text>
        <r>
          <rPr>
            <sz val="8"/>
            <color indexed="81"/>
            <rFont val="Arial"/>
            <family val="2"/>
          </rPr>
          <t>nil or rounded to zero (including null cells)</t>
        </r>
      </text>
    </comment>
    <comment ref="Z15" authorId="0" shapeId="0" xr:uid="{F3CB6008-FB2E-4301-A2D6-2269E1B56C36}">
      <text>
        <r>
          <rPr>
            <sz val="8"/>
            <color indexed="81"/>
            <rFont val="Arial"/>
            <family val="2"/>
          </rPr>
          <t>nil or rounded to zero (including null cells)</t>
        </r>
      </text>
    </comment>
    <comment ref="AA15" authorId="0" shapeId="0" xr:uid="{5EA2F4EB-82D2-4E73-94E8-C241F11A4699}">
      <text>
        <r>
          <rPr>
            <sz val="8"/>
            <color indexed="81"/>
            <rFont val="Arial"/>
            <family val="2"/>
          </rPr>
          <t>nil or rounded to zero (including null cells)</t>
        </r>
      </text>
    </comment>
    <comment ref="AB15" authorId="0" shapeId="0" xr:uid="{26E27F35-D485-4BF1-AA06-1E07C484C7AF}">
      <text>
        <r>
          <rPr>
            <sz val="8"/>
            <color indexed="81"/>
            <rFont val="Arial"/>
            <family val="2"/>
          </rPr>
          <t>nil or rounded to zero (including null cells)</t>
        </r>
      </text>
    </comment>
    <comment ref="AC15" authorId="0" shapeId="0" xr:uid="{9BC07237-AAC9-4C04-881C-83116960CEEC}">
      <text>
        <r>
          <rPr>
            <sz val="8"/>
            <color indexed="81"/>
            <rFont val="Arial"/>
            <family val="2"/>
          </rPr>
          <t>nil or rounded to zero (including null cells)</t>
        </r>
      </text>
    </comment>
    <comment ref="A17" authorId="0" shapeId="0" xr:uid="{1DB244C2-FDB3-4B02-9357-054E4D227EFB}">
      <text>
        <r>
          <rPr>
            <sz val="8"/>
            <color indexed="81"/>
            <rFont val="Arial"/>
            <family val="2"/>
          </rPr>
          <t>Data for years prior to 2013 include post-sentence prisoners.</t>
        </r>
        <r>
          <rPr>
            <b/>
            <sz val="9"/>
            <color indexed="81"/>
            <rFont val="Tahoma"/>
            <family val="2"/>
          </rPr>
          <t xml:space="preserve">
</t>
        </r>
      </text>
    </comment>
    <comment ref="A19" authorId="0" shapeId="0" xr:uid="{A1F2B369-B527-42EA-A61D-153D0018D75B}">
      <text>
        <r>
          <rPr>
            <sz val="8"/>
            <color indexed="81"/>
            <rFont val="Arial"/>
            <family val="2"/>
          </rPr>
          <t>Data on post-sentence detention have not been perturbed.</t>
        </r>
        <r>
          <rPr>
            <b/>
            <sz val="9"/>
            <color indexed="81"/>
            <rFont val="Tahoma"/>
            <family val="2"/>
          </rPr>
          <t xml:space="preserve">
</t>
        </r>
        <r>
          <rPr>
            <sz val="8"/>
            <color indexed="81"/>
            <rFont val="Arial"/>
            <family val="2"/>
          </rPr>
          <t>Not available prior to 2013.</t>
        </r>
        <r>
          <rPr>
            <b/>
            <sz val="9"/>
            <color indexed="81"/>
            <rFont val="Tahoma"/>
            <family val="2"/>
          </rPr>
          <t xml:space="preserve">
</t>
        </r>
      </text>
    </comment>
    <comment ref="B19" authorId="0" shapeId="0" xr:uid="{25EA7192-B9B8-412F-B87F-50AEEDB6C7E9}">
      <text>
        <r>
          <rPr>
            <sz val="8"/>
            <color indexed="81"/>
            <rFont val="Arial"/>
            <family val="2"/>
          </rPr>
          <t>not available</t>
        </r>
      </text>
    </comment>
    <comment ref="C19" authorId="0" shapeId="0" xr:uid="{A5D282A2-FE4F-43E6-960D-EE41926D954F}">
      <text>
        <r>
          <rPr>
            <sz val="8"/>
            <color indexed="81"/>
            <rFont val="Arial"/>
            <family val="2"/>
          </rPr>
          <t>not available</t>
        </r>
      </text>
    </comment>
    <comment ref="D19" authorId="0" shapeId="0" xr:uid="{301FA116-4617-4B89-9C57-D7377DB16F86}">
      <text>
        <r>
          <rPr>
            <sz val="8"/>
            <color indexed="81"/>
            <rFont val="Arial"/>
            <family val="2"/>
          </rPr>
          <t>not available</t>
        </r>
      </text>
    </comment>
    <comment ref="E19" authorId="0" shapeId="0" xr:uid="{93FF22AE-F0A4-485D-B78F-8847C775E414}">
      <text>
        <r>
          <rPr>
            <sz val="8"/>
            <color indexed="81"/>
            <rFont val="Arial"/>
            <family val="2"/>
          </rPr>
          <t>not available</t>
        </r>
      </text>
    </comment>
    <comment ref="F19" authorId="0" shapeId="0" xr:uid="{BCD2BEC9-2AB9-447C-B257-4E8CCF10CC97}">
      <text>
        <r>
          <rPr>
            <sz val="8"/>
            <color indexed="81"/>
            <rFont val="Arial"/>
            <family val="2"/>
          </rPr>
          <t>not available</t>
        </r>
      </text>
    </comment>
    <comment ref="G19" authorId="0" shapeId="0" xr:uid="{7303017C-E9A3-42C7-87DA-F868DE775FA6}">
      <text>
        <r>
          <rPr>
            <sz val="8"/>
            <color indexed="81"/>
            <rFont val="Arial"/>
            <family val="2"/>
          </rPr>
          <t>not available</t>
        </r>
      </text>
    </comment>
    <comment ref="H19" authorId="0" shapeId="0" xr:uid="{50F3E282-6ECB-4E79-B6F4-C3EF3C15C8DA}">
      <text>
        <r>
          <rPr>
            <sz val="8"/>
            <color indexed="81"/>
            <rFont val="Arial"/>
            <family val="2"/>
          </rPr>
          <t>not available</t>
        </r>
      </text>
    </comment>
    <comment ref="I19" authorId="0" shapeId="0" xr:uid="{47A9D8F1-D5C9-464C-B3BA-3A2CBF2E7D3C}">
      <text>
        <r>
          <rPr>
            <sz val="8"/>
            <color indexed="81"/>
            <rFont val="Arial"/>
            <family val="2"/>
          </rPr>
          <t>not available</t>
        </r>
      </text>
    </comment>
    <comment ref="J19" authorId="0" shapeId="0" xr:uid="{7E21A5F5-D75E-4D30-8F25-43BAB6F20089}">
      <text>
        <r>
          <rPr>
            <sz val="8"/>
            <color indexed="81"/>
            <rFont val="Arial"/>
            <family val="2"/>
          </rPr>
          <t>not available</t>
        </r>
      </text>
    </comment>
    <comment ref="K19" authorId="0" shapeId="0" xr:uid="{2C7DD8E7-4AC3-435C-B7B8-16705992F3B6}">
      <text>
        <r>
          <rPr>
            <sz val="8"/>
            <color indexed="81"/>
            <rFont val="Arial"/>
            <family val="2"/>
          </rPr>
          <t>not available</t>
        </r>
      </text>
    </comment>
    <comment ref="L19" authorId="0" shapeId="0" xr:uid="{187DDBAB-DDD5-4980-81AE-BB7B98D17797}">
      <text>
        <r>
          <rPr>
            <sz val="8"/>
            <color indexed="81"/>
            <rFont val="Arial"/>
            <family val="2"/>
          </rPr>
          <t>not available</t>
        </r>
      </text>
    </comment>
    <comment ref="M19" authorId="0" shapeId="0" xr:uid="{54896915-8D5A-49CB-917E-08490D65D1C6}">
      <text>
        <r>
          <rPr>
            <sz val="8"/>
            <color indexed="81"/>
            <rFont val="Arial"/>
            <family val="2"/>
          </rPr>
          <t>not available</t>
        </r>
      </text>
    </comment>
    <comment ref="N19" authorId="0" shapeId="0" xr:uid="{0863E7A2-DAB4-4B21-97B9-2F390B386D06}">
      <text>
        <r>
          <rPr>
            <sz val="8"/>
            <color indexed="81"/>
            <rFont val="Arial"/>
            <family val="2"/>
          </rPr>
          <t>not available</t>
        </r>
      </text>
    </comment>
    <comment ref="O19" authorId="0" shapeId="0" xr:uid="{E819F386-3873-47B1-B394-7C84042F9426}">
      <text>
        <r>
          <rPr>
            <sz val="8"/>
            <color indexed="81"/>
            <rFont val="Arial"/>
            <family val="2"/>
          </rPr>
          <t>not available</t>
        </r>
      </text>
    </comment>
    <comment ref="P19" authorId="0" shapeId="0" xr:uid="{FEB99088-E200-4845-92FE-A5A802F05D6E}">
      <text>
        <r>
          <rPr>
            <sz val="8"/>
            <color indexed="81"/>
            <rFont val="Arial"/>
            <family val="2"/>
          </rPr>
          <t>not available</t>
        </r>
      </text>
    </comment>
    <comment ref="Q19" authorId="0" shapeId="0" xr:uid="{F2AB6036-E6C9-4A0F-8654-45722E99BC89}">
      <text>
        <r>
          <rPr>
            <sz val="8"/>
            <color indexed="81"/>
            <rFont val="Arial"/>
            <family val="2"/>
          </rPr>
          <t>not available</t>
        </r>
      </text>
    </comment>
    <comment ref="R19" authorId="0" shapeId="0" xr:uid="{291CF025-7357-4C6A-AE07-D976793147BF}">
      <text>
        <r>
          <rPr>
            <sz val="8"/>
            <color indexed="81"/>
            <rFont val="Arial"/>
            <family val="2"/>
          </rPr>
          <t>not available</t>
        </r>
      </text>
    </comment>
    <comment ref="S19" authorId="0" shapeId="0" xr:uid="{44A1E78E-EA39-4244-8855-CAE3D016E995}">
      <text>
        <r>
          <rPr>
            <sz val="8"/>
            <color indexed="81"/>
            <rFont val="Arial"/>
            <family val="2"/>
          </rPr>
          <t>not available</t>
        </r>
      </text>
    </comment>
    <comment ref="T19" authorId="0" shapeId="0" xr:uid="{C50E5830-8592-4C2A-84F1-940CEE14BF8D}">
      <text>
        <r>
          <rPr>
            <sz val="8"/>
            <color indexed="81"/>
            <rFont val="Arial"/>
            <family val="2"/>
          </rPr>
          <t>not available</t>
        </r>
      </text>
    </comment>
    <comment ref="A20" authorId="0" shapeId="0" xr:uid="{00000000-0006-0000-0500-000004000000}">
      <text>
        <r>
          <rPr>
            <sz val="8"/>
            <color indexed="8"/>
            <rFont val="Arial"/>
            <family val="2"/>
          </rPr>
          <t>Refers to prior adult imprisonment under sentence.
For the impact of administrative changes on prior imprisonment data in Queensland in 2008 and their comparability with previous years, see Methodology, Data comparability and significant events.</t>
        </r>
      </text>
    </comment>
    <comment ref="A23" authorId="0" shapeId="0" xr:uid="{3C0A18F8-E4A2-4F42-8771-B3CB33F12050}">
      <text>
        <r>
          <rPr>
            <sz val="8"/>
            <color indexed="81"/>
            <rFont val="Arial"/>
            <family val="2"/>
          </rPr>
          <t>For details of changes to the methodology and the classifications used for most serious offence/charge and the impact on the data, see Methodology, Most serious offence/charge section. In particular caution should be used in comparing data for the period prior to 2002 with later data.
For administrative changes and their impact on most serious offence/charge data from 2018 onwards, see Prisoners in Australia Methodology 2021, Data comparability and significant events.</t>
        </r>
      </text>
    </comment>
    <comment ref="A25" authorId="0" shapeId="0" xr:uid="{02ABA8A4-8C28-430A-B77C-B5C6EB5E962B}">
      <text>
        <r>
          <rPr>
            <sz val="8"/>
            <color indexed="81"/>
            <rFont val="Arial"/>
            <family val="2"/>
          </rPr>
          <t>Data for the years prior to 2001 are overstated. See Methodology, Most serious offence/charge section.</t>
        </r>
      </text>
    </comment>
    <comment ref="A27" authorId="0" shapeId="0" xr:uid="{AB412F74-2575-4695-8CA8-69D8BF69A5AF}">
      <text>
        <r>
          <rPr>
            <sz val="8"/>
            <color indexed="81"/>
            <rFont val="Arial"/>
            <family val="2"/>
          </rPr>
          <t>Data are not available for the years prior to 2001. See Methodology, Most serious offence/charge section.</t>
        </r>
      </text>
    </comment>
    <comment ref="B27" authorId="0" shapeId="0" xr:uid="{E1510566-8139-42D1-9270-755C448E4186}">
      <text>
        <r>
          <rPr>
            <sz val="8"/>
            <color indexed="81"/>
            <rFont val="Arial"/>
            <family val="2"/>
          </rPr>
          <t>not available</t>
        </r>
      </text>
    </comment>
    <comment ref="C27" authorId="0" shapeId="0" xr:uid="{B978F88A-EB8D-49D3-AD3C-4A2BB548F111}">
      <text>
        <r>
          <rPr>
            <sz val="8"/>
            <color indexed="81"/>
            <rFont val="Arial"/>
            <family val="2"/>
          </rPr>
          <t>not available</t>
        </r>
      </text>
    </comment>
    <comment ref="D27" authorId="0" shapeId="0" xr:uid="{0C195017-6B58-4882-8F8E-32FA59FA82B9}">
      <text>
        <r>
          <rPr>
            <sz val="8"/>
            <color indexed="81"/>
            <rFont val="Arial"/>
            <family val="2"/>
          </rPr>
          <t>not available</t>
        </r>
      </text>
    </comment>
    <comment ref="E27" authorId="0" shapeId="0" xr:uid="{D4F2E3EA-CFE9-4501-BBA2-AE43B6790344}">
      <text>
        <r>
          <rPr>
            <sz val="8"/>
            <color indexed="81"/>
            <rFont val="Arial"/>
            <family val="2"/>
          </rPr>
          <t>not available</t>
        </r>
      </text>
    </comment>
    <comment ref="F27" authorId="0" shapeId="0" xr:uid="{E42BEC5D-AA92-49FD-BB01-FA3C43042A08}">
      <text>
        <r>
          <rPr>
            <sz val="8"/>
            <color indexed="81"/>
            <rFont val="Arial"/>
            <family val="2"/>
          </rPr>
          <t>not available</t>
        </r>
      </text>
    </comment>
    <comment ref="G27" authorId="0" shapeId="0" xr:uid="{4D1BFE21-AB40-48EC-8167-A967F93C491D}">
      <text>
        <r>
          <rPr>
            <sz val="8"/>
            <color indexed="81"/>
            <rFont val="Arial"/>
            <family val="2"/>
          </rPr>
          <t>not available</t>
        </r>
      </text>
    </comment>
    <comment ref="H27" authorId="0" shapeId="0" xr:uid="{2C968A18-5011-43D9-A59C-9F36D91F9D7A}">
      <text>
        <r>
          <rPr>
            <sz val="8"/>
            <color indexed="81"/>
            <rFont val="Arial"/>
            <family val="2"/>
          </rPr>
          <t>not available</t>
        </r>
      </text>
    </comment>
    <comment ref="A28" authorId="0" shapeId="0" xr:uid="{6B41C9B7-4D04-4113-A912-E26EA6CA2C86}">
      <text>
        <r>
          <rPr>
            <sz val="8"/>
            <color indexed="81"/>
            <rFont val="Arial"/>
            <family val="2"/>
          </rPr>
          <t>Data are not available for the years prior to 2001. See Methodology, Most serious offence/charge section.</t>
        </r>
      </text>
    </comment>
    <comment ref="B28" authorId="0" shapeId="0" xr:uid="{2CDD7146-F07C-4BBA-AC46-CC6BA45516D7}">
      <text>
        <r>
          <rPr>
            <sz val="8"/>
            <color indexed="81"/>
            <rFont val="Arial"/>
            <family val="2"/>
          </rPr>
          <t>not available</t>
        </r>
      </text>
    </comment>
    <comment ref="C28" authorId="0" shapeId="0" xr:uid="{DF788964-B5A1-41E9-A091-8CF1679B412C}">
      <text>
        <r>
          <rPr>
            <sz val="8"/>
            <color indexed="81"/>
            <rFont val="Arial"/>
            <family val="2"/>
          </rPr>
          <t>not available</t>
        </r>
      </text>
    </comment>
    <comment ref="D28" authorId="0" shapeId="0" xr:uid="{51DA969A-A702-4920-81D3-EF854495E293}">
      <text>
        <r>
          <rPr>
            <sz val="8"/>
            <color indexed="81"/>
            <rFont val="Arial"/>
            <family val="2"/>
          </rPr>
          <t>not available</t>
        </r>
      </text>
    </comment>
    <comment ref="E28" authorId="0" shapeId="0" xr:uid="{00DB22D1-E938-42EE-A23A-281693B86E6B}">
      <text>
        <r>
          <rPr>
            <sz val="8"/>
            <color indexed="81"/>
            <rFont val="Arial"/>
            <family val="2"/>
          </rPr>
          <t>not available</t>
        </r>
      </text>
    </comment>
    <comment ref="F28" authorId="0" shapeId="0" xr:uid="{987D1C3D-66AF-4FB0-831F-4CF661B2CA3B}">
      <text>
        <r>
          <rPr>
            <sz val="8"/>
            <color indexed="81"/>
            <rFont val="Arial"/>
            <family val="2"/>
          </rPr>
          <t>not available</t>
        </r>
      </text>
    </comment>
    <comment ref="G28" authorId="0" shapeId="0" xr:uid="{B87665DE-9B8D-45A5-B5BD-0B1C4DC7ACE5}">
      <text>
        <r>
          <rPr>
            <sz val="8"/>
            <color indexed="81"/>
            <rFont val="Arial"/>
            <family val="2"/>
          </rPr>
          <t>not available</t>
        </r>
      </text>
    </comment>
    <comment ref="H28" authorId="0" shapeId="0" xr:uid="{AFB5D7B1-4AAB-4CF1-9CC7-99A762D83917}">
      <text>
        <r>
          <rPr>
            <sz val="8"/>
            <color indexed="81"/>
            <rFont val="Arial"/>
            <family val="2"/>
          </rPr>
          <t>not available</t>
        </r>
      </text>
    </comment>
    <comment ref="B34" authorId="0" shapeId="0" xr:uid="{43162031-A1A9-4D04-937F-9865E7B2C0AC}">
      <text>
        <r>
          <rPr>
            <sz val="8"/>
            <color indexed="81"/>
            <rFont val="Arial"/>
            <family val="2"/>
          </rPr>
          <t>nil or rounded to zero (including null cells)</t>
        </r>
      </text>
    </comment>
    <comment ref="D34" authorId="0" shapeId="0" xr:uid="{C4CC2863-D4C3-48DE-8E9D-80E6150FB462}">
      <text>
        <r>
          <rPr>
            <sz val="8"/>
            <color indexed="81"/>
            <rFont val="Arial"/>
            <family val="2"/>
          </rPr>
          <t>nil or rounded to zero (including null cells)</t>
        </r>
      </text>
    </comment>
    <comment ref="A37" authorId="0" shapeId="0" xr:uid="{89CEDAD6-B69E-48D0-BAAC-262A0ED1834A}">
      <text>
        <r>
          <rPr>
            <sz val="8"/>
            <color indexed="81"/>
            <rFont val="Arial"/>
            <family val="2"/>
          </rPr>
          <t>Data for the years prior to 2001 are overstated. See Methodology, Most serious offence/charge section.</t>
        </r>
      </text>
    </comment>
    <comment ref="W39" authorId="0" shapeId="0" xr:uid="{A9CACB85-33F2-4EDD-9950-B0A0513E7B91}">
      <text>
        <r>
          <rPr>
            <sz val="8"/>
            <color indexed="81"/>
            <rFont val="Arial"/>
            <family val="2"/>
          </rPr>
          <t>nil or rounded to zero (including null cells)</t>
        </r>
      </text>
    </comment>
    <comment ref="Z39" authorId="0" shapeId="0" xr:uid="{31B06DBE-ACD7-4A43-971C-C9BD3F0FD347}">
      <text>
        <r>
          <rPr>
            <sz val="8"/>
            <color indexed="81"/>
            <rFont val="Arial"/>
            <family val="2"/>
          </rPr>
          <t>nil or rounded to zero (including null cells)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C813ECEC-44C9-4A51-BA4B-365A7268130D}">
      <text>
        <r>
          <rPr>
            <sz val="8"/>
            <color indexed="81"/>
            <rFont val="Arial"/>
            <family val="2"/>
          </rPr>
          <t>Uniform confidentiality methods were applied across the data. This means there may be small differences in the data presented in this publication compared to those published in previous issues. Due to perturbation, component cells may not add to published totals (see Prisoners in Australia Methodology 2021, Confidentiality section).</t>
        </r>
      </text>
    </comment>
    <comment ref="A5" authorId="0" shapeId="0" xr:uid="{D24927BD-54A1-4EC4-9FCB-D32F572F0236}">
      <text>
        <r>
          <rPr>
            <sz val="8"/>
            <color indexed="81"/>
            <rFont val="Arial"/>
            <family val="2"/>
          </rPr>
          <t>Includes prisoners for whom legal status, prior imprisonment status, age, most serious offence/charge and/or country of birth is unknown, not stated or inadequately described.</t>
        </r>
      </text>
    </comment>
    <comment ref="E13" authorId="0" shapeId="0" xr:uid="{6C8178DB-3A12-4937-BF9C-83DBFF2C4E28}">
      <text>
        <r>
          <rPr>
            <sz val="8"/>
            <color indexed="81"/>
            <rFont val="Arial"/>
            <family val="2"/>
          </rPr>
          <t>There is a high proportion of unknowns for this data item for this reference period. Comparisons with other reference periods should be made with caution.</t>
        </r>
      </text>
    </comment>
    <comment ref="J13" authorId="0" shapeId="0" xr:uid="{1A5CEA9A-0D35-475F-8E03-E924CCB6A35F}">
      <text>
        <r>
          <rPr>
            <sz val="8"/>
            <color indexed="81"/>
            <rFont val="Arial"/>
            <family val="2"/>
          </rPr>
          <t>There is a high proportion of unknowns for this data item for this reference period. Comparisons with other reference periods should be made with caution.</t>
        </r>
      </text>
    </comment>
    <comment ref="K13" authorId="0" shapeId="0" xr:uid="{4F3FECFB-8C09-48A8-AFDB-13DC34BAD830}">
      <text>
        <r>
          <rPr>
            <sz val="8"/>
            <color indexed="81"/>
            <rFont val="Arial"/>
            <family val="2"/>
          </rPr>
          <t>There is a high proportion of unknowns for this data item for this reference period. Comparisons with other reference periods should be made with caution.</t>
        </r>
      </text>
    </comment>
    <comment ref="L13" authorId="0" shapeId="0" xr:uid="{901D6E6B-B994-4541-8290-859FDD245894}">
      <text>
        <r>
          <rPr>
            <sz val="8"/>
            <color indexed="81"/>
            <rFont val="Arial"/>
            <family val="2"/>
          </rPr>
          <t>There is a high proportion of unknowns for this data item for this reference period. Comparisons with other reference periods should be made with caution.</t>
        </r>
      </text>
    </comment>
    <comment ref="M13" authorId="0" shapeId="0" xr:uid="{77FC7AD2-B40E-4679-AA5D-47384B96F12B}">
      <text>
        <r>
          <rPr>
            <sz val="8"/>
            <color indexed="81"/>
            <rFont val="Arial"/>
            <family val="2"/>
          </rPr>
          <t>There is a high proportion of unknowns for this data item for this reference period. Comparisons with other reference periods should be made with caution.</t>
        </r>
      </text>
    </comment>
    <comment ref="E14" authorId="0" shapeId="0" xr:uid="{BEAAD77A-8AF0-4CC4-8843-355C7E94AFA9}">
      <text>
        <r>
          <rPr>
            <sz val="8"/>
            <color indexed="81"/>
            <rFont val="Arial"/>
            <family val="2"/>
          </rPr>
          <t>There is a high proportion of unknowns for this data item for this reference period. Comparisons with other reference periods should be made with caution.</t>
        </r>
      </text>
    </comment>
    <comment ref="J14" authorId="0" shapeId="0" xr:uid="{13C21B88-8EBB-4DC8-BFEA-939395FCDC8E}">
      <text>
        <r>
          <rPr>
            <sz val="8"/>
            <color indexed="81"/>
            <rFont val="Arial"/>
            <family val="2"/>
          </rPr>
          <t>There is a high proportion of unknowns for this data item for this reference period. Comparisons with other reference periods should be made with caution.</t>
        </r>
      </text>
    </comment>
    <comment ref="K14" authorId="0" shapeId="0" xr:uid="{9D9AEB8C-010E-4E7E-A9D9-FF0F09839EAA}">
      <text>
        <r>
          <rPr>
            <sz val="8"/>
            <color indexed="81"/>
            <rFont val="Arial"/>
            <family val="2"/>
          </rPr>
          <t>There is a high proportion of unknowns for this data item for this reference period. Comparisons with other reference periods should be made with caution.</t>
        </r>
      </text>
    </comment>
    <comment ref="L14" authorId="0" shapeId="0" xr:uid="{085BDE70-55CB-4CA2-BCA8-E9562A00A7B5}">
      <text>
        <r>
          <rPr>
            <sz val="8"/>
            <color indexed="81"/>
            <rFont val="Arial"/>
            <family val="2"/>
          </rPr>
          <t>There is a high proportion of unknowns for this data item for this reference period. Comparisons with other reference periods should be made with caution.</t>
        </r>
      </text>
    </comment>
    <comment ref="M14" authorId="0" shapeId="0" xr:uid="{9D2886BD-CDB5-45DC-9998-89882E215804}">
      <text>
        <r>
          <rPr>
            <sz val="8"/>
            <color indexed="81"/>
            <rFont val="Arial"/>
            <family val="2"/>
          </rPr>
          <t>There is a high proportion of unknowns for this data item for this reference period. Comparisons with other reference periods should be made with caution.</t>
        </r>
      </text>
    </comment>
    <comment ref="E15" authorId="0" shapeId="0" xr:uid="{B4F2ED51-509E-4B5F-A45F-B3621E318263}">
      <text>
        <r>
          <rPr>
            <sz val="8"/>
            <color indexed="81"/>
            <rFont val="Arial"/>
            <family val="2"/>
          </rPr>
          <t>There is a high proportion of unknowns for this data item for this reference period. Comparisons with other reference periods should be made with caution.</t>
        </r>
      </text>
    </comment>
    <comment ref="J15" authorId="0" shapeId="0" xr:uid="{2DD1FC53-2152-461F-841D-70CB23F8B931}">
      <text>
        <r>
          <rPr>
            <sz val="8"/>
            <color indexed="81"/>
            <rFont val="Arial"/>
            <family val="2"/>
          </rPr>
          <t>There is a high proportion of unknowns for this data item for this reference period. Comparisons with other reference periods should be made with caution.</t>
        </r>
      </text>
    </comment>
    <comment ref="K15" authorId="0" shapeId="0" xr:uid="{1629A575-77D0-49CB-94F2-6C8948D12BE7}">
      <text>
        <r>
          <rPr>
            <sz val="8"/>
            <color indexed="81"/>
            <rFont val="Arial"/>
            <family val="2"/>
          </rPr>
          <t>There is a high proportion of unknowns for this data item for this reference period. Comparisons with other reference periods should be made with caution.</t>
        </r>
      </text>
    </comment>
    <comment ref="L15" authorId="0" shapeId="0" xr:uid="{3A8F832F-F5A3-4044-BCB1-C215E0C6378A}">
      <text>
        <r>
          <rPr>
            <sz val="8"/>
            <color indexed="81"/>
            <rFont val="Arial"/>
            <family val="2"/>
          </rPr>
          <t>There is a high proportion of unknowns for this data item for this reference period. Comparisons with other reference periods should be made with caution.</t>
        </r>
      </text>
    </comment>
    <comment ref="M15" authorId="0" shapeId="0" xr:uid="{A1E5F347-0D76-4EF1-8002-17B51D88DE3B}">
      <text>
        <r>
          <rPr>
            <sz val="8"/>
            <color indexed="81"/>
            <rFont val="Arial"/>
            <family val="2"/>
          </rPr>
          <t>There is a high proportion of unknowns for this data item for this reference period. Comparisons with other reference periods should be made with caution.</t>
        </r>
      </text>
    </comment>
    <comment ref="Q15" authorId="0" shapeId="0" xr:uid="{B5A6E40D-1FEF-41D0-ADCE-CB4E0A0D4369}">
      <text>
        <r>
          <rPr>
            <sz val="8"/>
            <color indexed="81"/>
            <rFont val="Arial"/>
            <family val="2"/>
          </rPr>
          <t>nil or rounded to zero (including null cells)</t>
        </r>
      </text>
    </comment>
    <comment ref="R15" authorId="0" shapeId="0" xr:uid="{DEF8F379-AA2E-4023-9C39-37A7FFBA446D}">
      <text>
        <r>
          <rPr>
            <sz val="8"/>
            <color indexed="81"/>
            <rFont val="Arial"/>
            <family val="2"/>
          </rPr>
          <t>nil or rounded to zero (including null cells)</t>
        </r>
      </text>
    </comment>
    <comment ref="S15" authorId="0" shapeId="0" xr:uid="{8510F2FD-9889-46C1-AE47-AC84C85A660A}">
      <text>
        <r>
          <rPr>
            <sz val="8"/>
            <color indexed="81"/>
            <rFont val="Arial"/>
            <family val="2"/>
          </rPr>
          <t>nil or rounded to zero (including null cells)</t>
        </r>
      </text>
    </comment>
    <comment ref="T15" authorId="0" shapeId="0" xr:uid="{CA6ED8D4-DDFA-461B-A094-117C83CED86E}">
      <text>
        <r>
          <rPr>
            <sz val="8"/>
            <color indexed="81"/>
            <rFont val="Arial"/>
            <family val="2"/>
          </rPr>
          <t>nil or rounded to zero (including null cells)</t>
        </r>
      </text>
    </comment>
    <comment ref="U15" authorId="0" shapeId="0" xr:uid="{265A1B85-A92F-4563-B949-458C75D2F810}">
      <text>
        <r>
          <rPr>
            <sz val="8"/>
            <color indexed="81"/>
            <rFont val="Arial"/>
            <family val="2"/>
          </rPr>
          <t>nil or rounded to zero (including null cells)</t>
        </r>
      </text>
    </comment>
    <comment ref="V15" authorId="0" shapeId="0" xr:uid="{84A019EC-827D-4D9F-AA2E-CE6ED4B7C984}">
      <text>
        <r>
          <rPr>
            <sz val="8"/>
            <color indexed="81"/>
            <rFont val="Arial"/>
            <family val="2"/>
          </rPr>
          <t>nil or rounded to zero (including null cells)</t>
        </r>
      </text>
    </comment>
    <comment ref="W15" authorId="0" shapeId="0" xr:uid="{37132D2B-DC9A-4BEC-BFF7-B4F84363BBEB}">
      <text>
        <r>
          <rPr>
            <sz val="8"/>
            <color indexed="81"/>
            <rFont val="Arial"/>
            <family val="2"/>
          </rPr>
          <t>nil or rounded to zero (including null cells)</t>
        </r>
      </text>
    </comment>
    <comment ref="X15" authorId="0" shapeId="0" xr:uid="{E39AF9F4-563D-4243-99EF-2DC4B62CDDF0}">
      <text>
        <r>
          <rPr>
            <sz val="8"/>
            <color indexed="81"/>
            <rFont val="Arial"/>
            <family val="2"/>
          </rPr>
          <t>nil or rounded to zero (including null cells)</t>
        </r>
      </text>
    </comment>
    <comment ref="Y15" authorId="0" shapeId="0" xr:uid="{9FD027F6-413D-4F42-B6EE-17110A2ACF7B}">
      <text>
        <r>
          <rPr>
            <sz val="8"/>
            <color indexed="81"/>
            <rFont val="Arial"/>
            <family val="2"/>
          </rPr>
          <t>nil or rounded to zero (including null cells)</t>
        </r>
      </text>
    </comment>
    <comment ref="Z15" authorId="0" shapeId="0" xr:uid="{7C75CFB3-0215-4B4A-AF83-342B35D9F35E}">
      <text>
        <r>
          <rPr>
            <sz val="8"/>
            <color indexed="81"/>
            <rFont val="Arial"/>
            <family val="2"/>
          </rPr>
          <t>nil or rounded to zero (including null cells)</t>
        </r>
      </text>
    </comment>
    <comment ref="AA15" authorId="0" shapeId="0" xr:uid="{FCC72184-9816-44C0-84A4-6EE00DCA6848}">
      <text>
        <r>
          <rPr>
            <sz val="8"/>
            <color indexed="81"/>
            <rFont val="Arial"/>
            <family val="2"/>
          </rPr>
          <t>nil or rounded to zero (including null cells)</t>
        </r>
      </text>
    </comment>
    <comment ref="AB15" authorId="0" shapeId="0" xr:uid="{4EAF612F-26DC-4A82-A0D1-51851DE07AC5}">
      <text>
        <r>
          <rPr>
            <sz val="8"/>
            <color indexed="81"/>
            <rFont val="Arial"/>
            <family val="2"/>
          </rPr>
          <t>nil or rounded to zero (including null cells)</t>
        </r>
      </text>
    </comment>
    <comment ref="AC15" authorId="0" shapeId="0" xr:uid="{81B2F1CB-D922-4B99-8BE1-5A34B50BF1FF}">
      <text>
        <r>
          <rPr>
            <sz val="8"/>
            <color indexed="81"/>
            <rFont val="Arial"/>
            <family val="2"/>
          </rPr>
          <t>nil or rounded to zero (including null cells)</t>
        </r>
      </text>
    </comment>
    <comment ref="A17" authorId="0" shapeId="0" xr:uid="{10C8E719-E363-436F-8A1A-EE8E92896C4F}">
      <text>
        <r>
          <rPr>
            <sz val="8"/>
            <color indexed="81"/>
            <rFont val="Arial"/>
            <family val="2"/>
          </rPr>
          <t>Data for years prior to 2013 include post-sentence prisoners.</t>
        </r>
        <r>
          <rPr>
            <b/>
            <sz val="9"/>
            <color indexed="81"/>
            <rFont val="Tahoma"/>
            <family val="2"/>
          </rPr>
          <t xml:space="preserve">
</t>
        </r>
      </text>
    </comment>
    <comment ref="A19" authorId="0" shapeId="0" xr:uid="{45104503-DB7E-419A-99C5-CA14D0A86E0F}">
      <text>
        <r>
          <rPr>
            <sz val="8"/>
            <color indexed="81"/>
            <rFont val="Arial"/>
            <family val="2"/>
          </rPr>
          <t>Data on post-sentence detention have not been perturbed.</t>
        </r>
        <r>
          <rPr>
            <b/>
            <sz val="9"/>
            <color indexed="81"/>
            <rFont val="Tahoma"/>
            <family val="2"/>
          </rPr>
          <t xml:space="preserve">
</t>
        </r>
        <r>
          <rPr>
            <sz val="8"/>
            <color indexed="81"/>
            <rFont val="Arial"/>
            <family val="2"/>
          </rPr>
          <t>Not available prior to 2013.</t>
        </r>
        <r>
          <rPr>
            <b/>
            <sz val="9"/>
            <color indexed="81"/>
            <rFont val="Tahoma"/>
            <family val="2"/>
          </rPr>
          <t xml:space="preserve">
</t>
        </r>
      </text>
    </comment>
    <comment ref="B19" authorId="0" shapeId="0" xr:uid="{A1C23F6E-9449-4552-9F3E-9C1C047F7EE2}">
      <text>
        <r>
          <rPr>
            <sz val="8"/>
            <color indexed="81"/>
            <rFont val="Arial"/>
            <family val="2"/>
          </rPr>
          <t>not available</t>
        </r>
      </text>
    </comment>
    <comment ref="C19" authorId="0" shapeId="0" xr:uid="{D7F76D66-0034-4031-9596-95EC30DDAAE9}">
      <text>
        <r>
          <rPr>
            <sz val="8"/>
            <color indexed="81"/>
            <rFont val="Arial"/>
            <family val="2"/>
          </rPr>
          <t>not available</t>
        </r>
      </text>
    </comment>
    <comment ref="D19" authorId="0" shapeId="0" xr:uid="{870D8377-8A17-46D7-B79C-F0A912F1169F}">
      <text>
        <r>
          <rPr>
            <sz val="8"/>
            <color indexed="81"/>
            <rFont val="Arial"/>
            <family val="2"/>
          </rPr>
          <t>not available</t>
        </r>
      </text>
    </comment>
    <comment ref="E19" authorId="0" shapeId="0" xr:uid="{103156E9-D548-4F4F-BE3A-39111B417C1A}">
      <text>
        <r>
          <rPr>
            <sz val="8"/>
            <color indexed="81"/>
            <rFont val="Arial"/>
            <family val="2"/>
          </rPr>
          <t>not available</t>
        </r>
      </text>
    </comment>
    <comment ref="F19" authorId="0" shapeId="0" xr:uid="{0E8066BF-F5EB-4CA9-98DA-697ADB51E28D}">
      <text>
        <r>
          <rPr>
            <sz val="8"/>
            <color indexed="81"/>
            <rFont val="Arial"/>
            <family val="2"/>
          </rPr>
          <t>not available</t>
        </r>
      </text>
    </comment>
    <comment ref="G19" authorId="0" shapeId="0" xr:uid="{459D65BB-28D8-437B-A030-54DAD33C2602}">
      <text>
        <r>
          <rPr>
            <sz val="8"/>
            <color indexed="81"/>
            <rFont val="Arial"/>
            <family val="2"/>
          </rPr>
          <t>not available</t>
        </r>
      </text>
    </comment>
    <comment ref="H19" authorId="0" shapeId="0" xr:uid="{C7FBFC7C-06CE-4E9B-95F8-04C1B72EB4AC}">
      <text>
        <r>
          <rPr>
            <sz val="8"/>
            <color indexed="81"/>
            <rFont val="Arial"/>
            <family val="2"/>
          </rPr>
          <t>not available</t>
        </r>
      </text>
    </comment>
    <comment ref="I19" authorId="0" shapeId="0" xr:uid="{34299862-FC8B-44D7-A445-0D015E957486}">
      <text>
        <r>
          <rPr>
            <sz val="8"/>
            <color indexed="81"/>
            <rFont val="Arial"/>
            <family val="2"/>
          </rPr>
          <t>not available</t>
        </r>
      </text>
    </comment>
    <comment ref="J19" authorId="0" shapeId="0" xr:uid="{4A015D7F-0637-4D4A-886F-3CC58E97676E}">
      <text>
        <r>
          <rPr>
            <sz val="8"/>
            <color indexed="81"/>
            <rFont val="Arial"/>
            <family val="2"/>
          </rPr>
          <t>not available</t>
        </r>
      </text>
    </comment>
    <comment ref="K19" authorId="0" shapeId="0" xr:uid="{28334686-95D6-4460-828B-206306E13E18}">
      <text>
        <r>
          <rPr>
            <sz val="8"/>
            <color indexed="81"/>
            <rFont val="Arial"/>
            <family val="2"/>
          </rPr>
          <t>not available</t>
        </r>
      </text>
    </comment>
    <comment ref="L19" authorId="0" shapeId="0" xr:uid="{BBE54416-5758-45B8-9BA8-E7204FE217ED}">
      <text>
        <r>
          <rPr>
            <sz val="8"/>
            <color indexed="81"/>
            <rFont val="Arial"/>
            <family val="2"/>
          </rPr>
          <t>not available</t>
        </r>
      </text>
    </comment>
    <comment ref="M19" authorId="0" shapeId="0" xr:uid="{C052037A-786F-466A-8292-F000837E3B60}">
      <text>
        <r>
          <rPr>
            <sz val="8"/>
            <color indexed="81"/>
            <rFont val="Arial"/>
            <family val="2"/>
          </rPr>
          <t>not available</t>
        </r>
      </text>
    </comment>
    <comment ref="N19" authorId="0" shapeId="0" xr:uid="{335FCE75-E407-4370-869D-59D0C820397A}">
      <text>
        <r>
          <rPr>
            <sz val="8"/>
            <color indexed="81"/>
            <rFont val="Arial"/>
            <family val="2"/>
          </rPr>
          <t>not available</t>
        </r>
      </text>
    </comment>
    <comment ref="O19" authorId="0" shapeId="0" xr:uid="{94B3F2B2-AC1C-4EC8-9807-7EF393460270}">
      <text>
        <r>
          <rPr>
            <sz val="8"/>
            <color indexed="81"/>
            <rFont val="Arial"/>
            <family val="2"/>
          </rPr>
          <t>not available</t>
        </r>
      </text>
    </comment>
    <comment ref="P19" authorId="0" shapeId="0" xr:uid="{9FBF4F3A-0EDD-4D24-82BE-4711794F0925}">
      <text>
        <r>
          <rPr>
            <sz val="8"/>
            <color indexed="81"/>
            <rFont val="Arial"/>
            <family val="2"/>
          </rPr>
          <t>not available</t>
        </r>
      </text>
    </comment>
    <comment ref="Q19" authorId="0" shapeId="0" xr:uid="{A1AE7534-8C42-419C-B6F7-66DE46F4BC62}">
      <text>
        <r>
          <rPr>
            <sz val="8"/>
            <color indexed="81"/>
            <rFont val="Arial"/>
            <family val="2"/>
          </rPr>
          <t>not available</t>
        </r>
      </text>
    </comment>
    <comment ref="R19" authorId="0" shapeId="0" xr:uid="{9BA0C6EF-88ED-4EB8-8CDF-150A582A964A}">
      <text>
        <r>
          <rPr>
            <sz val="8"/>
            <color indexed="81"/>
            <rFont val="Arial"/>
            <family val="2"/>
          </rPr>
          <t>not available</t>
        </r>
      </text>
    </comment>
    <comment ref="S19" authorId="0" shapeId="0" xr:uid="{36C85709-C415-4401-8652-87D51BD8179E}">
      <text>
        <r>
          <rPr>
            <sz val="8"/>
            <color indexed="81"/>
            <rFont val="Arial"/>
            <family val="2"/>
          </rPr>
          <t>not available</t>
        </r>
      </text>
    </comment>
    <comment ref="T19" authorId="0" shapeId="0" xr:uid="{E786C91E-F845-45E8-9DFA-A269F0355E91}">
      <text>
        <r>
          <rPr>
            <sz val="8"/>
            <color indexed="81"/>
            <rFont val="Arial"/>
            <family val="2"/>
          </rPr>
          <t>not available</t>
        </r>
      </text>
    </comment>
    <comment ref="V19" authorId="0" shapeId="0" xr:uid="{6D9CBE30-69A9-4D69-B40E-982CFBF0E0CA}">
      <text>
        <r>
          <rPr>
            <sz val="8"/>
            <color indexed="81"/>
            <rFont val="Arial"/>
            <family val="2"/>
          </rPr>
          <t>nil or rounded to zero (including null cells)</t>
        </r>
      </text>
    </comment>
    <comment ref="W19" authorId="0" shapeId="0" xr:uid="{0BD67E74-D5F0-4AA9-807A-45A4D7040DC8}">
      <text>
        <r>
          <rPr>
            <sz val="8"/>
            <color indexed="81"/>
            <rFont val="Arial"/>
            <family val="2"/>
          </rPr>
          <t>nil or rounded to zero (including null cells)</t>
        </r>
      </text>
    </comment>
    <comment ref="X19" authorId="0" shapeId="0" xr:uid="{54BB1273-E35C-487A-9D04-569DABE4AED0}">
      <text>
        <r>
          <rPr>
            <sz val="8"/>
            <color indexed="81"/>
            <rFont val="Arial"/>
            <family val="2"/>
          </rPr>
          <t>nil or rounded to zero (including null cells)</t>
        </r>
      </text>
    </comment>
    <comment ref="A20" authorId="0" shapeId="0" xr:uid="{00000000-0006-0000-0600-000004000000}">
      <text>
        <r>
          <rPr>
            <sz val="8"/>
            <color indexed="8"/>
            <rFont val="Arial"/>
            <family val="2"/>
          </rPr>
          <t>Refers to prior adult imprisonment under sentence.</t>
        </r>
      </text>
    </comment>
    <comment ref="A23" authorId="0" shapeId="0" xr:uid="{5E42A72B-F640-4139-A53D-EA55A4BFF968}">
      <text>
        <r>
          <rPr>
            <sz val="8"/>
            <color indexed="81"/>
            <rFont val="Arial"/>
            <family val="2"/>
          </rPr>
          <t>For details of changes to the methodology and the classifications used for most serious offence/charge and the impact on the data, see Methodology, Most serious offence/charge section. In particular caution should be used in comparing data for the period prior to 2002 with later data.
For legislative and administrative changes and their impact on most serious offence/charge data for SA from 2014 onwards, see Methodology, Data comparability and significant events.</t>
        </r>
      </text>
    </comment>
    <comment ref="A25" authorId="0" shapeId="0" xr:uid="{50408D27-BE3B-4934-B86F-5CF807836953}">
      <text>
        <r>
          <rPr>
            <sz val="8"/>
            <color indexed="81"/>
            <rFont val="Arial"/>
            <family val="2"/>
          </rPr>
          <t>Data for the years prior to 2001 are overstated. See Methodology, Most serious offence/charge section.</t>
        </r>
      </text>
    </comment>
    <comment ref="A27" authorId="0" shapeId="0" xr:uid="{A3E28991-F57C-460B-8F00-E39435D40C2E}">
      <text>
        <r>
          <rPr>
            <sz val="8"/>
            <color indexed="81"/>
            <rFont val="Arial"/>
            <family val="2"/>
          </rPr>
          <t>Data are not available for the years prior to 2001. See Methodology, Most serious offence/charge section.</t>
        </r>
      </text>
    </comment>
    <comment ref="B27" authorId="0" shapeId="0" xr:uid="{DF4243A3-20DB-4C1F-B9F1-09B967F0D9E0}">
      <text>
        <r>
          <rPr>
            <sz val="8"/>
            <color indexed="81"/>
            <rFont val="Arial"/>
            <family val="2"/>
          </rPr>
          <t>not available</t>
        </r>
      </text>
    </comment>
    <comment ref="C27" authorId="0" shapeId="0" xr:uid="{2B508B58-DD8D-4E1E-9652-023852DFEDEE}">
      <text>
        <r>
          <rPr>
            <sz val="8"/>
            <color indexed="81"/>
            <rFont val="Arial"/>
            <family val="2"/>
          </rPr>
          <t>not available</t>
        </r>
      </text>
    </comment>
    <comment ref="D27" authorId="0" shapeId="0" xr:uid="{B1E5326A-2CA3-4BE4-AB44-9C82D96CBE19}">
      <text>
        <r>
          <rPr>
            <sz val="8"/>
            <color indexed="81"/>
            <rFont val="Arial"/>
            <family val="2"/>
          </rPr>
          <t>not available</t>
        </r>
      </text>
    </comment>
    <comment ref="E27" authorId="0" shapeId="0" xr:uid="{43868EAA-6B09-4501-ABB4-81926E7B78CE}">
      <text>
        <r>
          <rPr>
            <sz val="8"/>
            <color indexed="81"/>
            <rFont val="Arial"/>
            <family val="2"/>
          </rPr>
          <t>not available</t>
        </r>
      </text>
    </comment>
    <comment ref="F27" authorId="0" shapeId="0" xr:uid="{44CD5715-7F9F-4D48-AB8F-3384CA3D8E7C}">
      <text>
        <r>
          <rPr>
            <sz val="8"/>
            <color indexed="81"/>
            <rFont val="Arial"/>
            <family val="2"/>
          </rPr>
          <t>not available</t>
        </r>
      </text>
    </comment>
    <comment ref="G27" authorId="0" shapeId="0" xr:uid="{00659989-5FCF-41CB-B699-F5E96E9EBAC3}">
      <text>
        <r>
          <rPr>
            <sz val="8"/>
            <color indexed="81"/>
            <rFont val="Arial"/>
            <family val="2"/>
          </rPr>
          <t>not available</t>
        </r>
      </text>
    </comment>
    <comment ref="H27" authorId="0" shapeId="0" xr:uid="{25156F5B-25D8-4F42-BD7D-086F8E69844A}">
      <text>
        <r>
          <rPr>
            <sz val="8"/>
            <color indexed="81"/>
            <rFont val="Arial"/>
            <family val="2"/>
          </rPr>
          <t>not available</t>
        </r>
      </text>
    </comment>
    <comment ref="I27" authorId="0" shapeId="0" xr:uid="{69FCCD3F-B935-474E-8594-B797BC8185F8}">
      <text>
        <r>
          <rPr>
            <sz val="8"/>
            <color indexed="81"/>
            <rFont val="Arial"/>
            <family val="2"/>
          </rPr>
          <t>nil or rounded to zero (including null cells)</t>
        </r>
      </text>
    </comment>
    <comment ref="M27" authorId="0" shapeId="0" xr:uid="{2487CBEA-AF9C-4ED6-9154-ACB7EC48E6E1}">
      <text>
        <r>
          <rPr>
            <sz val="8"/>
            <color indexed="81"/>
            <rFont val="Arial"/>
            <family val="2"/>
          </rPr>
          <t>nil or rounded to zero (including null cells)</t>
        </r>
      </text>
    </comment>
    <comment ref="A28" authorId="0" shapeId="0" xr:uid="{F5CB577C-4160-4E07-BC59-8CF6B80E16A4}">
      <text>
        <r>
          <rPr>
            <sz val="8"/>
            <color indexed="81"/>
            <rFont val="Arial"/>
            <family val="2"/>
          </rPr>
          <t>Data are not available for the years prior to 2001. See Methodology, Most serious offence/charge section.</t>
        </r>
      </text>
    </comment>
    <comment ref="B28" authorId="0" shapeId="0" xr:uid="{2A0E84A5-7386-4F7E-9BA4-D7B79470AA92}">
      <text>
        <r>
          <rPr>
            <sz val="8"/>
            <color indexed="81"/>
            <rFont val="Arial"/>
            <family val="2"/>
          </rPr>
          <t>not available</t>
        </r>
      </text>
    </comment>
    <comment ref="C28" authorId="0" shapeId="0" xr:uid="{2682F110-25ED-4DA5-B3AB-FC400282E820}">
      <text>
        <r>
          <rPr>
            <sz val="8"/>
            <color indexed="81"/>
            <rFont val="Arial"/>
            <family val="2"/>
          </rPr>
          <t>not available</t>
        </r>
      </text>
    </comment>
    <comment ref="D28" authorId="0" shapeId="0" xr:uid="{3E95F46A-022B-4AE4-AF66-418403725A3A}">
      <text>
        <r>
          <rPr>
            <sz val="8"/>
            <color indexed="81"/>
            <rFont val="Arial"/>
            <family val="2"/>
          </rPr>
          <t>not available</t>
        </r>
      </text>
    </comment>
    <comment ref="E28" authorId="0" shapeId="0" xr:uid="{38D67A10-549D-4E68-95C0-400E4573AAEF}">
      <text>
        <r>
          <rPr>
            <sz val="8"/>
            <color indexed="81"/>
            <rFont val="Arial"/>
            <family val="2"/>
          </rPr>
          <t>not available</t>
        </r>
      </text>
    </comment>
    <comment ref="F28" authorId="0" shapeId="0" xr:uid="{DB5D3FC8-EE3F-472F-A4B7-5AB16DC68DDE}">
      <text>
        <r>
          <rPr>
            <sz val="8"/>
            <color indexed="81"/>
            <rFont val="Arial"/>
            <family val="2"/>
          </rPr>
          <t>not available</t>
        </r>
      </text>
    </comment>
    <comment ref="G28" authorId="0" shapeId="0" xr:uid="{BBBD1AFE-4A6B-45D0-AA8B-81C3601E3E29}">
      <text>
        <r>
          <rPr>
            <sz val="8"/>
            <color indexed="81"/>
            <rFont val="Arial"/>
            <family val="2"/>
          </rPr>
          <t>not available</t>
        </r>
      </text>
    </comment>
    <comment ref="H28" authorId="0" shapeId="0" xr:uid="{387D9FBF-CD40-4A4A-9037-67FF2DEC11EE}">
      <text>
        <r>
          <rPr>
            <sz val="8"/>
            <color indexed="81"/>
            <rFont val="Arial"/>
            <family val="2"/>
          </rPr>
          <t>not available</t>
        </r>
      </text>
    </comment>
    <comment ref="B34" authorId="0" shapeId="0" xr:uid="{441FF651-45C7-469E-935B-38466383F65B}">
      <text>
        <r>
          <rPr>
            <sz val="8"/>
            <color indexed="81"/>
            <rFont val="Arial"/>
            <family val="2"/>
          </rPr>
          <t>nil or rounded to zero (including null cells)</t>
        </r>
      </text>
    </comment>
    <comment ref="C34" authorId="0" shapeId="0" xr:uid="{4980BAA6-5777-4920-9509-743785E17534}">
      <text>
        <r>
          <rPr>
            <sz val="8"/>
            <color indexed="81"/>
            <rFont val="Arial"/>
            <family val="2"/>
          </rPr>
          <t>nil or rounded to zero (including null cells)</t>
        </r>
      </text>
    </comment>
    <comment ref="K34" authorId="0" shapeId="0" xr:uid="{3132CC0A-9F2A-4A4C-B3CA-F64A02D54F84}">
      <text>
        <r>
          <rPr>
            <sz val="8"/>
            <color indexed="81"/>
            <rFont val="Arial"/>
            <family val="2"/>
          </rPr>
          <t>nil or rounded to zero (including null cells)</t>
        </r>
      </text>
    </comment>
    <comment ref="M34" authorId="0" shapeId="0" xr:uid="{D26CC169-194D-447B-BB3F-0347380BFA6C}">
      <text>
        <r>
          <rPr>
            <sz val="8"/>
            <color indexed="81"/>
            <rFont val="Arial"/>
            <family val="2"/>
          </rPr>
          <t>nil or rounded to zero (including null cells)</t>
        </r>
      </text>
    </comment>
    <comment ref="H36" authorId="0" shapeId="0" xr:uid="{F526C711-925F-4D04-B568-1CD1A73F05E1}">
      <text>
        <r>
          <rPr>
            <sz val="8"/>
            <color indexed="81"/>
            <rFont val="Arial"/>
            <family val="2"/>
          </rPr>
          <t>nil or rounded to zero (including null cells)</t>
        </r>
      </text>
    </comment>
    <comment ref="L36" authorId="0" shapeId="0" xr:uid="{2EDA5D8F-3357-4CEB-9DD6-686297785CCC}">
      <text>
        <r>
          <rPr>
            <sz val="8"/>
            <color indexed="81"/>
            <rFont val="Arial"/>
            <family val="2"/>
          </rPr>
          <t>nil or rounded to zero (including null cells)</t>
        </r>
      </text>
    </comment>
    <comment ref="A37" authorId="0" shapeId="0" xr:uid="{B9087F23-1273-45ED-9476-CBF3BADBEF96}">
      <text>
        <r>
          <rPr>
            <sz val="8"/>
            <color indexed="81"/>
            <rFont val="Arial"/>
            <family val="2"/>
          </rPr>
          <t>Data for the years prior to 2001 are overstated. See Methodology, Most serious offence/charge section.</t>
        </r>
      </text>
    </comment>
    <comment ref="D41" authorId="0" shapeId="0" xr:uid="{E1C23F32-7B6F-47E6-B5DB-4A66E8CFC46B}">
      <text>
        <r>
          <rPr>
            <sz val="8"/>
            <color indexed="81"/>
            <rFont val="Arial"/>
            <family val="2"/>
          </rPr>
          <t>There is a high proportion of unknowns for this data item for this reference period. Comparisons with other reference periods should be made with caution.</t>
        </r>
      </text>
    </comment>
    <comment ref="E41" authorId="0" shapeId="0" xr:uid="{F408F1A5-076F-4431-B41D-BB27792C388C}">
      <text>
        <r>
          <rPr>
            <sz val="8"/>
            <color indexed="81"/>
            <rFont val="Arial"/>
            <family val="2"/>
          </rPr>
          <t>There is a high proportion of unknowns for this data item for this reference period. Comparisons with other reference periods should be made with caution.</t>
        </r>
      </text>
    </comment>
    <comment ref="F41" authorId="0" shapeId="0" xr:uid="{0045B280-9E60-4C36-9D84-534E723FFDF5}">
      <text>
        <r>
          <rPr>
            <sz val="8"/>
            <color indexed="81"/>
            <rFont val="Arial"/>
            <family val="2"/>
          </rPr>
          <t>There is a high proportion of unknowns for this data item for this reference period. Comparisons with other reference periods should be made with caution.</t>
        </r>
      </text>
    </comment>
    <comment ref="G41" authorId="0" shapeId="0" xr:uid="{5031D071-223F-45D9-8109-D46CDE0A7F86}">
      <text>
        <r>
          <rPr>
            <sz val="8"/>
            <color indexed="81"/>
            <rFont val="Arial"/>
            <family val="2"/>
          </rPr>
          <t>There is a high proportion of unknowns for this data item for this reference period. Comparisons with other reference periods should be made with caution.</t>
        </r>
      </text>
    </comment>
    <comment ref="I41" authorId="0" shapeId="0" xr:uid="{45F3C97B-AA8B-49A8-A6D9-42F5408B511D}">
      <text>
        <r>
          <rPr>
            <sz val="8"/>
            <color indexed="81"/>
            <rFont val="Arial"/>
            <family val="2"/>
          </rPr>
          <t>There is a high proportion of unknowns for this data item for this reference period. Comparisons with other reference periods should be made with caution.</t>
        </r>
      </text>
    </comment>
    <comment ref="J41" authorId="0" shapeId="0" xr:uid="{26D73C02-DE87-4223-8460-F6AC4BB67F75}">
      <text>
        <r>
          <rPr>
            <sz val="8"/>
            <color indexed="81"/>
            <rFont val="Arial"/>
            <family val="2"/>
          </rPr>
          <t>There is a high proportion of unknowns for this data item for this reference period. Comparisons with other reference periods should be made with caution.</t>
        </r>
      </text>
    </comment>
    <comment ref="K41" authorId="0" shapeId="0" xr:uid="{149AA762-8D14-4CAB-8878-5C8E4F65B03C}">
      <text>
        <r>
          <rPr>
            <sz val="8"/>
            <color indexed="81"/>
            <rFont val="Arial"/>
            <family val="2"/>
          </rPr>
          <t>There is a high proportion of unknowns for this data item for this reference period. Comparisons with other reference periods should be made with caution.</t>
        </r>
      </text>
    </comment>
    <comment ref="L41" authorId="0" shapeId="0" xr:uid="{59A907D5-E545-4160-84E2-1CDA039B07FD}">
      <text>
        <r>
          <rPr>
            <sz val="8"/>
            <color indexed="81"/>
            <rFont val="Arial"/>
            <family val="2"/>
          </rPr>
          <t>There is a high proportion of unknowns for this data item for this reference period. Comparisons with other reference periods should be made with caution.</t>
        </r>
      </text>
    </comment>
    <comment ref="M41" authorId="0" shapeId="0" xr:uid="{551940AA-C781-4D0F-A9F4-99E806A50C95}">
      <text>
        <r>
          <rPr>
            <sz val="8"/>
            <color indexed="81"/>
            <rFont val="Arial"/>
            <family val="2"/>
          </rPr>
          <t>There is a high proportion of unknowns for this data item for this reference period. Comparisons with other reference periods should be made with caution.</t>
        </r>
      </text>
    </comment>
    <comment ref="D42" authorId="0" shapeId="0" xr:uid="{D25DAFD3-F3C8-48A5-A9F1-E370B2B6982E}">
      <text>
        <r>
          <rPr>
            <sz val="8"/>
            <color indexed="81"/>
            <rFont val="Arial"/>
            <family val="2"/>
          </rPr>
          <t>There is a high proportion of unknowns for this data item for this reference period. Comparisons with other reference periods should be made with caution.</t>
        </r>
      </text>
    </comment>
    <comment ref="E42" authorId="0" shapeId="0" xr:uid="{F8D94245-4E7C-4CA3-9D85-8E7E637FA6A4}">
      <text>
        <r>
          <rPr>
            <sz val="8"/>
            <color indexed="81"/>
            <rFont val="Arial"/>
            <family val="2"/>
          </rPr>
          <t>There is a high proportion of unknowns for this data item for this reference period. Comparisons with other reference periods should be made with caution.</t>
        </r>
      </text>
    </comment>
    <comment ref="F42" authorId="0" shapeId="0" xr:uid="{74F19270-8195-447F-B689-5D86BD3E40B2}">
      <text>
        <r>
          <rPr>
            <sz val="8"/>
            <color indexed="81"/>
            <rFont val="Arial"/>
            <family val="2"/>
          </rPr>
          <t>There is a high proportion of unknowns for this data item for this reference period. Comparisons with other reference periods should be made with caution.</t>
        </r>
      </text>
    </comment>
    <comment ref="G42" authorId="0" shapeId="0" xr:uid="{FE5F59D0-3D45-4B68-98AD-3D0C2CB9DE40}">
      <text>
        <r>
          <rPr>
            <sz val="8"/>
            <color indexed="81"/>
            <rFont val="Arial"/>
            <family val="2"/>
          </rPr>
          <t>There is a high proportion of unknowns for this data item for this reference period. Comparisons with other reference periods should be made with caution.</t>
        </r>
      </text>
    </comment>
    <comment ref="I42" authorId="0" shapeId="0" xr:uid="{B3C8DF95-168E-4A3C-86B3-142794561507}">
      <text>
        <r>
          <rPr>
            <sz val="8"/>
            <color indexed="81"/>
            <rFont val="Arial"/>
            <family val="2"/>
          </rPr>
          <t>There is a high proportion of unknowns for this data item for this reference period. Comparisons with other reference periods should be made with caution.</t>
        </r>
      </text>
    </comment>
    <comment ref="J42" authorId="0" shapeId="0" xr:uid="{B8EEC154-AF7C-45B0-B761-2DE3DFB95433}">
      <text>
        <r>
          <rPr>
            <sz val="8"/>
            <color indexed="81"/>
            <rFont val="Arial"/>
            <family val="2"/>
          </rPr>
          <t>There is a high proportion of unknowns for this data item for this reference period. Comparisons with other reference periods should be made with caution.</t>
        </r>
      </text>
    </comment>
    <comment ref="K42" authorId="0" shapeId="0" xr:uid="{2B8AD74A-8CF4-437D-91C8-4C9E77386016}">
      <text>
        <r>
          <rPr>
            <sz val="8"/>
            <color indexed="81"/>
            <rFont val="Arial"/>
            <family val="2"/>
          </rPr>
          <t>There is a high proportion of unknowns for this data item for this reference period. Comparisons with other reference periods should be made with caution.</t>
        </r>
      </text>
    </comment>
    <comment ref="L42" authorId="0" shapeId="0" xr:uid="{51ADAADD-B5CE-4592-9552-70ABD32F3CAC}">
      <text>
        <r>
          <rPr>
            <sz val="8"/>
            <color indexed="81"/>
            <rFont val="Arial"/>
            <family val="2"/>
          </rPr>
          <t>There is a high proportion of unknowns for this data item for this reference period. Comparisons with other reference periods should be made with caution.</t>
        </r>
      </text>
    </comment>
    <comment ref="M42" authorId="0" shapeId="0" xr:uid="{6D7A4BB3-F16E-4FD6-BA5F-F83FCC97222F}">
      <text>
        <r>
          <rPr>
            <sz val="8"/>
            <color indexed="81"/>
            <rFont val="Arial"/>
            <family val="2"/>
          </rPr>
          <t>There is a high proportion of unknowns for this data item for this reference period. Comparisons with other reference periods should be made with caution.</t>
        </r>
      </text>
    </comment>
  </commentList>
</comments>
</file>

<file path=xl/sharedStrings.xml><?xml version="1.0" encoding="utf-8"?>
<sst xmlns="http://schemas.openxmlformats.org/spreadsheetml/2006/main" count="1034" uniqueCount="108">
  <si>
    <t>Contents</t>
  </si>
  <si>
    <t>Tables</t>
  </si>
  <si>
    <r>
      <t xml:space="preserve">More information available from the </t>
    </r>
    <r>
      <rPr>
        <b/>
        <sz val="12"/>
        <color indexed="12"/>
        <rFont val="Arial"/>
        <family val="2"/>
      </rPr>
      <t>ABS website</t>
    </r>
  </si>
  <si>
    <t>Inquiries</t>
  </si>
  <si>
    <t>Males</t>
  </si>
  <si>
    <t>Females</t>
  </si>
  <si>
    <t>Non-Indigenous</t>
  </si>
  <si>
    <t>Unknown</t>
  </si>
  <si>
    <t>Median age (years)</t>
  </si>
  <si>
    <t>Sentenced</t>
  </si>
  <si>
    <t>Unsentenced</t>
  </si>
  <si>
    <t>Prior imprisonment</t>
  </si>
  <si>
    <t>No prior imprisonment</t>
  </si>
  <si>
    <t>Sex</t>
  </si>
  <si>
    <t>Legal status</t>
  </si>
  <si>
    <t>Aboriginal and Torres Strait Islander</t>
  </si>
  <si>
    <t xml:space="preserve">                                                                                                                                                                                                                                                                                                                                                                                                                                                                                                                                                        </t>
  </si>
  <si>
    <t>Prior imprisonment status</t>
  </si>
  <si>
    <t>01 Homicide and related offences</t>
  </si>
  <si>
    <t>02 Acts intended to cause injury</t>
  </si>
  <si>
    <t>03 Sexual assault and related offences</t>
  </si>
  <si>
    <t>07 Unlawful entry with intent</t>
  </si>
  <si>
    <t>10 Illicit drug offences</t>
  </si>
  <si>
    <t>12 Property damage and environmental pollution</t>
  </si>
  <si>
    <t>13 Public order offences</t>
  </si>
  <si>
    <t>14 Traffic and vehicle regulatory offences</t>
  </si>
  <si>
    <t>16 Miscellaneous offences</t>
  </si>
  <si>
    <t>Indigenous status</t>
  </si>
  <si>
    <t>Selected characteristics</t>
  </si>
  <si>
    <t>Most serious offence/charge</t>
  </si>
  <si>
    <t>Post-sentence</t>
  </si>
  <si>
    <t>Total prisoners</t>
  </si>
  <si>
    <t xml:space="preserve">            Australian Bureau of Statistics</t>
  </si>
  <si>
    <t>04 Dangerous/negligent acts</t>
  </si>
  <si>
    <t xml:space="preserve">05 Abduction/harassment </t>
  </si>
  <si>
    <t>06 Robbery/extortion</t>
  </si>
  <si>
    <t>08 Theft</t>
  </si>
  <si>
    <t>09 Fraud/deception</t>
  </si>
  <si>
    <t xml:space="preserve">11 Weapons/explosives </t>
  </si>
  <si>
    <t>15 Offences against justice</t>
  </si>
  <si>
    <t>Key Statistics</t>
  </si>
  <si>
    <t>Prisoners in Australia, 2021</t>
  </si>
  <si>
    <t>Country of birth</t>
  </si>
  <si>
    <t>Australia</t>
  </si>
  <si>
    <t>Overseas born</t>
  </si>
  <si>
    <t>PRISONERS, selected characteristics, Australia, 1994–2021</t>
  </si>
  <si>
    <t>PRISONERS, selected characteristics, New South Wales, 1994–2021</t>
  </si>
  <si>
    <t>PRISONERS, selected characteristics, Victoria, 1994–2021</t>
  </si>
  <si>
    <t>PRISONERS, selected characteristics, Queensland, 1994–2021</t>
  </si>
  <si>
    <t>PRISONERS, selected characteristics, South Australia, 1994–2021</t>
  </si>
  <si>
    <t>PRISONERS, selected characteristics, Western Australia, 1994–2021</t>
  </si>
  <si>
    <t>PRISONERS, selected characteristics, Tasmania, 1994–2021</t>
  </si>
  <si>
    <t>PRISONERS, selected characteristics, Northern Territory, 1994–2021</t>
  </si>
  <si>
    <t>SENTENCED</t>
  </si>
  <si>
    <t>Total</t>
  </si>
  <si>
    <t>UNSENTENCED</t>
  </si>
  <si>
    <t>© Commonwealth of Australia 2022</t>
  </si>
  <si>
    <t>MALES</t>
  </si>
  <si>
    <t>FEMALES</t>
  </si>
  <si>
    <t>PRISONERS, selected legal status and most serious offence/charge, Australia, 1994–2021</t>
  </si>
  <si>
    <t>PRISONERS, sex and most serious offence/charge, Australia, 1994–2021</t>
  </si>
  <si>
    <t>ABORIGINAL AND TORRES STRAIT ISLANDER</t>
  </si>
  <si>
    <t>NON-INDIGENOUS</t>
  </si>
  <si>
    <t>65 &amp; over</t>
  </si>
  <si>
    <t>Mean age (years)</t>
  </si>
  <si>
    <t>Persons</t>
  </si>
  <si>
    <t>TOTAL</t>
  </si>
  <si>
    <t>Sex and age (years)</t>
  </si>
  <si>
    <t>Age</t>
  </si>
  <si>
    <t>IMPRISONMENT RATE, states and territories, 1994–2021</t>
  </si>
  <si>
    <t>New South Wales</t>
  </si>
  <si>
    <t>Victoria</t>
  </si>
  <si>
    <t>Queensland</t>
  </si>
  <si>
    <t>South Australia</t>
  </si>
  <si>
    <t>Western Australia</t>
  </si>
  <si>
    <t>Tasmania</t>
  </si>
  <si>
    <t>Northern Territory</t>
  </si>
  <si>
    <t>Australian Capital Territory</t>
  </si>
  <si>
    <t>n.a.</t>
  </si>
  <si>
    <r>
      <rPr>
        <sz val="8"/>
        <rFont val="Arial"/>
        <family val="2"/>
      </rPr>
      <t xml:space="preserve">For further information about these and related statistics visit </t>
    </r>
    <r>
      <rPr>
        <u/>
        <sz val="8"/>
        <color indexed="12"/>
        <rFont val="Arial"/>
        <family val="2"/>
      </rPr>
      <t>www.abs.gov.au/about/contact-us.</t>
    </r>
  </si>
  <si>
    <t>Table 1 PRISONERS, selected characteristics, Australia, 1994–2021</t>
  </si>
  <si>
    <t>Table 2 PRISONERS, selected legal status and most serious offence/charge, Australia, 1994–2021</t>
  </si>
  <si>
    <t>Table 3 PRISONERS, sex and most serious offence/charge, Australia, 1994–2021</t>
  </si>
  <si>
    <t>Table 6 PRISONERS, selected characteristics, New South Wales, 1994–2021</t>
  </si>
  <si>
    <t>Table 7 PRISONERS, selected characteristics, Victoria, 1994–2021</t>
  </si>
  <si>
    <t>Table 8 PRISONERS, selected characteristics, Queensland, 1994–2021</t>
  </si>
  <si>
    <t>Table 9 PRISONERS, selected characteristics, South Australia, 1994–2021</t>
  </si>
  <si>
    <t>Table 10 PRISONERS, selected characteristics, Western Australia, 1994–2021</t>
  </si>
  <si>
    <t>Table 11 PRISONERS, selected characteristics, Tasmania, 1994–2021</t>
  </si>
  <si>
    <t>Table 12 PRISONERS, selected characteristics, Northern Territory, 1994–2021</t>
  </si>
  <si>
    <t>Table 13 PRISONERS, selected characteristics, Australian Capital Territory, 1995–2021</t>
  </si>
  <si>
    <t>Table 14 IMPRISONMENT RATE, states and territories, 1994–2021</t>
  </si>
  <si>
    <t>20–24</t>
  </si>
  <si>
    <t>25–29</t>
  </si>
  <si>
    <t>30–34</t>
  </si>
  <si>
    <t>35–39</t>
  </si>
  <si>
    <t>40–44</t>
  </si>
  <si>
    <t>45–49</t>
  </si>
  <si>
    <t>50–54</t>
  </si>
  <si>
    <t>55–59</t>
  </si>
  <si>
    <t>60–64</t>
  </si>
  <si>
    <t>Table 5 PRISONERS, Indigenous Status, sex and age, Australia, 1994–2021</t>
  </si>
  <si>
    <t>PRISONERS, Indigenous Status, sex and age, Australia, 1994–2021</t>
  </si>
  <si>
    <t>PRISONERS, selected Indigenous Status and most serious offence/charge, Australia, 1994–2021</t>
  </si>
  <si>
    <t>Table 4 PRISONERS, selected Indigenous Status and most serious offence/charge, Australia, 1994–2021</t>
  </si>
  <si>
    <t>State/territory</t>
  </si>
  <si>
    <r>
      <t xml:space="preserve">Released at 11:30 am (Canberra time) </t>
    </r>
    <r>
      <rPr>
        <sz val="10"/>
        <rFont val="Arial"/>
        <family val="2"/>
      </rPr>
      <t>Thursday 3 Nov 2022</t>
    </r>
  </si>
  <si>
    <t>PRISONERS, selected characteristics, Australian Capital Territory, 1995–2021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</si>
</sst>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0.0"/>
    <numFmt numFmtId="166" formatCode="0.0"/>
    <numFmt numFmtId="167" formatCode="_-* #,##0_-;\-* #,##0_-;_-* &quot;-&quot;??_-;_-@_-"/>
  </numFmts>
  <fonts count="54" x14ac:knownFonts="1">
    <font>
      <sz val="11"/>
      <color theme="1"/>
      <name val="Arial"/>
      <family val="2"/>
    </font>
    <font>
      <b/>
      <sz val="12"/>
      <color indexed="12"/>
      <name val="Arial"/>
      <family val="2"/>
    </font>
    <font>
      <sz val="8"/>
      <color indexed="8"/>
      <name val="Arial"/>
      <family val="2"/>
    </font>
    <font>
      <sz val="10"/>
      <name val="Arial"/>
      <family val="2"/>
    </font>
    <font>
      <sz val="8"/>
      <name val="Arial"/>
      <family val="2"/>
    </font>
    <font>
      <b/>
      <sz val="8"/>
      <name val="Arial"/>
      <family val="2"/>
    </font>
    <font>
      <sz val="8"/>
      <color indexed="81"/>
      <name val="Arial"/>
      <family val="2"/>
    </font>
    <font>
      <b/>
      <sz val="9"/>
      <color indexed="81"/>
      <name val="Tahoma"/>
      <family val="2"/>
    </font>
    <font>
      <sz val="8"/>
      <color indexed="81"/>
      <name val="Tahoma"/>
      <family val="2"/>
    </font>
    <font>
      <sz val="11"/>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sz val="10"/>
      <color theme="1"/>
      <name val="Arial"/>
      <family val="2"/>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b/>
      <sz val="12"/>
      <color rgb="FF000000"/>
      <name val="Arial"/>
      <family val="2"/>
    </font>
    <font>
      <sz val="10"/>
      <color rgb="FF000000"/>
      <name val="Arial"/>
      <family val="2"/>
    </font>
    <font>
      <b/>
      <sz val="8"/>
      <color rgb="FF000000"/>
      <name val="Arial"/>
      <family val="2"/>
    </font>
    <font>
      <sz val="8"/>
      <color rgb="FF000000"/>
      <name val="Arial"/>
      <family val="2"/>
    </font>
    <font>
      <b/>
      <sz val="10"/>
      <color rgb="FF000000"/>
      <name val="Arial"/>
      <family val="2"/>
    </font>
    <font>
      <sz val="8"/>
      <color theme="1"/>
      <name val="Arial"/>
      <family val="2"/>
    </font>
    <font>
      <b/>
      <sz val="8"/>
      <color theme="1"/>
      <name val="Arial"/>
      <family val="2"/>
    </font>
    <font>
      <u/>
      <sz val="8"/>
      <color theme="10"/>
      <name val="Arial"/>
      <family val="2"/>
    </font>
    <font>
      <sz val="8"/>
      <color rgb="FFFF0000"/>
      <name val="Arial"/>
      <family val="2"/>
    </font>
    <font>
      <b/>
      <sz val="18"/>
      <color rgb="FFFFFFFF"/>
      <name val="Arial"/>
      <family val="2"/>
    </font>
    <font>
      <sz val="10"/>
      <color rgb="FFFF0000"/>
      <name val="Arial"/>
      <family val="2"/>
    </font>
    <font>
      <sz val="12"/>
      <color rgb="FF000000"/>
      <name val="Arial"/>
      <family val="2"/>
    </font>
    <font>
      <b/>
      <sz val="28"/>
      <name val="Calibri"/>
      <family val="2"/>
      <scheme val="minor"/>
    </font>
    <font>
      <sz val="8"/>
      <name val="Microsoft Sans Serif"/>
      <family val="2"/>
    </font>
    <font>
      <sz val="8"/>
      <name val="Arial"/>
      <family val="2"/>
    </font>
    <font>
      <sz val="9"/>
      <name val="Tahoma"/>
      <family val="2"/>
    </font>
    <font>
      <b/>
      <sz val="28"/>
      <color theme="1"/>
      <name val="Calibri"/>
      <family val="2"/>
      <scheme val="minor"/>
    </font>
    <font>
      <b/>
      <sz val="28"/>
      <name val="Calibri"/>
      <family val="2"/>
    </font>
    <font>
      <b/>
      <sz val="28"/>
      <color theme="1"/>
      <name val="Calibri"/>
      <family val="2"/>
    </font>
    <font>
      <u/>
      <sz val="8"/>
      <color indexed="12"/>
      <name val="Arial"/>
      <family val="2"/>
    </font>
    <font>
      <sz val="9"/>
      <color indexed="81"/>
      <name val="Tahoma"/>
      <family val="2"/>
    </font>
    <font>
      <sz val="9"/>
      <color indexed="81"/>
      <name val="Tahoma"/>
      <charset val="1"/>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4">
    <border>
      <left/>
      <right/>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rgb="FF000000"/>
      </top>
      <bottom/>
      <diagonal/>
    </border>
    <border>
      <left/>
      <right style="thin">
        <color indexed="64"/>
      </right>
      <top/>
      <bottom style="thin">
        <color indexed="64"/>
      </bottom>
      <diagonal/>
    </border>
    <border>
      <left/>
      <right/>
      <top/>
      <bottom style="thin">
        <color indexed="64"/>
      </bottom>
      <diagonal/>
    </border>
  </borders>
  <cellStyleXfs count="124">
    <xf numFmtId="0" fontId="0" fillId="0" borderId="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3" fillId="27" borderId="2" applyNumberFormat="0" applyAlignment="0" applyProtection="0"/>
    <xf numFmtId="0" fontId="13" fillId="27" borderId="2" applyNumberFormat="0" applyAlignment="0" applyProtection="0"/>
    <xf numFmtId="0" fontId="14" fillId="28" borderId="3" applyNumberFormat="0" applyAlignment="0" applyProtection="0"/>
    <xf numFmtId="0" fontId="14" fillId="28" borderId="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7" fillId="0" borderId="0" applyNumberFormat="0" applyFill="0" applyBorder="0" applyProtection="0">
      <alignment horizontal="center"/>
    </xf>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7" fillId="0" borderId="0" applyNumberFormat="0" applyFill="0" applyBorder="0" applyProtection="0">
      <alignment horizontal="center" textRotation="90"/>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30" borderId="2" applyNumberFormat="0" applyAlignment="0" applyProtection="0"/>
    <xf numFmtId="0" fontId="22" fillId="30" borderId="2" applyNumberFormat="0" applyAlignment="0" applyProtection="0"/>
    <xf numFmtId="0" fontId="23" fillId="0" borderId="7" applyNumberFormat="0" applyFill="0" applyAlignment="0" applyProtection="0"/>
    <xf numFmtId="0" fontId="23" fillId="0" borderId="7" applyNumberFormat="0" applyFill="0" applyAlignment="0" applyProtection="0"/>
    <xf numFmtId="0" fontId="24" fillId="31" borderId="0" applyNumberFormat="0" applyBorder="0" applyAlignment="0" applyProtection="0"/>
    <xf numFmtId="0" fontId="24" fillId="31" borderId="0" applyNumberFormat="0" applyBorder="0" applyAlignment="0" applyProtection="0"/>
    <xf numFmtId="0" fontId="3" fillId="0" borderId="0"/>
    <xf numFmtId="0" fontId="10" fillId="0" borderId="0"/>
    <xf numFmtId="0" fontId="10" fillId="0" borderId="0"/>
    <xf numFmtId="0" fontId="3" fillId="0" borderId="0"/>
    <xf numFmtId="0" fontId="10" fillId="0" borderId="0"/>
    <xf numFmtId="0" fontId="4" fillId="0" borderId="0"/>
    <xf numFmtId="0" fontId="4" fillId="0" borderId="0"/>
    <xf numFmtId="0" fontId="4" fillId="0" borderId="0"/>
    <xf numFmtId="0" fontId="4" fillId="0" borderId="0"/>
    <xf numFmtId="0" fontId="10" fillId="0" borderId="0"/>
    <xf numFmtId="0" fontId="9" fillId="0" borderId="0"/>
    <xf numFmtId="0" fontId="25" fillId="0" borderId="0"/>
    <xf numFmtId="0" fontId="25" fillId="0" borderId="0"/>
    <xf numFmtId="0" fontId="9" fillId="0" borderId="0"/>
    <xf numFmtId="0" fontId="9" fillId="0" borderId="0"/>
    <xf numFmtId="0" fontId="10" fillId="0" borderId="0"/>
    <xf numFmtId="0" fontId="9" fillId="0" borderId="0"/>
    <xf numFmtId="0" fontId="9" fillId="0" borderId="0"/>
    <xf numFmtId="0" fontId="26" fillId="0" borderId="0"/>
    <xf numFmtId="0" fontId="9" fillId="0" borderId="0"/>
    <xf numFmtId="0" fontId="26" fillId="0" borderId="0"/>
    <xf numFmtId="0" fontId="26" fillId="0" borderId="0"/>
    <xf numFmtId="0" fontId="9" fillId="0" borderId="0"/>
    <xf numFmtId="0" fontId="10" fillId="32" borderId="8" applyNumberFormat="0" applyFont="0" applyAlignment="0" applyProtection="0"/>
    <xf numFmtId="0" fontId="27" fillId="27" borderId="9" applyNumberFormat="0" applyAlignment="0" applyProtection="0"/>
    <xf numFmtId="0" fontId="27" fillId="27" borderId="9" applyNumberFormat="0" applyAlignment="0" applyProtection="0"/>
    <xf numFmtId="0" fontId="28" fillId="0" borderId="0" applyNumberFormat="0" applyFill="0" applyBorder="0" applyAlignment="0" applyProtection="0"/>
    <xf numFmtId="164" fontId="28" fillId="0" borderId="0" applyFill="0" applyBorder="0" applyAlignment="0" applyProtection="0"/>
    <xf numFmtId="0" fontId="29" fillId="0" borderId="0" applyNumberFormat="0" applyFill="0" applyBorder="0" applyAlignment="0" applyProtection="0"/>
    <xf numFmtId="0" fontId="30" fillId="0" borderId="10" applyNumberFormat="0" applyFill="0" applyAlignment="0" applyProtection="0"/>
    <xf numFmtId="0" fontId="30" fillId="0" borderId="10"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5" fillId="0" borderId="0">
      <alignment horizontal="left"/>
    </xf>
    <xf numFmtId="0" fontId="46" fillId="0" borderId="0">
      <alignment horizontal="center" vertical="center" wrapText="1"/>
    </xf>
    <xf numFmtId="0" fontId="46" fillId="0" borderId="0">
      <alignment horizontal="left" vertical="center" wrapText="1"/>
    </xf>
    <xf numFmtId="0" fontId="46" fillId="0" borderId="0">
      <alignment horizontal="right"/>
    </xf>
    <xf numFmtId="0" fontId="4" fillId="0" borderId="0">
      <alignment horizontal="left" vertical="center" wrapText="1"/>
    </xf>
    <xf numFmtId="0" fontId="4" fillId="0" borderId="0">
      <alignment horizontal="right"/>
    </xf>
    <xf numFmtId="0" fontId="47" fillId="0" borderId="0">
      <alignment horizontal="center"/>
    </xf>
  </cellStyleXfs>
  <cellXfs count="85">
    <xf numFmtId="0" fontId="0" fillId="0" borderId="0" xfId="0"/>
    <xf numFmtId="0" fontId="32" fillId="0" borderId="0" xfId="0" applyFont="1" applyAlignment="1">
      <alignment horizontal="left"/>
    </xf>
    <xf numFmtId="0" fontId="33" fillId="0" borderId="0" xfId="0" applyFont="1" applyAlignment="1">
      <alignment horizontal="left"/>
    </xf>
    <xf numFmtId="0" fontId="34" fillId="0" borderId="0" xfId="0" applyFont="1" applyAlignment="1">
      <alignment horizontal="left"/>
    </xf>
    <xf numFmtId="0" fontId="35" fillId="0" borderId="0" xfId="0" applyFont="1" applyAlignment="1">
      <alignment horizontal="left"/>
    </xf>
    <xf numFmtId="0" fontId="36" fillId="0" borderId="0" xfId="0" applyFont="1" applyAlignment="1">
      <alignment horizontal="left"/>
    </xf>
    <xf numFmtId="0" fontId="35" fillId="0" borderId="0" xfId="0" applyFont="1" applyAlignment="1">
      <alignment horizontal="left" wrapText="1"/>
    </xf>
    <xf numFmtId="0" fontId="9" fillId="0" borderId="0" xfId="101"/>
    <xf numFmtId="0" fontId="37" fillId="0" borderId="0" xfId="101" applyFont="1"/>
    <xf numFmtId="0" fontId="36" fillId="0" borderId="0" xfId="101" applyFont="1" applyAlignment="1">
      <alignment horizontal="left"/>
    </xf>
    <xf numFmtId="0" fontId="35" fillId="0" borderId="0" xfId="101" applyFont="1" applyAlignment="1">
      <alignment horizontal="left" wrapText="1"/>
    </xf>
    <xf numFmtId="0" fontId="34" fillId="0" borderId="0" xfId="101" applyFont="1" applyAlignment="1">
      <alignment horizontal="right" wrapText="1"/>
    </xf>
    <xf numFmtId="3" fontId="34" fillId="0" borderId="0" xfId="101" applyNumberFormat="1" applyFont="1" applyAlignment="1">
      <alignment horizontal="right"/>
    </xf>
    <xf numFmtId="3" fontId="35" fillId="0" borderId="0" xfId="101" applyNumberFormat="1" applyFont="1" applyAlignment="1">
      <alignment horizontal="right"/>
    </xf>
    <xf numFmtId="165" fontId="37" fillId="0" borderId="0" xfId="101" applyNumberFormat="1" applyFont="1"/>
    <xf numFmtId="3" fontId="35" fillId="0" borderId="0" xfId="0" applyNumberFormat="1" applyFont="1" applyFill="1" applyAlignment="1">
      <alignment horizontal="right"/>
    </xf>
    <xf numFmtId="3" fontId="4" fillId="0" borderId="0" xfId="0" applyNumberFormat="1" applyFont="1" applyAlignment="1">
      <alignment horizontal="right"/>
    </xf>
    <xf numFmtId="3" fontId="38" fillId="0" borderId="0" xfId="101" applyNumberFormat="1" applyFont="1"/>
    <xf numFmtId="3" fontId="37" fillId="0" borderId="0" xfId="101" applyNumberFormat="1" applyFont="1"/>
    <xf numFmtId="0" fontId="39" fillId="0" borderId="0" xfId="74" applyFont="1" applyAlignment="1">
      <alignment horizontal="left"/>
    </xf>
    <xf numFmtId="0" fontId="35" fillId="0" borderId="0" xfId="0" applyFont="1" applyAlignment="1">
      <alignment horizontal="left" indent="1"/>
    </xf>
    <xf numFmtId="3" fontId="9" fillId="0" borderId="0" xfId="101" applyNumberFormat="1"/>
    <xf numFmtId="3" fontId="38" fillId="0" borderId="0" xfId="88" applyNumberFormat="1" applyFont="1"/>
    <xf numFmtId="0" fontId="0" fillId="0" borderId="0" xfId="0" applyFill="1"/>
    <xf numFmtId="3" fontId="38" fillId="0" borderId="0" xfId="101" applyNumberFormat="1" applyFont="1" applyFill="1"/>
    <xf numFmtId="3" fontId="37" fillId="0" borderId="0" xfId="101" applyNumberFormat="1" applyFont="1" applyFill="1"/>
    <xf numFmtId="0" fontId="37" fillId="0" borderId="0" xfId="101" applyFont="1" applyFill="1"/>
    <xf numFmtId="166" fontId="4" fillId="0" borderId="0" xfId="101" applyNumberFormat="1" applyFont="1" applyFill="1"/>
    <xf numFmtId="0" fontId="5" fillId="0" borderId="0" xfId="101" applyFont="1" applyAlignment="1">
      <alignment horizontal="left"/>
    </xf>
    <xf numFmtId="166" fontId="35" fillId="0" borderId="0" xfId="101" applyNumberFormat="1" applyFont="1" applyAlignment="1">
      <alignment horizontal="right"/>
    </xf>
    <xf numFmtId="166" fontId="37" fillId="0" borderId="0" xfId="101" applyNumberFormat="1" applyFont="1"/>
    <xf numFmtId="0" fontId="39" fillId="0" borderId="0" xfId="74" applyFont="1"/>
    <xf numFmtId="0" fontId="39" fillId="0" borderId="0" xfId="74" applyFont="1" applyAlignment="1">
      <alignment horizontal="right"/>
    </xf>
    <xf numFmtId="0" fontId="41" fillId="0" borderId="0" xfId="0" applyFont="1" applyFill="1" applyAlignment="1">
      <alignment horizontal="left" vertical="center" indent="10"/>
    </xf>
    <xf numFmtId="167" fontId="9" fillId="0" borderId="0" xfId="55" applyNumberFormat="1" applyFont="1" applyFill="1"/>
    <xf numFmtId="166" fontId="0" fillId="0" borderId="0" xfId="0" applyNumberFormat="1" applyFill="1"/>
    <xf numFmtId="0" fontId="42" fillId="0" borderId="0" xfId="0" applyFont="1"/>
    <xf numFmtId="0" fontId="39" fillId="0" borderId="0" xfId="74" applyFont="1" applyAlignment="1">
      <alignment horizontal="left"/>
    </xf>
    <xf numFmtId="3" fontId="38" fillId="0" borderId="0" xfId="88" applyNumberFormat="1" applyFont="1" applyFill="1"/>
    <xf numFmtId="0" fontId="35" fillId="0" borderId="0" xfId="0" applyFont="1" applyFill="1" applyAlignment="1">
      <alignment horizontal="left" indent="1"/>
    </xf>
    <xf numFmtId="3" fontId="35" fillId="0" borderId="0" xfId="101" applyNumberFormat="1" applyFont="1" applyFill="1" applyAlignment="1">
      <alignment horizontal="right"/>
    </xf>
    <xf numFmtId="166" fontId="37" fillId="0" borderId="0" xfId="101" applyNumberFormat="1" applyFont="1" applyFill="1"/>
    <xf numFmtId="1" fontId="37" fillId="0" borderId="0" xfId="101" applyNumberFormat="1" applyFont="1"/>
    <xf numFmtId="0" fontId="33" fillId="0" borderId="0" xfId="0" applyFont="1" applyAlignment="1">
      <alignment horizontal="left" wrapText="1"/>
    </xf>
    <xf numFmtId="0" fontId="43" fillId="0" borderId="11" xfId="0" applyFont="1" applyFill="1" applyBorder="1" applyAlignment="1">
      <alignment horizontal="left"/>
    </xf>
    <xf numFmtId="0" fontId="32" fillId="0" borderId="0" xfId="0" applyFont="1" applyAlignment="1">
      <alignment horizontal="left"/>
    </xf>
    <xf numFmtId="0" fontId="39" fillId="0" borderId="0" xfId="74" applyFont="1" applyAlignment="1">
      <alignment horizontal="left"/>
    </xf>
    <xf numFmtId="166" fontId="37" fillId="0" borderId="0" xfId="101" applyNumberFormat="1" applyFont="1" applyAlignment="1">
      <alignment horizontal="right"/>
    </xf>
    <xf numFmtId="166" fontId="40" fillId="0" borderId="0" xfId="101" applyNumberFormat="1" applyFont="1"/>
    <xf numFmtId="165" fontId="40" fillId="0" borderId="0" xfId="0" applyNumberFormat="1" applyFont="1" applyAlignment="1">
      <alignment horizontal="right"/>
    </xf>
    <xf numFmtId="3" fontId="4" fillId="0" borderId="0" xfId="0" applyNumberFormat="1" applyFont="1"/>
    <xf numFmtId="166" fontId="4" fillId="0" borderId="0" xfId="101" applyNumberFormat="1" applyFont="1"/>
    <xf numFmtId="3" fontId="4" fillId="0" borderId="0" xfId="122" applyNumberFormat="1">
      <alignment horizontal="right"/>
    </xf>
    <xf numFmtId="0" fontId="4" fillId="0" borderId="0" xfId="0" applyFont="1"/>
    <xf numFmtId="0" fontId="5" fillId="0" borderId="0" xfId="0" applyFont="1"/>
    <xf numFmtId="1" fontId="4" fillId="0" borderId="0" xfId="122" applyNumberFormat="1">
      <alignment horizontal="right"/>
    </xf>
    <xf numFmtId="0" fontId="35" fillId="0" borderId="0" xfId="0" applyFont="1" applyFill="1" applyAlignment="1">
      <alignment horizontal="left"/>
    </xf>
    <xf numFmtId="0" fontId="4" fillId="0" borderId="12" xfId="117" applyFont="1" applyBorder="1">
      <alignment horizontal="left"/>
    </xf>
    <xf numFmtId="0" fontId="5" fillId="0" borderId="0" xfId="118" applyFont="1" applyAlignment="1">
      <alignment horizontal="left" vertical="center" wrapText="1"/>
    </xf>
    <xf numFmtId="0" fontId="4" fillId="0" borderId="0" xfId="121" applyAlignment="1">
      <alignment horizontal="right"/>
    </xf>
    <xf numFmtId="0" fontId="4" fillId="0" borderId="0" xfId="118" applyFont="1" applyAlignment="1">
      <alignment horizontal="left" vertical="center" wrapText="1" indent="1"/>
    </xf>
    <xf numFmtId="0" fontId="5" fillId="0" borderId="0" xfId="118" applyFont="1" applyAlignment="1">
      <alignment horizontal="left" vertical="center" wrapText="1" indent="1"/>
    </xf>
    <xf numFmtId="3" fontId="5" fillId="0" borderId="0" xfId="122" applyNumberFormat="1" applyFont="1">
      <alignment horizontal="right"/>
    </xf>
    <xf numFmtId="0" fontId="4" fillId="0" borderId="0" xfId="118" applyFont="1" applyAlignment="1">
      <alignment horizontal="left" vertical="center"/>
    </xf>
    <xf numFmtId="165" fontId="4" fillId="0" borderId="0" xfId="122" applyNumberFormat="1">
      <alignment horizontal="right"/>
    </xf>
    <xf numFmtId="3" fontId="4" fillId="0" borderId="0" xfId="121" applyNumberFormat="1" applyAlignment="1">
      <alignment horizontal="right"/>
    </xf>
    <xf numFmtId="0" fontId="4" fillId="0" borderId="13" xfId="118" applyFont="1" applyBorder="1" applyAlignment="1">
      <alignment horizontal="left" vertical="center"/>
    </xf>
    <xf numFmtId="165" fontId="4" fillId="0" borderId="13" xfId="122" applyNumberFormat="1" applyBorder="1">
      <alignment horizontal="right"/>
    </xf>
    <xf numFmtId="0" fontId="0" fillId="0" borderId="0" xfId="0" applyAlignment="1"/>
    <xf numFmtId="0" fontId="0" fillId="0" borderId="13" xfId="0" applyBorder="1"/>
    <xf numFmtId="166" fontId="38" fillId="0" borderId="0" xfId="101" applyNumberFormat="1" applyFont="1"/>
    <xf numFmtId="166" fontId="34" fillId="0" borderId="0" xfId="101" applyNumberFormat="1" applyFont="1" applyAlignment="1">
      <alignment horizontal="right"/>
    </xf>
    <xf numFmtId="166" fontId="5" fillId="0" borderId="0" xfId="101" applyNumberFormat="1" applyFont="1" applyFill="1"/>
    <xf numFmtId="0" fontId="0" fillId="0" borderId="0" xfId="0" applyBorder="1"/>
    <xf numFmtId="0" fontId="44" fillId="33" borderId="0" xfId="0" applyFont="1" applyFill="1" applyAlignment="1">
      <alignment vertical="center"/>
    </xf>
    <xf numFmtId="0" fontId="0" fillId="33" borderId="0" xfId="0" applyFill="1" applyAlignment="1">
      <alignment vertical="center"/>
    </xf>
    <xf numFmtId="0" fontId="0" fillId="33" borderId="0" xfId="0" applyFill="1" applyAlignment="1"/>
    <xf numFmtId="0" fontId="38" fillId="0" borderId="1" xfId="101" applyFont="1" applyBorder="1" applyAlignment="1">
      <alignment horizontal="center"/>
    </xf>
    <xf numFmtId="0" fontId="38" fillId="0" borderId="1" xfId="0" applyFont="1" applyBorder="1" applyAlignment="1">
      <alignment horizontal="center"/>
    </xf>
    <xf numFmtId="0" fontId="5" fillId="0" borderId="1" xfId="119"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49" fillId="33" borderId="0" xfId="0" applyFont="1" applyFill="1" applyAlignment="1">
      <alignment vertical="center"/>
    </xf>
    <xf numFmtId="0" fontId="50" fillId="33" borderId="0" xfId="0" applyFont="1" applyFill="1" applyAlignment="1"/>
    <xf numFmtId="0" fontId="48" fillId="33" borderId="0" xfId="0" applyFont="1" applyFill="1" applyAlignment="1"/>
  </cellXfs>
  <cellStyles count="124">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Bad 2" xfId="49" xr:uid="{00000000-0005-0000-0000-000030000000}"/>
    <cellStyle name="Bad 3" xfId="50" xr:uid="{00000000-0005-0000-0000-000031000000}"/>
    <cellStyle name="Calculation 2" xfId="51" xr:uid="{00000000-0005-0000-0000-000032000000}"/>
    <cellStyle name="Calculation 3" xfId="52" xr:uid="{00000000-0005-0000-0000-000033000000}"/>
    <cellStyle name="Check Cell 2" xfId="53" xr:uid="{00000000-0005-0000-0000-000034000000}"/>
    <cellStyle name="Check Cell 3" xfId="54" xr:uid="{00000000-0005-0000-0000-000035000000}"/>
    <cellStyle name="Comma 2" xfId="55" xr:uid="{00000000-0005-0000-0000-000036000000}"/>
    <cellStyle name="Comma 2 2" xfId="56" xr:uid="{00000000-0005-0000-0000-000037000000}"/>
    <cellStyle name="Comma 3" xfId="57" xr:uid="{00000000-0005-0000-0000-000038000000}"/>
    <cellStyle name="Comma 4" xfId="58" xr:uid="{00000000-0005-0000-0000-000039000000}"/>
    <cellStyle name="Comma 5"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xfId="64" xr:uid="{00000000-0005-0000-0000-00003F000000}"/>
    <cellStyle name="Heading 1 2" xfId="65" xr:uid="{00000000-0005-0000-0000-000040000000}"/>
    <cellStyle name="Heading 1 3" xfId="66" xr:uid="{00000000-0005-0000-0000-000041000000}"/>
    <cellStyle name="Heading 2 2" xfId="67" xr:uid="{00000000-0005-0000-0000-000042000000}"/>
    <cellStyle name="Heading 2 3" xfId="68" xr:uid="{00000000-0005-0000-0000-000043000000}"/>
    <cellStyle name="Heading 3 2" xfId="69" xr:uid="{00000000-0005-0000-0000-000044000000}"/>
    <cellStyle name="Heading 3 3" xfId="70" xr:uid="{00000000-0005-0000-0000-000045000000}"/>
    <cellStyle name="Heading 4 2" xfId="71" xr:uid="{00000000-0005-0000-0000-000046000000}"/>
    <cellStyle name="Heading 4 3" xfId="72" xr:uid="{00000000-0005-0000-0000-000047000000}"/>
    <cellStyle name="Heading1" xfId="73" xr:uid="{00000000-0005-0000-0000-000048000000}"/>
    <cellStyle name="Hyperlink" xfId="74" builtinId="8"/>
    <cellStyle name="Hyperlink 2" xfId="75" xr:uid="{00000000-0005-0000-0000-00004A000000}"/>
    <cellStyle name="Hyperlink 3" xfId="76" xr:uid="{00000000-0005-0000-0000-00004B000000}"/>
    <cellStyle name="Hyperlink 3 2" xfId="77" xr:uid="{00000000-0005-0000-0000-00004C000000}"/>
    <cellStyle name="Input 2" xfId="78" xr:uid="{00000000-0005-0000-0000-00004D000000}"/>
    <cellStyle name="Input 3" xfId="79" xr:uid="{00000000-0005-0000-0000-00004E000000}"/>
    <cellStyle name="Linked Cell 2" xfId="80" xr:uid="{00000000-0005-0000-0000-00004F000000}"/>
    <cellStyle name="Linked Cell 3" xfId="81" xr:uid="{00000000-0005-0000-0000-000050000000}"/>
    <cellStyle name="Neutral 2" xfId="82" xr:uid="{00000000-0005-0000-0000-000051000000}"/>
    <cellStyle name="Neutral 3" xfId="83" xr:uid="{00000000-0005-0000-0000-000052000000}"/>
    <cellStyle name="Normal" xfId="0" builtinId="0" customBuiltin="1"/>
    <cellStyle name="Normal 2" xfId="84" xr:uid="{00000000-0005-0000-0000-000054000000}"/>
    <cellStyle name="Normal 2 2" xfId="85" xr:uid="{00000000-0005-0000-0000-000055000000}"/>
    <cellStyle name="Normal 2 3" xfId="86" xr:uid="{00000000-0005-0000-0000-000056000000}"/>
    <cellStyle name="Normal 2 4" xfId="87" xr:uid="{00000000-0005-0000-0000-000057000000}"/>
    <cellStyle name="Normal 3" xfId="88" xr:uid="{00000000-0005-0000-0000-000058000000}"/>
    <cellStyle name="Normal 3 2" xfId="89" xr:uid="{00000000-0005-0000-0000-000059000000}"/>
    <cellStyle name="Normal 3 2 2" xfId="90" xr:uid="{00000000-0005-0000-0000-00005A000000}"/>
    <cellStyle name="Normal 3 3" xfId="91" xr:uid="{00000000-0005-0000-0000-00005B000000}"/>
    <cellStyle name="Normal 3 4" xfId="92" xr:uid="{00000000-0005-0000-0000-00005C000000}"/>
    <cellStyle name="Normal 3 5" xfId="93" xr:uid="{00000000-0005-0000-0000-00005D000000}"/>
    <cellStyle name="Normal 4" xfId="94" xr:uid="{00000000-0005-0000-0000-00005E000000}"/>
    <cellStyle name="Normal 4 2" xfId="95" xr:uid="{00000000-0005-0000-0000-00005F000000}"/>
    <cellStyle name="Normal 4 3" xfId="96" xr:uid="{00000000-0005-0000-0000-000060000000}"/>
    <cellStyle name="Normal 4 4" xfId="97" xr:uid="{00000000-0005-0000-0000-000061000000}"/>
    <cellStyle name="Normal 5" xfId="98" xr:uid="{00000000-0005-0000-0000-000062000000}"/>
    <cellStyle name="Normal 5 2" xfId="99" xr:uid="{00000000-0005-0000-0000-000063000000}"/>
    <cellStyle name="Normal 5 3" xfId="100" xr:uid="{00000000-0005-0000-0000-000064000000}"/>
    <cellStyle name="Normal 6" xfId="101" xr:uid="{00000000-0005-0000-0000-000065000000}"/>
    <cellStyle name="Normal 7" xfId="102" xr:uid="{00000000-0005-0000-0000-000066000000}"/>
    <cellStyle name="Normal 7 2" xfId="103" xr:uid="{00000000-0005-0000-0000-000067000000}"/>
    <cellStyle name="Normal 7 3" xfId="104" xr:uid="{00000000-0005-0000-0000-000068000000}"/>
    <cellStyle name="Normal 8" xfId="105" xr:uid="{00000000-0005-0000-0000-000069000000}"/>
    <cellStyle name="Normal 9" xfId="106" xr:uid="{00000000-0005-0000-0000-00006A000000}"/>
    <cellStyle name="Note 2" xfId="107" xr:uid="{00000000-0005-0000-0000-00006B000000}"/>
    <cellStyle name="Output 2" xfId="108" xr:uid="{00000000-0005-0000-0000-00006C000000}"/>
    <cellStyle name="Output 3" xfId="109" xr:uid="{00000000-0005-0000-0000-00006D000000}"/>
    <cellStyle name="Result" xfId="110" xr:uid="{00000000-0005-0000-0000-00006E000000}"/>
    <cellStyle name="Result2" xfId="111" xr:uid="{00000000-0005-0000-0000-00006F000000}"/>
    <cellStyle name="Style1" xfId="123" xr:uid="{4E6AC8B4-F577-45DE-B3B2-348A252FF9CC}"/>
    <cellStyle name="Style2" xfId="117" xr:uid="{79B6A31C-6CB8-49C2-9B89-22D0A022BDC0}"/>
    <cellStyle name="Style3" xfId="118" xr:uid="{12AEB213-0590-4207-9F12-23FA36FC3484}"/>
    <cellStyle name="Style4" xfId="119" xr:uid="{A32F0BC2-237C-4BE0-97EE-1EF007D7E560}"/>
    <cellStyle name="Style5" xfId="120" xr:uid="{4BB7C9EC-B9D1-4521-90E3-7E76F2FCCF7F}"/>
    <cellStyle name="Style6" xfId="121" xr:uid="{F435C703-99AC-4D2A-871D-9585AB928AA5}"/>
    <cellStyle name="Style7" xfId="122" xr:uid="{4800CFA1-EF84-461E-8F17-BD4DD08C386A}"/>
    <cellStyle name="Title" xfId="112" builtinId="15" customBuiltin="1"/>
    <cellStyle name="Total 2" xfId="113" xr:uid="{00000000-0005-0000-0000-000071000000}"/>
    <cellStyle name="Total 3" xfId="114" xr:uid="{00000000-0005-0000-0000-000072000000}"/>
    <cellStyle name="Warning Text 2" xfId="115" xr:uid="{00000000-0005-0000-0000-000073000000}"/>
    <cellStyle name="Warning Text 3" xfId="116" xr:uid="{00000000-0005-0000-0000-00007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260850</xdr:colOff>
      <xdr:row>1</xdr:row>
      <xdr:rowOff>69504</xdr:rowOff>
    </xdr:to>
    <xdr:pic>
      <xdr:nvPicPr>
        <xdr:cNvPr id="65817" name="Picture 2">
          <a:extLst>
            <a:ext uri="{FF2B5EF4-FFF2-40B4-BE49-F238E27FC236}">
              <a16:creationId xmlns:a16="http://schemas.microsoft.com/office/drawing/2014/main" id="{798437B5-DC36-44C4-975D-9F033E4BB5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80000" cy="83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1076325</xdr:colOff>
      <xdr:row>1</xdr:row>
      <xdr:rowOff>66675</xdr:rowOff>
    </xdr:to>
    <xdr:pic>
      <xdr:nvPicPr>
        <xdr:cNvPr id="87464" name="Picture 2">
          <a:extLst>
            <a:ext uri="{FF2B5EF4-FFF2-40B4-BE49-F238E27FC236}">
              <a16:creationId xmlns:a16="http://schemas.microsoft.com/office/drawing/2014/main" id="{CD48B902-D54D-4DC8-837F-00B62A640A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763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1076325</xdr:colOff>
      <xdr:row>1</xdr:row>
      <xdr:rowOff>66675</xdr:rowOff>
    </xdr:to>
    <xdr:pic>
      <xdr:nvPicPr>
        <xdr:cNvPr id="88536" name="Picture 2">
          <a:extLst>
            <a:ext uri="{FF2B5EF4-FFF2-40B4-BE49-F238E27FC236}">
              <a16:creationId xmlns:a16="http://schemas.microsoft.com/office/drawing/2014/main" id="{101C6FFE-1329-4BDE-B763-582608067E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763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1076325</xdr:colOff>
      <xdr:row>1</xdr:row>
      <xdr:rowOff>66675</xdr:rowOff>
    </xdr:to>
    <xdr:pic>
      <xdr:nvPicPr>
        <xdr:cNvPr id="89512" name="Picture 2">
          <a:extLst>
            <a:ext uri="{FF2B5EF4-FFF2-40B4-BE49-F238E27FC236}">
              <a16:creationId xmlns:a16="http://schemas.microsoft.com/office/drawing/2014/main" id="{58BF446D-4093-4430-A87F-DBD5F86711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763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1078865</xdr:colOff>
      <xdr:row>1</xdr:row>
      <xdr:rowOff>65405</xdr:rowOff>
    </xdr:to>
    <xdr:pic>
      <xdr:nvPicPr>
        <xdr:cNvPr id="91592" name="Picture 2">
          <a:extLst>
            <a:ext uri="{FF2B5EF4-FFF2-40B4-BE49-F238E27FC236}">
              <a16:creationId xmlns:a16="http://schemas.microsoft.com/office/drawing/2014/main" id="{BD2272AF-30B5-453A-B54E-19041627F2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763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1076325</xdr:colOff>
      <xdr:row>1</xdr:row>
      <xdr:rowOff>66675</xdr:rowOff>
    </xdr:to>
    <xdr:pic>
      <xdr:nvPicPr>
        <xdr:cNvPr id="92584" name="Picture 2">
          <a:extLst>
            <a:ext uri="{FF2B5EF4-FFF2-40B4-BE49-F238E27FC236}">
              <a16:creationId xmlns:a16="http://schemas.microsoft.com/office/drawing/2014/main" id="{1A59BF34-6BFA-40E6-91DD-D80930ADA3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763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1081405</xdr:colOff>
      <xdr:row>1</xdr:row>
      <xdr:rowOff>62865</xdr:rowOff>
    </xdr:to>
    <xdr:pic>
      <xdr:nvPicPr>
        <xdr:cNvPr id="2" name="Picture 2">
          <a:extLst>
            <a:ext uri="{FF2B5EF4-FFF2-40B4-BE49-F238E27FC236}">
              <a16:creationId xmlns:a16="http://schemas.microsoft.com/office/drawing/2014/main" id="{6ED06382-20B6-4A5D-A21C-445FC8853D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763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1076325</xdr:colOff>
      <xdr:row>1</xdr:row>
      <xdr:rowOff>66675</xdr:rowOff>
    </xdr:to>
    <xdr:pic>
      <xdr:nvPicPr>
        <xdr:cNvPr id="65325" name="Picture 2">
          <a:extLst>
            <a:ext uri="{FF2B5EF4-FFF2-40B4-BE49-F238E27FC236}">
              <a16:creationId xmlns:a16="http://schemas.microsoft.com/office/drawing/2014/main" id="{314EE69A-0C0A-4DBB-882D-FCDA213C0E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763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1076325</xdr:colOff>
      <xdr:row>1</xdr:row>
      <xdr:rowOff>66675</xdr:rowOff>
    </xdr:to>
    <xdr:pic>
      <xdr:nvPicPr>
        <xdr:cNvPr id="2" name="Picture 2">
          <a:extLst>
            <a:ext uri="{FF2B5EF4-FFF2-40B4-BE49-F238E27FC236}">
              <a16:creationId xmlns:a16="http://schemas.microsoft.com/office/drawing/2014/main" id="{1CD31BF1-EFF8-4167-892C-4257573751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763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1076325</xdr:colOff>
      <xdr:row>1</xdr:row>
      <xdr:rowOff>66675</xdr:rowOff>
    </xdr:to>
    <xdr:pic>
      <xdr:nvPicPr>
        <xdr:cNvPr id="2" name="Picture 2">
          <a:extLst>
            <a:ext uri="{FF2B5EF4-FFF2-40B4-BE49-F238E27FC236}">
              <a16:creationId xmlns:a16="http://schemas.microsoft.com/office/drawing/2014/main" id="{870C0738-FAA8-4277-9818-FA90822358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763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1076325</xdr:colOff>
      <xdr:row>1</xdr:row>
      <xdr:rowOff>66675</xdr:rowOff>
    </xdr:to>
    <xdr:pic>
      <xdr:nvPicPr>
        <xdr:cNvPr id="2" name="Picture 2">
          <a:extLst>
            <a:ext uri="{FF2B5EF4-FFF2-40B4-BE49-F238E27FC236}">
              <a16:creationId xmlns:a16="http://schemas.microsoft.com/office/drawing/2014/main" id="{00972E4C-F310-4025-8CF4-E8E0B4137A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763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1076325</xdr:colOff>
      <xdr:row>1</xdr:row>
      <xdr:rowOff>66675</xdr:rowOff>
    </xdr:to>
    <xdr:pic>
      <xdr:nvPicPr>
        <xdr:cNvPr id="4" name="Picture 2">
          <a:extLst>
            <a:ext uri="{FF2B5EF4-FFF2-40B4-BE49-F238E27FC236}">
              <a16:creationId xmlns:a16="http://schemas.microsoft.com/office/drawing/2014/main" id="{6C33AFBA-AAB6-4AA6-B3B9-E2C9143B61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763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1076325</xdr:colOff>
      <xdr:row>1</xdr:row>
      <xdr:rowOff>66675</xdr:rowOff>
    </xdr:to>
    <xdr:pic>
      <xdr:nvPicPr>
        <xdr:cNvPr id="85451" name="Picture 2">
          <a:extLst>
            <a:ext uri="{FF2B5EF4-FFF2-40B4-BE49-F238E27FC236}">
              <a16:creationId xmlns:a16="http://schemas.microsoft.com/office/drawing/2014/main" id="{75E81ADA-E066-4D34-B2CF-A998247973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763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1076325</xdr:colOff>
      <xdr:row>1</xdr:row>
      <xdr:rowOff>66675</xdr:rowOff>
    </xdr:to>
    <xdr:pic>
      <xdr:nvPicPr>
        <xdr:cNvPr id="90568" name="Picture 2">
          <a:extLst>
            <a:ext uri="{FF2B5EF4-FFF2-40B4-BE49-F238E27FC236}">
              <a16:creationId xmlns:a16="http://schemas.microsoft.com/office/drawing/2014/main" id="{42C22A2A-AFEE-4147-8962-3FC492F5B7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763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1076325</xdr:colOff>
      <xdr:row>1</xdr:row>
      <xdr:rowOff>66675</xdr:rowOff>
    </xdr:to>
    <xdr:pic>
      <xdr:nvPicPr>
        <xdr:cNvPr id="86496" name="Picture 2">
          <a:extLst>
            <a:ext uri="{FF2B5EF4-FFF2-40B4-BE49-F238E27FC236}">
              <a16:creationId xmlns:a16="http://schemas.microsoft.com/office/drawing/2014/main" id="{9A97B510-9B4A-4FCA-BF18-8814EE00DD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763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people/crime-and-justice/prisoners-australia/latest-release" TargetMode="External"/><Relationship Id="rId7" Type="http://schemas.openxmlformats.org/officeDocument/2006/relationships/drawing" Target="../drawings/drawing1.xml"/><Relationship Id="rId2" Type="http://schemas.openxmlformats.org/officeDocument/2006/relationships/hyperlink" Target="http://www.abs.gov.au/ausstats/abs@.nsf/mf/4517.0"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www.abs.gov.au/about/contact-us" TargetMode="External"/><Relationship Id="rId4" Type="http://schemas.openxmlformats.org/officeDocument/2006/relationships/hyperlink" Target="http://www.abs.gov.au/websitedbs/d3310114.nsf/Home/&#169;+Copyright?OpenDocument"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3"/>
  <sheetViews>
    <sheetView showGridLines="0" tabSelected="1" zoomScaleNormal="100" workbookViewId="0">
      <pane ySplit="2" topLeftCell="A3" activePane="bottomLeft" state="frozen"/>
      <selection sqref="A1:AD1"/>
      <selection pane="bottomLeft" sqref="A1:D1"/>
    </sheetView>
  </sheetViews>
  <sheetFormatPr defaultRowHeight="14.25" x14ac:dyDescent="0.2"/>
  <cols>
    <col min="1" max="2" width="10.75" customWidth="1"/>
    <col min="3" max="3" width="57.25" customWidth="1"/>
    <col min="4" max="4" width="10.75" customWidth="1"/>
  </cols>
  <sheetData>
    <row r="1" spans="1:14" s="23" customFormat="1" ht="60" customHeight="1" x14ac:dyDescent="0.2">
      <c r="A1" s="74" t="s">
        <v>32</v>
      </c>
      <c r="B1" s="75"/>
      <c r="C1" s="75"/>
      <c r="D1" s="75"/>
      <c r="E1" s="33"/>
      <c r="F1" s="33"/>
      <c r="G1" s="33"/>
      <c r="H1" s="33"/>
      <c r="I1" s="33"/>
      <c r="J1" s="33"/>
      <c r="K1" s="33"/>
      <c r="M1" s="34"/>
      <c r="N1" s="35"/>
    </row>
    <row r="2" spans="1:14" ht="15.75" customHeight="1" x14ac:dyDescent="0.2">
      <c r="A2" s="2" t="s">
        <v>106</v>
      </c>
    </row>
    <row r="3" spans="1:14" x14ac:dyDescent="0.2">
      <c r="A3" t="s">
        <v>16</v>
      </c>
    </row>
    <row r="4" spans="1:14" ht="12.75" customHeight="1" x14ac:dyDescent="0.25">
      <c r="B4" s="1" t="s">
        <v>0</v>
      </c>
    </row>
    <row r="5" spans="1:14" ht="12.75" customHeight="1" x14ac:dyDescent="0.2">
      <c r="B5" s="3" t="s">
        <v>1</v>
      </c>
    </row>
    <row r="6" spans="1:14" ht="12.75" customHeight="1" x14ac:dyDescent="0.2">
      <c r="B6" s="31">
        <v>1</v>
      </c>
      <c r="C6" s="4" t="s">
        <v>45</v>
      </c>
    </row>
    <row r="7" spans="1:14" ht="12.75" customHeight="1" x14ac:dyDescent="0.2">
      <c r="B7" s="32">
        <v>2</v>
      </c>
      <c r="C7" s="4" t="s">
        <v>59</v>
      </c>
    </row>
    <row r="8" spans="1:14" ht="12.75" customHeight="1" x14ac:dyDescent="0.2">
      <c r="B8" s="32">
        <v>3</v>
      </c>
      <c r="C8" s="4" t="s">
        <v>60</v>
      </c>
    </row>
    <row r="9" spans="1:14" ht="12.75" customHeight="1" x14ac:dyDescent="0.2">
      <c r="B9" s="32">
        <v>4</v>
      </c>
      <c r="C9" s="4" t="s">
        <v>103</v>
      </c>
    </row>
    <row r="10" spans="1:14" ht="12.75" customHeight="1" x14ac:dyDescent="0.2">
      <c r="B10" s="32">
        <v>5</v>
      </c>
      <c r="C10" s="4" t="s">
        <v>102</v>
      </c>
    </row>
    <row r="11" spans="1:14" ht="12.75" customHeight="1" x14ac:dyDescent="0.2">
      <c r="B11" s="32">
        <v>6</v>
      </c>
      <c r="C11" s="4" t="s">
        <v>46</v>
      </c>
    </row>
    <row r="12" spans="1:14" ht="12.75" customHeight="1" x14ac:dyDescent="0.2">
      <c r="B12" s="32">
        <v>7</v>
      </c>
      <c r="C12" s="4" t="s">
        <v>47</v>
      </c>
    </row>
    <row r="13" spans="1:14" ht="12.75" customHeight="1" x14ac:dyDescent="0.2">
      <c r="B13" s="32">
        <v>8</v>
      </c>
      <c r="C13" s="4" t="s">
        <v>48</v>
      </c>
    </row>
    <row r="14" spans="1:14" ht="12.75" customHeight="1" x14ac:dyDescent="0.2">
      <c r="B14" s="32">
        <v>9</v>
      </c>
      <c r="C14" s="4" t="s">
        <v>49</v>
      </c>
    </row>
    <row r="15" spans="1:14" ht="12.75" customHeight="1" x14ac:dyDescent="0.2">
      <c r="B15" s="32">
        <v>10</v>
      </c>
      <c r="C15" s="4" t="s">
        <v>50</v>
      </c>
    </row>
    <row r="16" spans="1:14" ht="12.75" customHeight="1" x14ac:dyDescent="0.2">
      <c r="B16" s="32">
        <v>11</v>
      </c>
      <c r="C16" s="4" t="s">
        <v>51</v>
      </c>
    </row>
    <row r="17" spans="2:4" ht="12.75" customHeight="1" x14ac:dyDescent="0.2">
      <c r="B17" s="32">
        <v>12</v>
      </c>
      <c r="C17" s="4" t="s">
        <v>52</v>
      </c>
    </row>
    <row r="18" spans="2:4" ht="12.75" customHeight="1" x14ac:dyDescent="0.2">
      <c r="B18" s="32">
        <v>13</v>
      </c>
      <c r="C18" s="4" t="s">
        <v>107</v>
      </c>
    </row>
    <row r="19" spans="2:4" ht="12.75" customHeight="1" x14ac:dyDescent="0.2">
      <c r="B19" s="32">
        <v>14</v>
      </c>
      <c r="C19" s="4" t="s">
        <v>69</v>
      </c>
    </row>
    <row r="20" spans="2:4" ht="12.75" customHeight="1" x14ac:dyDescent="0.2">
      <c r="C20" s="69"/>
      <c r="D20" s="73"/>
    </row>
    <row r="21" spans="2:4" ht="12.75" customHeight="1" x14ac:dyDescent="0.2">
      <c r="B21" s="44"/>
    </row>
    <row r="22" spans="2:4" ht="12.75" customHeight="1" x14ac:dyDescent="0.25">
      <c r="B22" s="45" t="s">
        <v>2</v>
      </c>
      <c r="C22" s="46"/>
    </row>
    <row r="23" spans="2:4" ht="12.75" customHeight="1" x14ac:dyDescent="0.2"/>
    <row r="24" spans="2:4" ht="12.75" customHeight="1" x14ac:dyDescent="0.2">
      <c r="B24" s="5" t="s">
        <v>41</v>
      </c>
    </row>
    <row r="25" spans="2:4" x14ac:dyDescent="0.2">
      <c r="B25" s="46" t="s">
        <v>40</v>
      </c>
    </row>
    <row r="26" spans="2:4" ht="12.75" customHeight="1" x14ac:dyDescent="0.2"/>
    <row r="27" spans="2:4" ht="25.5" customHeight="1" x14ac:dyDescent="0.2">
      <c r="C27" s="43"/>
    </row>
    <row r="28" spans="2:4" ht="12.75" customHeight="1" x14ac:dyDescent="0.25">
      <c r="B28" s="1" t="s">
        <v>3</v>
      </c>
    </row>
    <row r="29" spans="2:4" ht="12.75" customHeight="1" x14ac:dyDescent="0.2"/>
    <row r="30" spans="2:4" ht="12.75" customHeight="1" x14ac:dyDescent="0.2">
      <c r="B30" s="46" t="s">
        <v>79</v>
      </c>
      <c r="C30" s="68"/>
    </row>
    <row r="33" spans="2:2" x14ac:dyDescent="0.2">
      <c r="B33" s="37" t="s">
        <v>56</v>
      </c>
    </row>
  </sheetData>
  <sheetProtection sheet="1" objects="1" scenarios="1"/>
  <sortState xmlns:xlrd2="http://schemas.microsoft.com/office/spreadsheetml/2017/richdata2" ref="B22:C22">
    <sortCondition sortBy="cellColor" ref="B22"/>
  </sortState>
  <mergeCells count="1">
    <mergeCell ref="A1:D1"/>
  </mergeCells>
  <hyperlinks>
    <hyperlink ref="B7" location="Table_2!A1" display="Table_2!A1" xr:uid="{00000000-0004-0000-0100-000000000000}"/>
    <hyperlink ref="B22" r:id="rId1" xr:uid="{00000000-0004-0000-0100-000001000000}"/>
    <hyperlink ref="B25" r:id="rId2" display="Summary" xr:uid="{00000000-0004-0000-0100-000002000000}"/>
    <hyperlink ref="B8" location="Table_3!A1" display="Table_3!A1" xr:uid="{00000000-0004-0000-0100-000004000000}"/>
    <hyperlink ref="B9" location="Table_4!A1" display="Table_4!A1" xr:uid="{00000000-0004-0000-0100-000005000000}"/>
    <hyperlink ref="B6" location="Table_1!A1" display="Table_1!A1" xr:uid="{00000000-0004-0000-0100-00000B000000}"/>
    <hyperlink ref="B22:C22" r:id="rId3" display="Key Statistics" xr:uid="{00000000-0004-0000-0100-00000C000000}"/>
    <hyperlink ref="B33" r:id="rId4" display="© Commonwealth of Australia 2021" xr:uid="{00000000-0004-0000-0100-000003000000}"/>
    <hyperlink ref="B11" location="Table_6!A1" display="Table_6!A1" xr:uid="{40553CAE-8E21-4B25-9560-FE92B724FC6C}"/>
    <hyperlink ref="B13" location="Table_8!A1" display="Table_8!A1" xr:uid="{3DF32356-792B-48D8-A726-855780D875E4}"/>
    <hyperlink ref="B10" location="Table_5!A1" display="Table_5!A1" xr:uid="{99CC287C-BD3B-4568-8884-299880913E9E}"/>
    <hyperlink ref="B12" location="Table_7!A1" display="Table_7!A1" xr:uid="{80DECF16-7642-4CAC-9F1D-532A727F1510}"/>
    <hyperlink ref="B14" location="Table_9!A1" display="Table_9!A1" xr:uid="{AC5D4A8D-C06F-4863-AEF7-60739DF97C0E}"/>
    <hyperlink ref="B15" location="Table_10!A1" display="Table_10!A1" xr:uid="{E66F2450-7CC0-4B46-9779-C027315707EE}"/>
    <hyperlink ref="B16" location="Table_11!A1" display="Table_11!A1" xr:uid="{38DE3C35-1E39-4421-8DDD-6C75A7FC687F}"/>
    <hyperlink ref="B17" location="Table_12!A1" display="Table_12!A1" xr:uid="{66FF1283-AAAF-4BB0-9011-A9BA39686312}"/>
    <hyperlink ref="B18" location="Table_13!A1" display="Table_13!A1" xr:uid="{3C01321B-BF6A-40E3-ACCF-50BEB0424EEA}"/>
    <hyperlink ref="B19" location="Table_14!A1" display="Table_14!A1" xr:uid="{976D42CB-81D8-47FD-A42B-A43EE7F8C6CC}"/>
    <hyperlink ref="B30" r:id="rId5" xr:uid="{F2AEE015-5587-4FD1-8717-7B36A159F9E9}"/>
  </hyperlinks>
  <pageMargins left="0.7" right="0.7" top="0.75" bottom="0.75" header="0.3" footer="0.3"/>
  <pageSetup paperSize="9" scale="90" orientation="landscape" r:id="rId6"/>
  <headerFooter>
    <oddHeader>&amp;C&amp;"Calibri"&amp;10&amp;KFF0000OFFICIAL: Sensitive&amp;1#_x000D_&amp;"Calibri"&amp;11&amp;K000000&amp;F</oddHeader>
    <oddFooter>&amp;C&amp;"Calibri"&amp;11&amp;K000000&amp;A Page: &amp;P_x000D_&amp;1#&amp;"Calibri"&amp;10&amp;KFF0000OFFICIAL: Sensitive</oddFooter>
  </headerFooter>
  <drawing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413"/>
  <sheetViews>
    <sheetView zoomScaleNormal="100" workbookViewId="0">
      <pane xSplit="1" ySplit="4" topLeftCell="N5" activePane="bottomRight" state="frozen"/>
      <selection sqref="A1:D1"/>
      <selection pane="topRight" sqref="A1:D1"/>
      <selection pane="bottomLeft" sqref="A1:D1"/>
      <selection pane="bottomRight" sqref="A1:AD1"/>
    </sheetView>
  </sheetViews>
  <sheetFormatPr defaultColWidth="8.75" defaultRowHeight="14.25" x14ac:dyDescent="0.2"/>
  <cols>
    <col min="1" max="1" width="31.75" style="7" customWidth="1"/>
    <col min="2" max="13" width="11.5" style="7" customWidth="1"/>
    <col min="14" max="14" width="10.625" style="7" customWidth="1"/>
    <col min="15" max="17" width="11.5" style="7" customWidth="1"/>
    <col min="18" max="30" width="11.5" style="8" customWidth="1"/>
    <col min="31" max="16384" width="8.75" style="7"/>
  </cols>
  <sheetData>
    <row r="1" spans="1:30" s="23" customFormat="1" ht="60" customHeight="1" x14ac:dyDescent="0.2">
      <c r="A1" s="74" t="s">
        <v>32</v>
      </c>
      <c r="B1" s="74"/>
      <c r="C1" s="74"/>
      <c r="D1" s="74"/>
      <c r="E1" s="74"/>
      <c r="F1" s="74"/>
      <c r="G1" s="74"/>
      <c r="H1" s="76"/>
      <c r="I1" s="76"/>
      <c r="J1" s="76"/>
      <c r="K1" s="76"/>
      <c r="L1" s="76"/>
      <c r="M1" s="76"/>
      <c r="N1" s="76"/>
      <c r="O1" s="76"/>
      <c r="P1" s="76"/>
      <c r="Q1" s="76"/>
      <c r="R1" s="76"/>
      <c r="S1" s="76"/>
      <c r="T1" s="76"/>
      <c r="U1" s="76"/>
      <c r="V1" s="76"/>
      <c r="W1" s="76"/>
      <c r="X1" s="76"/>
      <c r="Y1" s="76"/>
      <c r="Z1" s="76"/>
      <c r="AA1" s="76"/>
      <c r="AB1" s="76"/>
      <c r="AC1" s="76"/>
      <c r="AD1" s="76"/>
    </row>
    <row r="2" spans="1:30" customFormat="1" ht="15.75" customHeight="1" x14ac:dyDescent="0.2">
      <c r="A2" s="2" t="str">
        <f>Contents!A2</f>
        <v>Released at 11:30 am (Canberra time) Thursday 3 Nov 2022</v>
      </c>
      <c r="K2" s="36"/>
    </row>
    <row r="3" spans="1:30" s="8" customFormat="1" ht="25.5" customHeight="1" x14ac:dyDescent="0.2">
      <c r="A3" s="9" t="s">
        <v>86</v>
      </c>
      <c r="B3" s="7"/>
      <c r="C3" s="7"/>
      <c r="D3" s="7"/>
      <c r="E3" s="7"/>
      <c r="F3" s="7"/>
      <c r="G3" s="7"/>
      <c r="H3" s="7"/>
      <c r="I3" s="7"/>
      <c r="J3" s="7"/>
      <c r="K3" s="7"/>
      <c r="L3" s="7"/>
      <c r="M3" s="7"/>
      <c r="N3" s="7"/>
      <c r="O3" s="7"/>
      <c r="P3" s="7"/>
      <c r="Q3" s="7"/>
    </row>
    <row r="4" spans="1:30" s="8" customFormat="1" ht="37.5" customHeight="1" x14ac:dyDescent="0.2">
      <c r="A4" s="10" t="s">
        <v>28</v>
      </c>
      <c r="B4" s="11">
        <v>1994</v>
      </c>
      <c r="C4" s="11">
        <v>1995</v>
      </c>
      <c r="D4" s="11">
        <v>1996</v>
      </c>
      <c r="E4" s="11">
        <v>1997</v>
      </c>
      <c r="F4" s="11">
        <v>1998</v>
      </c>
      <c r="G4" s="11">
        <v>1999</v>
      </c>
      <c r="H4" s="11">
        <v>2000</v>
      </c>
      <c r="I4" s="11">
        <v>2001</v>
      </c>
      <c r="J4" s="11">
        <v>2002</v>
      </c>
      <c r="K4" s="11">
        <v>2003</v>
      </c>
      <c r="L4" s="11">
        <v>2004</v>
      </c>
      <c r="M4" s="11">
        <v>2005</v>
      </c>
      <c r="N4" s="11">
        <v>2006</v>
      </c>
      <c r="O4" s="11">
        <v>2007</v>
      </c>
      <c r="P4" s="11">
        <v>2008</v>
      </c>
      <c r="Q4" s="11">
        <v>2009</v>
      </c>
      <c r="R4" s="11">
        <v>2010</v>
      </c>
      <c r="S4" s="11">
        <v>2011</v>
      </c>
      <c r="T4" s="11">
        <v>2012</v>
      </c>
      <c r="U4" s="11">
        <v>2013</v>
      </c>
      <c r="V4" s="11">
        <v>2014</v>
      </c>
      <c r="W4" s="11">
        <v>2015</v>
      </c>
      <c r="X4" s="11">
        <v>2016</v>
      </c>
      <c r="Y4" s="11">
        <v>2017</v>
      </c>
      <c r="Z4" s="11">
        <v>2018</v>
      </c>
      <c r="AA4" s="11">
        <v>2019</v>
      </c>
      <c r="AB4" s="11">
        <v>2020</v>
      </c>
      <c r="AC4" s="11">
        <v>2021</v>
      </c>
    </row>
    <row r="5" spans="1:30" s="8" customFormat="1" ht="12.75" customHeight="1" x14ac:dyDescent="0.2">
      <c r="A5" s="28" t="s">
        <v>31</v>
      </c>
      <c r="B5" s="22">
        <v>1348</v>
      </c>
      <c r="C5" s="22">
        <v>1399</v>
      </c>
      <c r="D5" s="22">
        <v>1472</v>
      </c>
      <c r="E5" s="22">
        <v>1492</v>
      </c>
      <c r="F5" s="22">
        <v>1386</v>
      </c>
      <c r="G5" s="22">
        <v>1393</v>
      </c>
      <c r="H5" s="22">
        <v>1297</v>
      </c>
      <c r="I5" s="22">
        <v>1389</v>
      </c>
      <c r="J5" s="22">
        <v>1464</v>
      </c>
      <c r="K5" s="22">
        <v>1452</v>
      </c>
      <c r="L5" s="22">
        <v>1485</v>
      </c>
      <c r="M5" s="22">
        <v>1470</v>
      </c>
      <c r="N5" s="22">
        <v>1567</v>
      </c>
      <c r="O5" s="22">
        <v>1768</v>
      </c>
      <c r="P5" s="22">
        <v>1945</v>
      </c>
      <c r="Q5" s="22">
        <v>1959</v>
      </c>
      <c r="R5" s="22">
        <v>1964</v>
      </c>
      <c r="S5" s="22">
        <v>2025</v>
      </c>
      <c r="T5" s="22">
        <v>2077</v>
      </c>
      <c r="U5" s="22">
        <v>2269</v>
      </c>
      <c r="V5" s="22">
        <v>2490</v>
      </c>
      <c r="W5" s="22">
        <v>2732</v>
      </c>
      <c r="X5" s="38">
        <v>2948</v>
      </c>
      <c r="Y5" s="38">
        <v>3032</v>
      </c>
      <c r="Z5" s="38">
        <v>2991</v>
      </c>
      <c r="AA5" s="38">
        <v>2862</v>
      </c>
      <c r="AB5" s="38">
        <v>2986</v>
      </c>
      <c r="AC5" s="38">
        <v>3105</v>
      </c>
    </row>
    <row r="6" spans="1:30" s="8" customFormat="1" ht="12.75" customHeight="1" x14ac:dyDescent="0.2">
      <c r="A6" s="6" t="s">
        <v>13</v>
      </c>
      <c r="B6" s="12"/>
      <c r="C6" s="12"/>
      <c r="D6" s="12"/>
      <c r="E6" s="12"/>
      <c r="F6" s="12"/>
      <c r="G6" s="12"/>
      <c r="H6" s="12"/>
      <c r="I6" s="12"/>
      <c r="J6" s="12"/>
      <c r="K6" s="12"/>
      <c r="L6" s="12"/>
      <c r="M6" s="12"/>
      <c r="N6" s="12"/>
      <c r="O6" s="12"/>
      <c r="P6" s="12"/>
      <c r="Q6" s="12"/>
      <c r="R6" s="17"/>
      <c r="S6" s="17"/>
      <c r="T6" s="17"/>
      <c r="U6" s="17"/>
      <c r="V6" s="17"/>
      <c r="W6" s="17"/>
      <c r="X6" s="24"/>
      <c r="Y6" s="24"/>
      <c r="Z6" s="24"/>
      <c r="AA6" s="24"/>
      <c r="AB6" s="24"/>
      <c r="AC6" s="24"/>
    </row>
    <row r="7" spans="1:30" s="8" customFormat="1" ht="12.75" customHeight="1" x14ac:dyDescent="0.2">
      <c r="A7" s="20" t="s">
        <v>4</v>
      </c>
      <c r="B7" s="13">
        <v>1274</v>
      </c>
      <c r="C7" s="13">
        <v>1333</v>
      </c>
      <c r="D7" s="13">
        <v>1383</v>
      </c>
      <c r="E7" s="13">
        <v>1399</v>
      </c>
      <c r="F7" s="13">
        <v>1300</v>
      </c>
      <c r="G7" s="13">
        <v>1330</v>
      </c>
      <c r="H7" s="13">
        <v>1224</v>
      </c>
      <c r="I7" s="13">
        <v>1312</v>
      </c>
      <c r="J7" s="13">
        <v>1378</v>
      </c>
      <c r="K7" s="13">
        <v>1354</v>
      </c>
      <c r="L7" s="13">
        <v>1396</v>
      </c>
      <c r="M7" s="13">
        <v>1377</v>
      </c>
      <c r="N7" s="13">
        <v>1466</v>
      </c>
      <c r="O7" s="13">
        <v>1650</v>
      </c>
      <c r="P7" s="13">
        <v>1812</v>
      </c>
      <c r="Q7" s="13">
        <v>1839</v>
      </c>
      <c r="R7" s="18">
        <v>1834</v>
      </c>
      <c r="S7" s="18">
        <v>1905</v>
      </c>
      <c r="T7" s="18">
        <v>1945</v>
      </c>
      <c r="U7" s="18">
        <v>2117</v>
      </c>
      <c r="V7" s="18">
        <v>2324</v>
      </c>
      <c r="W7" s="18">
        <v>2568</v>
      </c>
      <c r="X7" s="25">
        <v>2757</v>
      </c>
      <c r="Y7" s="25">
        <v>2820</v>
      </c>
      <c r="Z7" s="25">
        <v>2771</v>
      </c>
      <c r="AA7" s="25">
        <v>2664</v>
      </c>
      <c r="AB7" s="25">
        <v>2758</v>
      </c>
      <c r="AC7" s="25">
        <v>2869</v>
      </c>
      <c r="AD7" s="30"/>
    </row>
    <row r="8" spans="1:30" s="8" customFormat="1" ht="12.75" customHeight="1" x14ac:dyDescent="0.2">
      <c r="A8" s="20" t="s">
        <v>5</v>
      </c>
      <c r="B8" s="13">
        <v>70</v>
      </c>
      <c r="C8" s="13">
        <v>74</v>
      </c>
      <c r="D8" s="13">
        <v>93</v>
      </c>
      <c r="E8" s="13">
        <v>93</v>
      </c>
      <c r="F8" s="13">
        <v>87</v>
      </c>
      <c r="G8" s="13">
        <v>68</v>
      </c>
      <c r="H8" s="13">
        <v>75</v>
      </c>
      <c r="I8" s="13">
        <v>79</v>
      </c>
      <c r="J8" s="13">
        <v>84</v>
      </c>
      <c r="K8" s="13">
        <v>103</v>
      </c>
      <c r="L8" s="13">
        <v>92</v>
      </c>
      <c r="M8" s="13">
        <v>94</v>
      </c>
      <c r="N8" s="13">
        <v>103</v>
      </c>
      <c r="O8" s="13">
        <v>124</v>
      </c>
      <c r="P8" s="13">
        <v>133</v>
      </c>
      <c r="Q8" s="13">
        <v>123</v>
      </c>
      <c r="R8" s="18">
        <v>132</v>
      </c>
      <c r="S8" s="18">
        <v>117</v>
      </c>
      <c r="T8" s="18">
        <v>131</v>
      </c>
      <c r="U8" s="18">
        <v>149</v>
      </c>
      <c r="V8" s="18">
        <v>162</v>
      </c>
      <c r="W8" s="18">
        <v>163</v>
      </c>
      <c r="X8" s="15">
        <v>189</v>
      </c>
      <c r="Y8" s="15">
        <v>212</v>
      </c>
      <c r="Z8" s="15">
        <v>218</v>
      </c>
      <c r="AA8" s="15">
        <v>197</v>
      </c>
      <c r="AB8" s="15">
        <v>235</v>
      </c>
      <c r="AC8" s="15">
        <v>243</v>
      </c>
      <c r="AD8" s="30"/>
    </row>
    <row r="9" spans="1:30" s="8" customFormat="1" ht="12.75" customHeight="1" x14ac:dyDescent="0.2">
      <c r="A9" s="6" t="s">
        <v>68</v>
      </c>
      <c r="B9" s="13"/>
      <c r="C9" s="13"/>
      <c r="D9" s="13"/>
      <c r="E9" s="13"/>
      <c r="F9" s="13"/>
      <c r="G9" s="13"/>
      <c r="H9" s="13"/>
      <c r="I9" s="13"/>
      <c r="J9" s="13"/>
      <c r="K9" s="13"/>
      <c r="L9" s="13"/>
      <c r="M9" s="13"/>
      <c r="N9" s="13"/>
      <c r="O9" s="13"/>
      <c r="P9" s="13"/>
      <c r="Q9" s="13"/>
      <c r="R9" s="18"/>
      <c r="S9" s="18"/>
      <c r="T9" s="18"/>
      <c r="U9" s="18"/>
      <c r="V9" s="18"/>
      <c r="W9" s="18"/>
      <c r="X9" s="15"/>
      <c r="Y9" s="15"/>
      <c r="Z9" s="15"/>
      <c r="AA9" s="15"/>
      <c r="AB9" s="15"/>
      <c r="AC9" s="15"/>
      <c r="AD9" s="30"/>
    </row>
    <row r="10" spans="1:30" s="8" customFormat="1" ht="12.75" customHeight="1" x14ac:dyDescent="0.2">
      <c r="A10" s="20" t="s">
        <v>64</v>
      </c>
      <c r="B10" s="30">
        <v>30</v>
      </c>
      <c r="C10" s="30">
        <v>30.7</v>
      </c>
      <c r="D10" s="30">
        <v>31</v>
      </c>
      <c r="E10" s="30">
        <v>31.4</v>
      </c>
      <c r="F10" s="30">
        <v>31.6</v>
      </c>
      <c r="G10" s="30">
        <v>31.9</v>
      </c>
      <c r="H10" s="29">
        <v>32</v>
      </c>
      <c r="I10" s="29">
        <v>32.700000000000003</v>
      </c>
      <c r="J10" s="29">
        <v>33</v>
      </c>
      <c r="K10" s="29">
        <v>33.299999999999997</v>
      </c>
      <c r="L10" s="29">
        <v>34</v>
      </c>
      <c r="M10" s="29">
        <v>34.4</v>
      </c>
      <c r="N10" s="29">
        <v>34.9</v>
      </c>
      <c r="O10" s="29">
        <v>35.5</v>
      </c>
      <c r="P10" s="29">
        <v>36.1</v>
      </c>
      <c r="Q10" s="29">
        <v>36.200000000000003</v>
      </c>
      <c r="R10" s="30">
        <v>37</v>
      </c>
      <c r="S10" s="30">
        <v>37.299999999999997</v>
      </c>
      <c r="T10" s="30">
        <v>37.799999999999997</v>
      </c>
      <c r="U10" s="30">
        <v>37.6</v>
      </c>
      <c r="V10" s="30">
        <v>37.4</v>
      </c>
      <c r="W10" s="30">
        <v>37.6</v>
      </c>
      <c r="X10" s="27">
        <v>37.6</v>
      </c>
      <c r="Y10" s="27">
        <v>37.700000000000003</v>
      </c>
      <c r="Z10" s="27">
        <v>38.299999999999997</v>
      </c>
      <c r="AA10" s="27">
        <v>38.799999999999997</v>
      </c>
      <c r="AB10" s="27">
        <v>39.200000000000003</v>
      </c>
      <c r="AC10" s="27">
        <v>39.5</v>
      </c>
    </row>
    <row r="11" spans="1:30" s="8" customFormat="1" ht="12.75" customHeight="1" x14ac:dyDescent="0.2">
      <c r="A11" s="20" t="s">
        <v>8</v>
      </c>
      <c r="B11" s="30">
        <v>28</v>
      </c>
      <c r="C11" s="30">
        <v>29</v>
      </c>
      <c r="D11" s="30">
        <v>29</v>
      </c>
      <c r="E11" s="30">
        <v>30</v>
      </c>
      <c r="F11" s="30">
        <v>30</v>
      </c>
      <c r="G11" s="30">
        <v>30</v>
      </c>
      <c r="H11" s="29">
        <v>30</v>
      </c>
      <c r="I11" s="29">
        <v>30.9</v>
      </c>
      <c r="J11" s="29">
        <v>31</v>
      </c>
      <c r="K11" s="29">
        <v>31</v>
      </c>
      <c r="L11" s="29">
        <v>32</v>
      </c>
      <c r="M11" s="29">
        <v>33</v>
      </c>
      <c r="N11" s="29">
        <v>33</v>
      </c>
      <c r="O11" s="29">
        <v>34</v>
      </c>
      <c r="P11" s="29">
        <v>34.5</v>
      </c>
      <c r="Q11" s="29">
        <v>34.799999999999997</v>
      </c>
      <c r="R11" s="30">
        <v>35.200000000000003</v>
      </c>
      <c r="S11" s="30">
        <v>35.6</v>
      </c>
      <c r="T11" s="30">
        <v>35.9</v>
      </c>
      <c r="U11" s="30">
        <v>35.9</v>
      </c>
      <c r="V11" s="30">
        <v>35.4</v>
      </c>
      <c r="W11" s="30">
        <v>35.5</v>
      </c>
      <c r="X11" s="27">
        <v>35.700000000000003</v>
      </c>
      <c r="Y11" s="27">
        <v>35.6</v>
      </c>
      <c r="Z11" s="27">
        <v>36.4</v>
      </c>
      <c r="AA11" s="27">
        <v>36.799999999999997</v>
      </c>
      <c r="AB11" s="27">
        <v>37.299999999999997</v>
      </c>
      <c r="AC11" s="27">
        <v>37.4</v>
      </c>
    </row>
    <row r="12" spans="1:30" s="8" customFormat="1" ht="12.75" customHeight="1" x14ac:dyDescent="0.2">
      <c r="A12" s="4" t="s">
        <v>27</v>
      </c>
      <c r="B12" s="13"/>
      <c r="C12" s="13"/>
      <c r="D12" s="13"/>
      <c r="E12" s="13"/>
      <c r="F12" s="13"/>
      <c r="G12" s="13"/>
      <c r="H12" s="13"/>
      <c r="I12" s="13"/>
      <c r="J12" s="13"/>
      <c r="K12" s="13"/>
      <c r="L12" s="13"/>
      <c r="M12" s="13"/>
      <c r="N12" s="13"/>
      <c r="O12" s="13"/>
      <c r="P12" s="13"/>
      <c r="Q12" s="13"/>
      <c r="R12" s="18"/>
      <c r="S12" s="18"/>
      <c r="T12" s="18"/>
      <c r="U12" s="18"/>
      <c r="V12" s="18"/>
      <c r="W12" s="18"/>
      <c r="X12" s="15"/>
      <c r="Y12" s="15"/>
      <c r="Z12" s="15"/>
      <c r="AA12" s="15"/>
      <c r="AB12" s="15"/>
      <c r="AC12" s="15"/>
    </row>
    <row r="13" spans="1:30" s="8" customFormat="1" ht="12.75" customHeight="1" x14ac:dyDescent="0.2">
      <c r="A13" s="20" t="s">
        <v>15</v>
      </c>
      <c r="B13" s="13">
        <v>231</v>
      </c>
      <c r="C13" s="13">
        <v>256</v>
      </c>
      <c r="D13" s="13">
        <v>261</v>
      </c>
      <c r="E13" s="13">
        <v>269</v>
      </c>
      <c r="F13" s="13">
        <v>243</v>
      </c>
      <c r="G13" s="13">
        <v>254</v>
      </c>
      <c r="H13" s="13">
        <v>228</v>
      </c>
      <c r="I13" s="13">
        <v>233</v>
      </c>
      <c r="J13" s="13">
        <v>246</v>
      </c>
      <c r="K13" s="13">
        <v>243</v>
      </c>
      <c r="L13" s="13">
        <v>247</v>
      </c>
      <c r="M13" s="13">
        <v>267</v>
      </c>
      <c r="N13" s="13">
        <v>298</v>
      </c>
      <c r="O13" s="13">
        <v>390</v>
      </c>
      <c r="P13" s="13">
        <v>401</v>
      </c>
      <c r="Q13" s="13">
        <v>448</v>
      </c>
      <c r="R13" s="18">
        <v>452</v>
      </c>
      <c r="S13" s="18">
        <v>481</v>
      </c>
      <c r="T13" s="18">
        <v>472</v>
      </c>
      <c r="U13" s="18">
        <v>495</v>
      </c>
      <c r="V13" s="18">
        <v>563</v>
      </c>
      <c r="W13" s="18">
        <v>629</v>
      </c>
      <c r="X13" s="25">
        <v>571</v>
      </c>
      <c r="Y13" s="25">
        <v>706</v>
      </c>
      <c r="Z13" s="25">
        <v>661</v>
      </c>
      <c r="AA13" s="25">
        <v>681</v>
      </c>
      <c r="AB13" s="25">
        <v>701</v>
      </c>
      <c r="AC13" s="25">
        <v>744</v>
      </c>
      <c r="AD13" s="30"/>
    </row>
    <row r="14" spans="1:30" s="8" customFormat="1" ht="12.75" customHeight="1" x14ac:dyDescent="0.2">
      <c r="A14" s="20" t="s">
        <v>6</v>
      </c>
      <c r="B14" s="13">
        <v>1088</v>
      </c>
      <c r="C14" s="13">
        <v>1092</v>
      </c>
      <c r="D14" s="13">
        <v>1087</v>
      </c>
      <c r="E14" s="13">
        <v>1061</v>
      </c>
      <c r="F14" s="13">
        <v>1033</v>
      </c>
      <c r="G14" s="13">
        <v>1021</v>
      </c>
      <c r="H14" s="13">
        <v>988</v>
      </c>
      <c r="I14" s="13">
        <v>1024</v>
      </c>
      <c r="J14" s="13">
        <v>1048</v>
      </c>
      <c r="K14" s="13">
        <v>1051</v>
      </c>
      <c r="L14" s="13">
        <v>1070</v>
      </c>
      <c r="M14" s="13">
        <v>1054</v>
      </c>
      <c r="N14" s="13">
        <v>1242</v>
      </c>
      <c r="O14" s="13">
        <v>1381</v>
      </c>
      <c r="P14" s="13">
        <v>1528</v>
      </c>
      <c r="Q14" s="13">
        <v>1509</v>
      </c>
      <c r="R14" s="18">
        <v>1511</v>
      </c>
      <c r="S14" s="18">
        <v>1543</v>
      </c>
      <c r="T14" s="18">
        <v>1599</v>
      </c>
      <c r="U14" s="18">
        <v>1771</v>
      </c>
      <c r="V14" s="18">
        <v>1926</v>
      </c>
      <c r="W14" s="18">
        <v>2101</v>
      </c>
      <c r="X14" s="25">
        <v>2381</v>
      </c>
      <c r="Y14" s="25">
        <v>2327</v>
      </c>
      <c r="Z14" s="25">
        <v>2326</v>
      </c>
      <c r="AA14" s="25">
        <v>2178</v>
      </c>
      <c r="AB14" s="25">
        <v>2286</v>
      </c>
      <c r="AC14" s="25">
        <v>2364</v>
      </c>
      <c r="AD14" s="30"/>
    </row>
    <row r="15" spans="1:30" s="8" customFormat="1" ht="12.75" customHeight="1" x14ac:dyDescent="0.2">
      <c r="A15" s="20" t="s">
        <v>7</v>
      </c>
      <c r="B15" s="15">
        <v>29</v>
      </c>
      <c r="C15" s="15">
        <v>48</v>
      </c>
      <c r="D15" s="15">
        <v>134</v>
      </c>
      <c r="E15" s="15">
        <v>160</v>
      </c>
      <c r="F15" s="15">
        <v>109</v>
      </c>
      <c r="G15" s="15">
        <v>120</v>
      </c>
      <c r="H15" s="15">
        <v>89</v>
      </c>
      <c r="I15" s="13">
        <v>130</v>
      </c>
      <c r="J15" s="13">
        <v>167</v>
      </c>
      <c r="K15" s="15">
        <v>161</v>
      </c>
      <c r="L15" s="15">
        <v>167</v>
      </c>
      <c r="M15" s="15">
        <v>156</v>
      </c>
      <c r="N15" s="15">
        <v>23</v>
      </c>
      <c r="O15" s="13">
        <v>3</v>
      </c>
      <c r="P15" s="15">
        <v>14</v>
      </c>
      <c r="Q15" s="15">
        <v>0</v>
      </c>
      <c r="R15" s="15">
        <v>0</v>
      </c>
      <c r="S15" s="15">
        <v>0</v>
      </c>
      <c r="T15" s="15">
        <v>0</v>
      </c>
      <c r="U15" s="15">
        <v>0</v>
      </c>
      <c r="V15" s="15">
        <v>0</v>
      </c>
      <c r="W15" s="15">
        <v>0</v>
      </c>
      <c r="X15" s="15">
        <v>0</v>
      </c>
      <c r="Y15" s="15">
        <v>0</v>
      </c>
      <c r="Z15" s="15">
        <v>0</v>
      </c>
      <c r="AA15" s="15">
        <v>0</v>
      </c>
      <c r="AB15" s="15">
        <v>0</v>
      </c>
      <c r="AC15" s="15">
        <v>0</v>
      </c>
      <c r="AD15" s="30"/>
    </row>
    <row r="16" spans="1:30" ht="12.75" customHeight="1" x14ac:dyDescent="0.2">
      <c r="A16" s="4" t="s">
        <v>14</v>
      </c>
      <c r="B16" s="21"/>
      <c r="C16" s="21"/>
      <c r="D16" s="21"/>
      <c r="E16" s="21"/>
      <c r="F16" s="21"/>
      <c r="G16" s="21"/>
      <c r="H16" s="21"/>
      <c r="I16" s="21"/>
      <c r="J16" s="21"/>
      <c r="K16" s="21"/>
      <c r="L16" s="21"/>
      <c r="M16" s="21"/>
      <c r="N16" s="21"/>
      <c r="O16" s="21"/>
      <c r="P16" s="21"/>
      <c r="Q16" s="21"/>
      <c r="R16" s="18"/>
      <c r="S16" s="18"/>
      <c r="T16" s="18"/>
      <c r="U16" s="18"/>
      <c r="V16" s="18"/>
      <c r="W16" s="18"/>
      <c r="X16" s="25"/>
      <c r="Y16" s="25"/>
      <c r="Z16" s="25"/>
      <c r="AA16" s="25"/>
      <c r="AB16" s="25"/>
      <c r="AC16" s="25"/>
    </row>
    <row r="17" spans="1:30" s="8" customFormat="1" ht="12.75" customHeight="1" x14ac:dyDescent="0.2">
      <c r="A17" s="20" t="s">
        <v>9</v>
      </c>
      <c r="B17" s="52">
        <v>1129</v>
      </c>
      <c r="C17" s="13">
        <v>1180</v>
      </c>
      <c r="D17" s="13">
        <v>1200</v>
      </c>
      <c r="E17" s="13">
        <v>1223</v>
      </c>
      <c r="F17" s="13">
        <v>1136</v>
      </c>
      <c r="G17" s="13">
        <v>1116</v>
      </c>
      <c r="H17" s="13">
        <v>941</v>
      </c>
      <c r="I17" s="13">
        <v>914</v>
      </c>
      <c r="J17" s="13">
        <v>968</v>
      </c>
      <c r="K17" s="13">
        <v>984</v>
      </c>
      <c r="L17" s="13">
        <v>968</v>
      </c>
      <c r="M17" s="13">
        <v>975</v>
      </c>
      <c r="N17" s="13">
        <v>1022</v>
      </c>
      <c r="O17" s="13">
        <v>1150</v>
      </c>
      <c r="P17" s="13">
        <v>1294</v>
      </c>
      <c r="Q17" s="13">
        <v>1265</v>
      </c>
      <c r="R17" s="18">
        <v>1262</v>
      </c>
      <c r="S17" s="18">
        <v>1390</v>
      </c>
      <c r="T17" s="18">
        <v>1430</v>
      </c>
      <c r="U17" s="18">
        <v>1498</v>
      </c>
      <c r="V17" s="18">
        <v>1618</v>
      </c>
      <c r="W17" s="18">
        <v>1750</v>
      </c>
      <c r="X17" s="16">
        <v>1755</v>
      </c>
      <c r="Y17" s="16">
        <v>1876</v>
      </c>
      <c r="Z17" s="16">
        <v>1857</v>
      </c>
      <c r="AA17" s="16">
        <v>1751</v>
      </c>
      <c r="AB17" s="16">
        <v>1721</v>
      </c>
      <c r="AC17" s="16">
        <v>1714</v>
      </c>
      <c r="AD17" s="14"/>
    </row>
    <row r="18" spans="1:30" s="8" customFormat="1" ht="12.75" customHeight="1" x14ac:dyDescent="0.2">
      <c r="A18" s="20" t="s">
        <v>10</v>
      </c>
      <c r="B18" s="52">
        <v>220</v>
      </c>
      <c r="C18" s="13">
        <v>221</v>
      </c>
      <c r="D18" s="13">
        <v>272</v>
      </c>
      <c r="E18" s="13">
        <v>273</v>
      </c>
      <c r="F18" s="13">
        <v>253</v>
      </c>
      <c r="G18" s="13">
        <v>276</v>
      </c>
      <c r="H18" s="13">
        <v>357</v>
      </c>
      <c r="I18" s="13">
        <v>474</v>
      </c>
      <c r="J18" s="13">
        <v>493</v>
      </c>
      <c r="K18" s="13">
        <v>475</v>
      </c>
      <c r="L18" s="13">
        <v>517</v>
      </c>
      <c r="M18" s="13">
        <v>498</v>
      </c>
      <c r="N18" s="13">
        <v>544</v>
      </c>
      <c r="O18" s="13">
        <v>622</v>
      </c>
      <c r="P18" s="13">
        <v>647</v>
      </c>
      <c r="Q18" s="13">
        <v>697</v>
      </c>
      <c r="R18" s="18">
        <v>706</v>
      </c>
      <c r="S18" s="18">
        <v>639</v>
      </c>
      <c r="T18" s="18">
        <v>648</v>
      </c>
      <c r="U18" s="18">
        <v>769</v>
      </c>
      <c r="V18" s="18">
        <v>871</v>
      </c>
      <c r="W18" s="18">
        <v>981</v>
      </c>
      <c r="X18" s="16">
        <v>1196</v>
      </c>
      <c r="Y18" s="16">
        <v>1137</v>
      </c>
      <c r="Z18" s="16">
        <v>1116</v>
      </c>
      <c r="AA18" s="16">
        <v>1093</v>
      </c>
      <c r="AB18" s="16">
        <v>1249</v>
      </c>
      <c r="AC18" s="16">
        <v>1384</v>
      </c>
    </row>
    <row r="19" spans="1:30" s="8" customFormat="1" ht="12.75" customHeight="1" x14ac:dyDescent="0.2">
      <c r="A19" s="20" t="s">
        <v>30</v>
      </c>
      <c r="B19" s="16" t="s">
        <v>78</v>
      </c>
      <c r="C19" s="16" t="s">
        <v>78</v>
      </c>
      <c r="D19" s="16" t="s">
        <v>78</v>
      </c>
      <c r="E19" s="16" t="s">
        <v>78</v>
      </c>
      <c r="F19" s="16" t="s">
        <v>78</v>
      </c>
      <c r="G19" s="16" t="s">
        <v>78</v>
      </c>
      <c r="H19" s="16" t="s">
        <v>78</v>
      </c>
      <c r="I19" s="16" t="s">
        <v>78</v>
      </c>
      <c r="J19" s="16" t="s">
        <v>78</v>
      </c>
      <c r="K19" s="16" t="s">
        <v>78</v>
      </c>
      <c r="L19" s="16" t="s">
        <v>78</v>
      </c>
      <c r="M19" s="16" t="s">
        <v>78</v>
      </c>
      <c r="N19" s="16" t="s">
        <v>78</v>
      </c>
      <c r="O19" s="16" t="s">
        <v>78</v>
      </c>
      <c r="P19" s="16" t="s">
        <v>78</v>
      </c>
      <c r="Q19" s="16" t="s">
        <v>78</v>
      </c>
      <c r="R19" s="16" t="s">
        <v>78</v>
      </c>
      <c r="S19" s="16" t="s">
        <v>78</v>
      </c>
      <c r="T19" s="16" t="s">
        <v>78</v>
      </c>
      <c r="U19" s="16">
        <v>2</v>
      </c>
      <c r="V19" s="16">
        <v>0</v>
      </c>
      <c r="W19" s="16">
        <v>0</v>
      </c>
      <c r="X19" s="25">
        <v>0</v>
      </c>
      <c r="Y19" s="25">
        <v>15</v>
      </c>
      <c r="Z19" s="25">
        <v>18</v>
      </c>
      <c r="AA19" s="25">
        <v>17</v>
      </c>
      <c r="AB19" s="25">
        <v>20</v>
      </c>
      <c r="AC19" s="25">
        <v>15</v>
      </c>
    </row>
    <row r="20" spans="1:30" s="8" customFormat="1" ht="12.75" customHeight="1" x14ac:dyDescent="0.2">
      <c r="A20" s="4" t="s">
        <v>17</v>
      </c>
      <c r="B20" s="13"/>
      <c r="C20" s="13"/>
      <c r="D20" s="13"/>
      <c r="E20" s="13"/>
      <c r="F20" s="13"/>
      <c r="G20" s="13"/>
      <c r="H20" s="13"/>
      <c r="I20" s="13"/>
      <c r="J20" s="13"/>
      <c r="K20" s="13"/>
      <c r="L20" s="13"/>
      <c r="M20" s="13"/>
      <c r="N20" s="13"/>
      <c r="O20" s="13"/>
      <c r="P20" s="13"/>
      <c r="Q20" s="13"/>
      <c r="R20" s="18"/>
      <c r="S20" s="18"/>
      <c r="T20" s="18"/>
      <c r="U20" s="18"/>
      <c r="V20" s="18"/>
      <c r="W20" s="18"/>
      <c r="X20" s="25"/>
      <c r="Y20" s="25"/>
      <c r="Z20" s="25"/>
      <c r="AA20" s="25"/>
      <c r="AB20" s="25"/>
      <c r="AC20" s="25"/>
    </row>
    <row r="21" spans="1:30" s="8" customFormat="1" ht="12.75" customHeight="1" x14ac:dyDescent="0.2">
      <c r="A21" s="20" t="s">
        <v>11</v>
      </c>
      <c r="B21" s="13">
        <v>1092</v>
      </c>
      <c r="C21" s="13">
        <v>895</v>
      </c>
      <c r="D21" s="13">
        <v>924</v>
      </c>
      <c r="E21" s="13">
        <v>946</v>
      </c>
      <c r="F21" s="13">
        <v>867</v>
      </c>
      <c r="G21" s="13">
        <v>909</v>
      </c>
      <c r="H21" s="13">
        <v>860</v>
      </c>
      <c r="I21" s="13">
        <v>863</v>
      </c>
      <c r="J21" s="13">
        <v>813</v>
      </c>
      <c r="K21" s="13">
        <v>872</v>
      </c>
      <c r="L21" s="13">
        <v>726</v>
      </c>
      <c r="M21" s="13">
        <v>806</v>
      </c>
      <c r="N21" s="13">
        <v>814</v>
      </c>
      <c r="O21" s="13">
        <v>908</v>
      </c>
      <c r="P21" s="13">
        <v>1062</v>
      </c>
      <c r="Q21" s="13">
        <v>1135</v>
      </c>
      <c r="R21" s="18">
        <v>1012</v>
      </c>
      <c r="S21" s="18">
        <v>1037</v>
      </c>
      <c r="T21" s="18">
        <v>1068</v>
      </c>
      <c r="U21" s="18">
        <v>1146</v>
      </c>
      <c r="V21" s="18">
        <v>1222</v>
      </c>
      <c r="W21" s="18">
        <v>1330</v>
      </c>
      <c r="X21" s="25">
        <v>1468</v>
      </c>
      <c r="Y21" s="25">
        <v>1576</v>
      </c>
      <c r="Z21" s="25">
        <v>1567</v>
      </c>
      <c r="AA21" s="25">
        <v>1598</v>
      </c>
      <c r="AB21" s="25">
        <v>1698</v>
      </c>
      <c r="AC21" s="25">
        <v>1735</v>
      </c>
      <c r="AD21" s="30"/>
    </row>
    <row r="22" spans="1:30" s="8" customFormat="1" ht="12.75" customHeight="1" x14ac:dyDescent="0.2">
      <c r="A22" s="20" t="s">
        <v>12</v>
      </c>
      <c r="B22" s="13">
        <v>256</v>
      </c>
      <c r="C22" s="13">
        <v>503</v>
      </c>
      <c r="D22" s="13">
        <v>548</v>
      </c>
      <c r="E22" s="13">
        <v>541</v>
      </c>
      <c r="F22" s="13">
        <v>520</v>
      </c>
      <c r="G22" s="13">
        <v>486</v>
      </c>
      <c r="H22" s="13">
        <v>436</v>
      </c>
      <c r="I22" s="13">
        <v>523</v>
      </c>
      <c r="J22" s="13">
        <v>642</v>
      </c>
      <c r="K22" s="13">
        <v>580</v>
      </c>
      <c r="L22" s="13">
        <v>758</v>
      </c>
      <c r="M22" s="13">
        <v>666</v>
      </c>
      <c r="N22" s="13">
        <v>752</v>
      </c>
      <c r="O22" s="13">
        <v>858</v>
      </c>
      <c r="P22" s="13">
        <v>884</v>
      </c>
      <c r="Q22" s="13">
        <v>825</v>
      </c>
      <c r="R22" s="18">
        <v>948</v>
      </c>
      <c r="S22" s="18">
        <v>985</v>
      </c>
      <c r="T22" s="18">
        <v>1008</v>
      </c>
      <c r="U22" s="18">
        <v>1117</v>
      </c>
      <c r="V22" s="18">
        <v>1266</v>
      </c>
      <c r="W22" s="18">
        <v>1403</v>
      </c>
      <c r="X22" s="25">
        <v>1480</v>
      </c>
      <c r="Y22" s="25">
        <v>1453</v>
      </c>
      <c r="Z22" s="25">
        <v>1418</v>
      </c>
      <c r="AA22" s="25">
        <v>1263</v>
      </c>
      <c r="AB22" s="25">
        <v>1292</v>
      </c>
      <c r="AC22" s="25">
        <v>1371</v>
      </c>
      <c r="AD22" s="30"/>
    </row>
    <row r="23" spans="1:30" s="8" customFormat="1" ht="12.75" customHeight="1" x14ac:dyDescent="0.2">
      <c r="A23" s="4" t="s">
        <v>29</v>
      </c>
      <c r="B23" s="13"/>
      <c r="C23" s="13"/>
      <c r="D23" s="13"/>
      <c r="E23" s="13"/>
      <c r="F23" s="13"/>
      <c r="G23" s="13"/>
      <c r="H23" s="13"/>
      <c r="I23" s="13"/>
      <c r="J23" s="13"/>
      <c r="K23" s="13"/>
      <c r="L23" s="13"/>
      <c r="M23" s="13"/>
      <c r="N23" s="13"/>
      <c r="O23" s="13"/>
      <c r="P23" s="13"/>
      <c r="Q23" s="13"/>
      <c r="R23" s="18"/>
      <c r="S23" s="18"/>
      <c r="T23" s="18"/>
      <c r="U23" s="18"/>
      <c r="V23" s="18"/>
      <c r="W23" s="18"/>
      <c r="X23" s="25"/>
      <c r="Y23" s="25"/>
      <c r="Z23" s="25"/>
      <c r="AA23" s="25"/>
      <c r="AB23" s="25"/>
      <c r="AC23" s="25"/>
      <c r="AD23" s="30"/>
    </row>
    <row r="24" spans="1:30" s="8" customFormat="1" ht="12.75" customHeight="1" x14ac:dyDescent="0.2">
      <c r="A24" s="20" t="s">
        <v>18</v>
      </c>
      <c r="B24" s="13">
        <v>120</v>
      </c>
      <c r="C24" s="13">
        <v>130</v>
      </c>
      <c r="D24" s="13">
        <v>141</v>
      </c>
      <c r="E24" s="13">
        <v>147</v>
      </c>
      <c r="F24" s="13">
        <v>148</v>
      </c>
      <c r="G24" s="13">
        <v>167</v>
      </c>
      <c r="H24" s="13">
        <v>171</v>
      </c>
      <c r="I24" s="13">
        <v>175</v>
      </c>
      <c r="J24" s="13">
        <v>181</v>
      </c>
      <c r="K24" s="13">
        <v>205</v>
      </c>
      <c r="L24" s="13">
        <v>158</v>
      </c>
      <c r="M24" s="13">
        <v>237</v>
      </c>
      <c r="N24" s="13">
        <v>226</v>
      </c>
      <c r="O24" s="13">
        <v>230</v>
      </c>
      <c r="P24" s="13">
        <v>246</v>
      </c>
      <c r="Q24" s="13">
        <v>238</v>
      </c>
      <c r="R24" s="18">
        <v>239</v>
      </c>
      <c r="S24" s="18">
        <v>255</v>
      </c>
      <c r="T24" s="18">
        <v>254</v>
      </c>
      <c r="U24" s="18">
        <v>254</v>
      </c>
      <c r="V24" s="18">
        <v>267</v>
      </c>
      <c r="W24" s="18">
        <v>292</v>
      </c>
      <c r="X24" s="25">
        <v>275</v>
      </c>
      <c r="Y24" s="25">
        <v>315</v>
      </c>
      <c r="Z24" s="25">
        <v>298</v>
      </c>
      <c r="AA24" s="25">
        <v>288</v>
      </c>
      <c r="AB24" s="25">
        <v>295</v>
      </c>
      <c r="AC24" s="25">
        <v>310</v>
      </c>
      <c r="AD24" s="30"/>
    </row>
    <row r="25" spans="1:30" s="8" customFormat="1" ht="12.75" customHeight="1" x14ac:dyDescent="0.2">
      <c r="A25" s="39" t="s">
        <v>19</v>
      </c>
      <c r="B25" s="13">
        <v>211</v>
      </c>
      <c r="C25" s="13">
        <v>232</v>
      </c>
      <c r="D25" s="13">
        <v>283</v>
      </c>
      <c r="E25" s="13">
        <v>237</v>
      </c>
      <c r="F25" s="13">
        <v>201</v>
      </c>
      <c r="G25" s="13">
        <v>186</v>
      </c>
      <c r="H25" s="13">
        <v>213</v>
      </c>
      <c r="I25" s="13">
        <v>208</v>
      </c>
      <c r="J25" s="13">
        <v>131</v>
      </c>
      <c r="K25" s="13">
        <v>212</v>
      </c>
      <c r="L25" s="13">
        <v>195</v>
      </c>
      <c r="M25" s="13">
        <v>173</v>
      </c>
      <c r="N25" s="13">
        <v>175</v>
      </c>
      <c r="O25" s="13">
        <v>240</v>
      </c>
      <c r="P25" s="13">
        <v>247</v>
      </c>
      <c r="Q25" s="13">
        <v>308</v>
      </c>
      <c r="R25" s="18">
        <v>282</v>
      </c>
      <c r="S25" s="18">
        <v>281</v>
      </c>
      <c r="T25" s="18">
        <v>286</v>
      </c>
      <c r="U25" s="18">
        <v>339</v>
      </c>
      <c r="V25" s="18">
        <v>388</v>
      </c>
      <c r="W25" s="18">
        <v>505</v>
      </c>
      <c r="X25" s="25">
        <v>534</v>
      </c>
      <c r="Y25" s="25">
        <v>523</v>
      </c>
      <c r="Z25" s="25">
        <v>546</v>
      </c>
      <c r="AA25" s="25">
        <v>622</v>
      </c>
      <c r="AB25" s="25">
        <v>630</v>
      </c>
      <c r="AC25" s="25">
        <v>659</v>
      </c>
      <c r="AD25" s="30"/>
    </row>
    <row r="26" spans="1:30" s="8" customFormat="1" ht="12.75" customHeight="1" x14ac:dyDescent="0.2">
      <c r="A26" s="39" t="s">
        <v>20</v>
      </c>
      <c r="B26" s="13">
        <v>120</v>
      </c>
      <c r="C26" s="13">
        <v>136</v>
      </c>
      <c r="D26" s="13">
        <v>134</v>
      </c>
      <c r="E26" s="13">
        <v>130</v>
      </c>
      <c r="F26" s="13">
        <v>116</v>
      </c>
      <c r="G26" s="13">
        <v>104</v>
      </c>
      <c r="H26" s="13">
        <v>105</v>
      </c>
      <c r="I26" s="13">
        <v>92</v>
      </c>
      <c r="J26" s="13">
        <v>119</v>
      </c>
      <c r="K26" s="13">
        <v>133</v>
      </c>
      <c r="L26" s="13">
        <v>148</v>
      </c>
      <c r="M26" s="13">
        <v>159</v>
      </c>
      <c r="N26" s="13">
        <v>186</v>
      </c>
      <c r="O26" s="13">
        <v>219</v>
      </c>
      <c r="P26" s="13">
        <v>231</v>
      </c>
      <c r="Q26" s="13">
        <v>265</v>
      </c>
      <c r="R26" s="18">
        <v>297</v>
      </c>
      <c r="S26" s="18">
        <v>295</v>
      </c>
      <c r="T26" s="18">
        <v>339</v>
      </c>
      <c r="U26" s="18">
        <v>315</v>
      </c>
      <c r="V26" s="18">
        <v>329</v>
      </c>
      <c r="W26" s="18">
        <v>373</v>
      </c>
      <c r="X26" s="25">
        <v>374</v>
      </c>
      <c r="Y26" s="25">
        <v>412</v>
      </c>
      <c r="Z26" s="25">
        <v>416</v>
      </c>
      <c r="AA26" s="25">
        <v>406</v>
      </c>
      <c r="AB26" s="25">
        <v>426</v>
      </c>
      <c r="AC26" s="25">
        <v>494</v>
      </c>
      <c r="AD26" s="30"/>
    </row>
    <row r="27" spans="1:30" s="8" customFormat="1" ht="12.75" customHeight="1" x14ac:dyDescent="0.2">
      <c r="A27" s="39" t="s">
        <v>33</v>
      </c>
      <c r="B27" s="16" t="s">
        <v>78</v>
      </c>
      <c r="C27" s="16" t="s">
        <v>78</v>
      </c>
      <c r="D27" s="16" t="s">
        <v>78</v>
      </c>
      <c r="E27" s="16" t="s">
        <v>78</v>
      </c>
      <c r="F27" s="16" t="s">
        <v>78</v>
      </c>
      <c r="G27" s="16" t="s">
        <v>78</v>
      </c>
      <c r="H27" s="16" t="s">
        <v>78</v>
      </c>
      <c r="I27" s="13">
        <v>0</v>
      </c>
      <c r="J27" s="13">
        <v>8</v>
      </c>
      <c r="K27" s="13">
        <v>3</v>
      </c>
      <c r="L27" s="13">
        <v>3</v>
      </c>
      <c r="M27" s="13">
        <v>0</v>
      </c>
      <c r="N27" s="13">
        <v>20</v>
      </c>
      <c r="O27" s="13">
        <v>19</v>
      </c>
      <c r="P27" s="13">
        <v>32</v>
      </c>
      <c r="Q27" s="13">
        <v>64</v>
      </c>
      <c r="R27" s="18">
        <v>50</v>
      </c>
      <c r="S27" s="18">
        <v>38</v>
      </c>
      <c r="T27" s="18">
        <v>59</v>
      </c>
      <c r="U27" s="18">
        <v>65</v>
      </c>
      <c r="V27" s="18">
        <v>81</v>
      </c>
      <c r="W27" s="18">
        <v>84</v>
      </c>
      <c r="X27" s="25">
        <v>85</v>
      </c>
      <c r="Y27" s="25">
        <v>92</v>
      </c>
      <c r="Z27" s="25">
        <v>84</v>
      </c>
      <c r="AA27" s="25">
        <v>50</v>
      </c>
      <c r="AB27" s="25">
        <v>65</v>
      </c>
      <c r="AC27" s="25">
        <v>63</v>
      </c>
      <c r="AD27" s="30"/>
    </row>
    <row r="28" spans="1:30" s="8" customFormat="1" ht="12.75" customHeight="1" x14ac:dyDescent="0.2">
      <c r="A28" s="39" t="s">
        <v>34</v>
      </c>
      <c r="B28" s="16" t="s">
        <v>78</v>
      </c>
      <c r="C28" s="16" t="s">
        <v>78</v>
      </c>
      <c r="D28" s="16" t="s">
        <v>78</v>
      </c>
      <c r="E28" s="16" t="s">
        <v>78</v>
      </c>
      <c r="F28" s="16" t="s">
        <v>78</v>
      </c>
      <c r="G28" s="16" t="s">
        <v>78</v>
      </c>
      <c r="H28" s="16" t="s">
        <v>78</v>
      </c>
      <c r="I28" s="13">
        <v>7</v>
      </c>
      <c r="J28" s="13">
        <v>8</v>
      </c>
      <c r="K28" s="13">
        <v>8</v>
      </c>
      <c r="L28" s="13">
        <v>6</v>
      </c>
      <c r="M28" s="13">
        <v>9</v>
      </c>
      <c r="N28" s="13">
        <v>8</v>
      </c>
      <c r="O28" s="13">
        <v>7</v>
      </c>
      <c r="P28" s="13">
        <v>13</v>
      </c>
      <c r="Q28" s="13">
        <v>44</v>
      </c>
      <c r="R28" s="18">
        <v>31</v>
      </c>
      <c r="S28" s="18">
        <v>39</v>
      </c>
      <c r="T28" s="18">
        <v>42</v>
      </c>
      <c r="U28" s="18">
        <v>33</v>
      </c>
      <c r="V28" s="18">
        <v>43</v>
      </c>
      <c r="W28" s="18">
        <v>45</v>
      </c>
      <c r="X28" s="25">
        <v>55</v>
      </c>
      <c r="Y28" s="25">
        <v>77</v>
      </c>
      <c r="Z28" s="25">
        <v>52</v>
      </c>
      <c r="AA28" s="25">
        <v>42</v>
      </c>
      <c r="AB28" s="25">
        <v>59</v>
      </c>
      <c r="AC28" s="25">
        <v>64</v>
      </c>
      <c r="AD28" s="30"/>
    </row>
    <row r="29" spans="1:30" s="8" customFormat="1" ht="12.75" customHeight="1" x14ac:dyDescent="0.2">
      <c r="A29" s="39" t="s">
        <v>35</v>
      </c>
      <c r="B29" s="13">
        <v>184</v>
      </c>
      <c r="C29" s="13">
        <v>181</v>
      </c>
      <c r="D29" s="13">
        <v>192</v>
      </c>
      <c r="E29" s="13">
        <v>208</v>
      </c>
      <c r="F29" s="13">
        <v>173</v>
      </c>
      <c r="G29" s="13">
        <v>158</v>
      </c>
      <c r="H29" s="13">
        <v>163</v>
      </c>
      <c r="I29" s="13">
        <v>191</v>
      </c>
      <c r="J29" s="13">
        <v>180</v>
      </c>
      <c r="K29" s="13">
        <v>190</v>
      </c>
      <c r="L29" s="13">
        <v>146</v>
      </c>
      <c r="M29" s="13">
        <v>156</v>
      </c>
      <c r="N29" s="13">
        <v>180</v>
      </c>
      <c r="O29" s="13">
        <v>170</v>
      </c>
      <c r="P29" s="13">
        <v>178</v>
      </c>
      <c r="Q29" s="13">
        <v>180</v>
      </c>
      <c r="R29" s="18">
        <v>183</v>
      </c>
      <c r="S29" s="18">
        <v>202</v>
      </c>
      <c r="T29" s="18">
        <v>178</v>
      </c>
      <c r="U29" s="18">
        <v>186</v>
      </c>
      <c r="V29" s="18">
        <v>202</v>
      </c>
      <c r="W29" s="18">
        <v>200</v>
      </c>
      <c r="X29" s="25">
        <v>220</v>
      </c>
      <c r="Y29" s="25">
        <v>204</v>
      </c>
      <c r="Z29" s="25">
        <v>175</v>
      </c>
      <c r="AA29" s="25">
        <v>183</v>
      </c>
      <c r="AB29" s="25">
        <v>178</v>
      </c>
      <c r="AC29" s="25">
        <v>203</v>
      </c>
      <c r="AD29" s="30"/>
    </row>
    <row r="30" spans="1:30" s="8" customFormat="1" ht="12.75" customHeight="1" x14ac:dyDescent="0.2">
      <c r="A30" s="39" t="s">
        <v>21</v>
      </c>
      <c r="B30" s="13">
        <v>236</v>
      </c>
      <c r="C30" s="13">
        <v>220</v>
      </c>
      <c r="D30" s="13">
        <v>215</v>
      </c>
      <c r="E30" s="13">
        <v>230</v>
      </c>
      <c r="F30" s="13">
        <v>210</v>
      </c>
      <c r="G30" s="13">
        <v>228</v>
      </c>
      <c r="H30" s="13">
        <v>210</v>
      </c>
      <c r="I30" s="13">
        <v>251</v>
      </c>
      <c r="J30" s="13">
        <v>189</v>
      </c>
      <c r="K30" s="13">
        <v>219</v>
      </c>
      <c r="L30" s="13">
        <v>228</v>
      </c>
      <c r="M30" s="13">
        <v>250</v>
      </c>
      <c r="N30" s="13">
        <v>233</v>
      </c>
      <c r="O30" s="13">
        <v>253</v>
      </c>
      <c r="P30" s="13">
        <v>262</v>
      </c>
      <c r="Q30" s="13">
        <v>229</v>
      </c>
      <c r="R30" s="18">
        <v>244</v>
      </c>
      <c r="S30" s="18">
        <v>218</v>
      </c>
      <c r="T30" s="18">
        <v>216</v>
      </c>
      <c r="U30" s="18">
        <v>250</v>
      </c>
      <c r="V30" s="18">
        <v>276</v>
      </c>
      <c r="W30" s="18">
        <v>267</v>
      </c>
      <c r="X30" s="25">
        <v>317</v>
      </c>
      <c r="Y30" s="25">
        <v>310</v>
      </c>
      <c r="Z30" s="25">
        <v>290</v>
      </c>
      <c r="AA30" s="25">
        <v>284</v>
      </c>
      <c r="AB30" s="25">
        <v>288</v>
      </c>
      <c r="AC30" s="25">
        <v>267</v>
      </c>
      <c r="AD30" s="30"/>
    </row>
    <row r="31" spans="1:30" s="8" customFormat="1" ht="12.75" customHeight="1" x14ac:dyDescent="0.2">
      <c r="A31" s="39" t="s">
        <v>36</v>
      </c>
      <c r="B31" s="13">
        <v>77</v>
      </c>
      <c r="C31" s="13">
        <v>72</v>
      </c>
      <c r="D31" s="13">
        <v>74</v>
      </c>
      <c r="E31" s="13">
        <v>90</v>
      </c>
      <c r="F31" s="13">
        <v>59</v>
      </c>
      <c r="G31" s="13">
        <v>92</v>
      </c>
      <c r="H31" s="13">
        <v>104</v>
      </c>
      <c r="I31" s="13">
        <v>97</v>
      </c>
      <c r="J31" s="13">
        <v>121</v>
      </c>
      <c r="K31" s="13">
        <v>84</v>
      </c>
      <c r="L31" s="13">
        <v>72</v>
      </c>
      <c r="M31" s="13">
        <v>65</v>
      </c>
      <c r="N31" s="13">
        <v>49</v>
      </c>
      <c r="O31" s="13">
        <v>65</v>
      </c>
      <c r="P31" s="13">
        <v>76</v>
      </c>
      <c r="Q31" s="13">
        <v>93</v>
      </c>
      <c r="R31" s="18">
        <v>110</v>
      </c>
      <c r="S31" s="18">
        <v>105</v>
      </c>
      <c r="T31" s="18">
        <v>84</v>
      </c>
      <c r="U31" s="18">
        <v>96</v>
      </c>
      <c r="V31" s="18">
        <v>122</v>
      </c>
      <c r="W31" s="18">
        <v>111</v>
      </c>
      <c r="X31" s="25">
        <v>183</v>
      </c>
      <c r="Y31" s="25">
        <v>142</v>
      </c>
      <c r="Z31" s="25">
        <v>121</v>
      </c>
      <c r="AA31" s="25">
        <v>89</v>
      </c>
      <c r="AB31" s="25">
        <v>73</v>
      </c>
      <c r="AC31" s="25">
        <v>91</v>
      </c>
      <c r="AD31" s="30"/>
    </row>
    <row r="32" spans="1:30" s="8" customFormat="1" ht="12.75" customHeight="1" x14ac:dyDescent="0.2">
      <c r="A32" s="39" t="s">
        <v>37</v>
      </c>
      <c r="B32" s="13">
        <v>95</v>
      </c>
      <c r="C32" s="13">
        <v>118</v>
      </c>
      <c r="D32" s="13">
        <v>111</v>
      </c>
      <c r="E32" s="13">
        <v>120</v>
      </c>
      <c r="F32" s="13">
        <v>117</v>
      </c>
      <c r="G32" s="13">
        <v>116</v>
      </c>
      <c r="H32" s="13">
        <v>109</v>
      </c>
      <c r="I32" s="13">
        <v>110</v>
      </c>
      <c r="J32" s="13">
        <v>94</v>
      </c>
      <c r="K32" s="13">
        <v>87</v>
      </c>
      <c r="L32" s="13">
        <v>121</v>
      </c>
      <c r="M32" s="13">
        <v>84</v>
      </c>
      <c r="N32" s="13">
        <v>81</v>
      </c>
      <c r="O32" s="13">
        <v>87</v>
      </c>
      <c r="P32" s="13">
        <v>88</v>
      </c>
      <c r="Q32" s="13">
        <v>38</v>
      </c>
      <c r="R32" s="18">
        <v>32</v>
      </c>
      <c r="S32" s="18">
        <v>28</v>
      </c>
      <c r="T32" s="18">
        <v>33</v>
      </c>
      <c r="U32" s="18">
        <v>33</v>
      </c>
      <c r="V32" s="18">
        <v>34</v>
      </c>
      <c r="W32" s="18">
        <v>25</v>
      </c>
      <c r="X32" s="25">
        <v>24</v>
      </c>
      <c r="Y32" s="25">
        <v>25</v>
      </c>
      <c r="Z32" s="25">
        <v>29</v>
      </c>
      <c r="AA32" s="25">
        <v>14</v>
      </c>
      <c r="AB32" s="25">
        <v>11</v>
      </c>
      <c r="AC32" s="25">
        <v>13</v>
      </c>
      <c r="AD32" s="30"/>
    </row>
    <row r="33" spans="1:30" s="8" customFormat="1" ht="12.75" customHeight="1" x14ac:dyDescent="0.2">
      <c r="A33" s="39" t="s">
        <v>22</v>
      </c>
      <c r="B33" s="13">
        <v>86</v>
      </c>
      <c r="C33" s="13">
        <v>83</v>
      </c>
      <c r="D33" s="13">
        <v>106</v>
      </c>
      <c r="E33" s="13">
        <v>97</v>
      </c>
      <c r="F33" s="13">
        <v>100</v>
      </c>
      <c r="G33" s="13">
        <v>103</v>
      </c>
      <c r="H33" s="13">
        <v>78</v>
      </c>
      <c r="I33" s="13">
        <v>97</v>
      </c>
      <c r="J33" s="13">
        <v>126</v>
      </c>
      <c r="K33" s="13">
        <v>102</v>
      </c>
      <c r="L33" s="13">
        <v>94</v>
      </c>
      <c r="M33" s="13">
        <v>76</v>
      </c>
      <c r="N33" s="13">
        <v>88</v>
      </c>
      <c r="O33" s="13">
        <v>101</v>
      </c>
      <c r="P33" s="13">
        <v>120</v>
      </c>
      <c r="Q33" s="13">
        <v>135</v>
      </c>
      <c r="R33" s="18">
        <v>116</v>
      </c>
      <c r="S33" s="18">
        <v>155</v>
      </c>
      <c r="T33" s="18">
        <v>174</v>
      </c>
      <c r="U33" s="18">
        <v>224</v>
      </c>
      <c r="V33" s="18">
        <v>237</v>
      </c>
      <c r="W33" s="18">
        <v>302</v>
      </c>
      <c r="X33" s="25">
        <v>310</v>
      </c>
      <c r="Y33" s="25">
        <v>349</v>
      </c>
      <c r="Z33" s="25">
        <v>395</v>
      </c>
      <c r="AA33" s="25">
        <v>330</v>
      </c>
      <c r="AB33" s="25">
        <v>320</v>
      </c>
      <c r="AC33" s="25">
        <v>368</v>
      </c>
      <c r="AD33" s="30"/>
    </row>
    <row r="34" spans="1:30" s="8" customFormat="1" ht="12.75" customHeight="1" x14ac:dyDescent="0.2">
      <c r="A34" s="20" t="s">
        <v>38</v>
      </c>
      <c r="B34" s="13">
        <v>0</v>
      </c>
      <c r="C34" s="13">
        <v>0</v>
      </c>
      <c r="D34" s="13">
        <v>3</v>
      </c>
      <c r="E34" s="13">
        <v>3</v>
      </c>
      <c r="F34" s="13">
        <v>3</v>
      </c>
      <c r="G34" s="13">
        <v>3</v>
      </c>
      <c r="H34" s="13">
        <v>4</v>
      </c>
      <c r="I34" s="13">
        <v>5</v>
      </c>
      <c r="J34" s="13">
        <v>13</v>
      </c>
      <c r="K34" s="13">
        <v>0</v>
      </c>
      <c r="L34" s="13">
        <v>7</v>
      </c>
      <c r="M34" s="13">
        <v>0</v>
      </c>
      <c r="N34" s="13">
        <v>24</v>
      </c>
      <c r="O34" s="13">
        <v>26</v>
      </c>
      <c r="P34" s="13">
        <v>22</v>
      </c>
      <c r="Q34" s="13">
        <v>22</v>
      </c>
      <c r="R34" s="18">
        <v>12</v>
      </c>
      <c r="S34" s="18">
        <v>16</v>
      </c>
      <c r="T34" s="18">
        <v>18</v>
      </c>
      <c r="U34" s="18">
        <v>46</v>
      </c>
      <c r="V34" s="18">
        <v>77</v>
      </c>
      <c r="W34" s="18">
        <v>58</v>
      </c>
      <c r="X34" s="25">
        <v>81</v>
      </c>
      <c r="Y34" s="25">
        <v>71</v>
      </c>
      <c r="Z34" s="25">
        <v>67</v>
      </c>
      <c r="AA34" s="25">
        <v>48</v>
      </c>
      <c r="AB34" s="25">
        <v>54</v>
      </c>
      <c r="AC34" s="25">
        <v>70</v>
      </c>
      <c r="AD34" s="30"/>
    </row>
    <row r="35" spans="1:30" s="8" customFormat="1" ht="12.75" customHeight="1" x14ac:dyDescent="0.2">
      <c r="A35" s="20" t="s">
        <v>23</v>
      </c>
      <c r="B35" s="13">
        <v>15</v>
      </c>
      <c r="C35" s="13">
        <v>17</v>
      </c>
      <c r="D35" s="13">
        <v>17</v>
      </c>
      <c r="E35" s="13">
        <v>19</v>
      </c>
      <c r="F35" s="13">
        <v>16</v>
      </c>
      <c r="G35" s="13">
        <v>12</v>
      </c>
      <c r="H35" s="13">
        <v>10</v>
      </c>
      <c r="I35" s="13">
        <v>9</v>
      </c>
      <c r="J35" s="13">
        <v>14</v>
      </c>
      <c r="K35" s="13">
        <v>16</v>
      </c>
      <c r="L35" s="13">
        <v>68</v>
      </c>
      <c r="M35" s="13">
        <v>16</v>
      </c>
      <c r="N35" s="13">
        <v>22</v>
      </c>
      <c r="O35" s="13">
        <v>24</v>
      </c>
      <c r="P35" s="13">
        <v>38</v>
      </c>
      <c r="Q35" s="13">
        <v>36</v>
      </c>
      <c r="R35" s="18">
        <v>31</v>
      </c>
      <c r="S35" s="18">
        <v>26</v>
      </c>
      <c r="T35" s="18">
        <v>28</v>
      </c>
      <c r="U35" s="18">
        <v>31</v>
      </c>
      <c r="V35" s="18">
        <v>39</v>
      </c>
      <c r="W35" s="18">
        <v>34</v>
      </c>
      <c r="X35" s="25">
        <v>56</v>
      </c>
      <c r="Y35" s="25">
        <v>48</v>
      </c>
      <c r="Z35" s="25">
        <v>52</v>
      </c>
      <c r="AA35" s="25">
        <v>40</v>
      </c>
      <c r="AB35" s="25">
        <v>60</v>
      </c>
      <c r="AC35" s="25">
        <v>55</v>
      </c>
      <c r="AD35" s="30"/>
    </row>
    <row r="36" spans="1:30" s="8" customFormat="1" ht="12.75" customHeight="1" x14ac:dyDescent="0.2">
      <c r="A36" s="20" t="s">
        <v>24</v>
      </c>
      <c r="B36" s="13">
        <v>4</v>
      </c>
      <c r="C36" s="13">
        <v>17</v>
      </c>
      <c r="D36" s="13">
        <v>8</v>
      </c>
      <c r="E36" s="13">
        <v>11</v>
      </c>
      <c r="F36" s="13">
        <v>17</v>
      </c>
      <c r="G36" s="13">
        <v>13</v>
      </c>
      <c r="H36" s="13">
        <v>0</v>
      </c>
      <c r="I36" s="13">
        <v>3</v>
      </c>
      <c r="J36" s="13">
        <v>14</v>
      </c>
      <c r="K36" s="13">
        <v>4</v>
      </c>
      <c r="L36" s="13">
        <v>0</v>
      </c>
      <c r="M36" s="13">
        <v>3</v>
      </c>
      <c r="N36" s="13">
        <v>15</v>
      </c>
      <c r="O36" s="13">
        <v>11</v>
      </c>
      <c r="P36" s="13">
        <v>37</v>
      </c>
      <c r="Q36" s="13">
        <v>14</v>
      </c>
      <c r="R36" s="18">
        <v>15</v>
      </c>
      <c r="S36" s="18">
        <v>29</v>
      </c>
      <c r="T36" s="18">
        <v>21</v>
      </c>
      <c r="U36" s="18">
        <v>17</v>
      </c>
      <c r="V36" s="18">
        <v>12</v>
      </c>
      <c r="W36" s="18">
        <v>15</v>
      </c>
      <c r="X36" s="25">
        <v>24</v>
      </c>
      <c r="Y36" s="25">
        <v>15</v>
      </c>
      <c r="Z36" s="25">
        <v>16</v>
      </c>
      <c r="AA36" s="25">
        <v>35</v>
      </c>
      <c r="AB36" s="25">
        <v>15</v>
      </c>
      <c r="AC36" s="25">
        <v>14</v>
      </c>
      <c r="AD36" s="30"/>
    </row>
    <row r="37" spans="1:30" s="8" customFormat="1" ht="12.75" customHeight="1" x14ac:dyDescent="0.2">
      <c r="A37" s="20" t="s">
        <v>25</v>
      </c>
      <c r="B37" s="13">
        <v>87</v>
      </c>
      <c r="C37" s="13">
        <v>93</v>
      </c>
      <c r="D37" s="13">
        <v>90</v>
      </c>
      <c r="E37" s="13">
        <v>79</v>
      </c>
      <c r="F37" s="13">
        <v>89</v>
      </c>
      <c r="G37" s="13">
        <v>65</v>
      </c>
      <c r="H37" s="13">
        <v>29</v>
      </c>
      <c r="I37" s="13">
        <v>27</v>
      </c>
      <c r="J37" s="13">
        <v>51</v>
      </c>
      <c r="K37" s="13">
        <v>24</v>
      </c>
      <c r="L37" s="13">
        <v>25</v>
      </c>
      <c r="M37" s="13">
        <v>19</v>
      </c>
      <c r="N37" s="13">
        <v>36</v>
      </c>
      <c r="O37" s="13">
        <v>39</v>
      </c>
      <c r="P37" s="13">
        <v>56</v>
      </c>
      <c r="Q37" s="13">
        <v>30</v>
      </c>
      <c r="R37" s="18">
        <v>36</v>
      </c>
      <c r="S37" s="18">
        <v>43</v>
      </c>
      <c r="T37" s="18">
        <v>31</v>
      </c>
      <c r="U37" s="18">
        <v>32</v>
      </c>
      <c r="V37" s="18">
        <v>37</v>
      </c>
      <c r="W37" s="18">
        <v>49</v>
      </c>
      <c r="X37" s="25">
        <v>64</v>
      </c>
      <c r="Y37" s="25">
        <v>57</v>
      </c>
      <c r="Z37" s="25">
        <v>38</v>
      </c>
      <c r="AA37" s="25">
        <v>49</v>
      </c>
      <c r="AB37" s="25">
        <v>43</v>
      </c>
      <c r="AC37" s="25">
        <v>45</v>
      </c>
      <c r="AD37" s="30"/>
    </row>
    <row r="38" spans="1:30" s="8" customFormat="1" ht="12.75" customHeight="1" x14ac:dyDescent="0.2">
      <c r="A38" s="20" t="s">
        <v>39</v>
      </c>
      <c r="B38" s="13">
        <v>112</v>
      </c>
      <c r="C38" s="13">
        <v>96</v>
      </c>
      <c r="D38" s="13">
        <v>97</v>
      </c>
      <c r="E38" s="13">
        <v>107</v>
      </c>
      <c r="F38" s="13">
        <v>129</v>
      </c>
      <c r="G38" s="13">
        <v>138</v>
      </c>
      <c r="H38" s="13">
        <v>99</v>
      </c>
      <c r="I38" s="13">
        <v>93</v>
      </c>
      <c r="J38" s="13">
        <v>186</v>
      </c>
      <c r="K38" s="13">
        <v>166</v>
      </c>
      <c r="L38" s="13">
        <v>211</v>
      </c>
      <c r="M38" s="13">
        <v>194</v>
      </c>
      <c r="N38" s="13">
        <v>223</v>
      </c>
      <c r="O38" s="13">
        <v>245</v>
      </c>
      <c r="P38" s="13">
        <v>273</v>
      </c>
      <c r="Q38" s="13">
        <v>248</v>
      </c>
      <c r="R38" s="18">
        <v>269</v>
      </c>
      <c r="S38" s="18">
        <v>302</v>
      </c>
      <c r="T38" s="18">
        <v>309</v>
      </c>
      <c r="U38" s="18">
        <v>341</v>
      </c>
      <c r="V38" s="18">
        <v>333</v>
      </c>
      <c r="W38" s="18">
        <v>376</v>
      </c>
      <c r="X38" s="25">
        <v>350</v>
      </c>
      <c r="Y38" s="25">
        <v>383</v>
      </c>
      <c r="Z38" s="25">
        <v>386</v>
      </c>
      <c r="AA38" s="25">
        <v>354</v>
      </c>
      <c r="AB38" s="25">
        <v>430</v>
      </c>
      <c r="AC38" s="25">
        <v>371</v>
      </c>
      <c r="AD38" s="30"/>
    </row>
    <row r="39" spans="1:30" s="8" customFormat="1" ht="12.75" customHeight="1" x14ac:dyDescent="0.2">
      <c r="A39" s="20" t="s">
        <v>26</v>
      </c>
      <c r="B39" s="13">
        <v>3</v>
      </c>
      <c r="C39" s="13">
        <v>11</v>
      </c>
      <c r="D39" s="13">
        <v>9</v>
      </c>
      <c r="E39" s="13">
        <v>5</v>
      </c>
      <c r="F39" s="13">
        <v>7</v>
      </c>
      <c r="G39" s="13">
        <v>11</v>
      </c>
      <c r="H39" s="13">
        <v>12</v>
      </c>
      <c r="I39" s="13">
        <v>17</v>
      </c>
      <c r="J39" s="13">
        <v>15</v>
      </c>
      <c r="K39" s="13">
        <v>6</v>
      </c>
      <c r="L39" s="13">
        <v>4</v>
      </c>
      <c r="M39" s="13">
        <v>44</v>
      </c>
      <c r="N39" s="13">
        <v>22</v>
      </c>
      <c r="O39" s="13">
        <v>25</v>
      </c>
      <c r="P39" s="13">
        <v>35</v>
      </c>
      <c r="Q39" s="13">
        <v>6</v>
      </c>
      <c r="R39" s="18">
        <v>6</v>
      </c>
      <c r="S39" s="18">
        <v>4</v>
      </c>
      <c r="T39" s="18">
        <v>3</v>
      </c>
      <c r="U39" s="18">
        <v>3</v>
      </c>
      <c r="V39" s="18">
        <v>9</v>
      </c>
      <c r="W39" s="18">
        <v>7</v>
      </c>
      <c r="X39" s="25">
        <v>5</v>
      </c>
      <c r="Y39" s="25">
        <v>8</v>
      </c>
      <c r="Z39" s="25">
        <v>12</v>
      </c>
      <c r="AA39" s="25">
        <v>11</v>
      </c>
      <c r="AB39" s="25">
        <v>12</v>
      </c>
      <c r="AC39" s="25">
        <v>11</v>
      </c>
      <c r="AD39" s="30"/>
    </row>
    <row r="40" spans="1:30" s="8" customFormat="1" ht="12.75" customHeight="1" x14ac:dyDescent="0.2">
      <c r="A40" s="4" t="s">
        <v>42</v>
      </c>
      <c r="B40" s="13"/>
      <c r="C40" s="13"/>
      <c r="D40" s="13"/>
      <c r="E40" s="13"/>
      <c r="F40" s="13"/>
      <c r="G40" s="13"/>
      <c r="H40" s="13"/>
      <c r="I40" s="13"/>
      <c r="J40" s="13"/>
      <c r="K40" s="13"/>
      <c r="L40" s="13"/>
      <c r="M40" s="13"/>
      <c r="N40" s="13"/>
      <c r="O40" s="13"/>
      <c r="P40" s="13"/>
      <c r="Q40" s="13"/>
      <c r="R40" s="18"/>
      <c r="S40" s="18"/>
      <c r="T40" s="18"/>
      <c r="U40" s="18"/>
      <c r="V40" s="18"/>
      <c r="W40" s="18"/>
      <c r="X40" s="25"/>
      <c r="Y40" s="25"/>
      <c r="Z40" s="25"/>
      <c r="AA40" s="25"/>
      <c r="AB40" s="25"/>
      <c r="AC40" s="25"/>
      <c r="AD40" s="30"/>
    </row>
    <row r="41" spans="1:30" s="8" customFormat="1" ht="12.75" customHeight="1" x14ac:dyDescent="0.2">
      <c r="A41" s="20" t="s">
        <v>43</v>
      </c>
      <c r="B41" s="13">
        <v>1094</v>
      </c>
      <c r="C41" s="13">
        <v>1123</v>
      </c>
      <c r="D41" s="13">
        <v>1084</v>
      </c>
      <c r="E41" s="13">
        <v>1037</v>
      </c>
      <c r="F41" s="13">
        <v>1031</v>
      </c>
      <c r="G41" s="13">
        <v>1043</v>
      </c>
      <c r="H41" s="13">
        <v>984</v>
      </c>
      <c r="I41" s="13">
        <v>968</v>
      </c>
      <c r="J41" s="13">
        <v>354</v>
      </c>
      <c r="K41" s="13">
        <v>793</v>
      </c>
      <c r="L41" s="13">
        <v>450</v>
      </c>
      <c r="M41" s="13">
        <v>1012</v>
      </c>
      <c r="N41" s="13">
        <v>1274</v>
      </c>
      <c r="O41" s="13">
        <v>1442</v>
      </c>
      <c r="P41" s="13">
        <v>1596</v>
      </c>
      <c r="Q41" s="13">
        <v>1646</v>
      </c>
      <c r="R41" s="18">
        <v>1626</v>
      </c>
      <c r="S41" s="18">
        <v>1671</v>
      </c>
      <c r="T41" s="18">
        <v>1727</v>
      </c>
      <c r="U41" s="18">
        <v>1913</v>
      </c>
      <c r="V41" s="18">
        <v>2075</v>
      </c>
      <c r="W41" s="18">
        <v>2289</v>
      </c>
      <c r="X41" s="25">
        <v>2475</v>
      </c>
      <c r="Y41" s="25">
        <v>2572</v>
      </c>
      <c r="Z41" s="25">
        <v>2422</v>
      </c>
      <c r="AA41" s="25">
        <v>2380</v>
      </c>
      <c r="AB41" s="25">
        <v>2509</v>
      </c>
      <c r="AC41" s="25">
        <v>2628</v>
      </c>
      <c r="AD41" s="30"/>
    </row>
    <row r="42" spans="1:30" s="8" customFormat="1" ht="12.75" customHeight="1" x14ac:dyDescent="0.2">
      <c r="A42" s="20" t="s">
        <v>44</v>
      </c>
      <c r="B42" s="13">
        <v>211</v>
      </c>
      <c r="C42" s="13">
        <v>213</v>
      </c>
      <c r="D42" s="13">
        <v>230</v>
      </c>
      <c r="E42" s="13">
        <v>223</v>
      </c>
      <c r="F42" s="13">
        <v>194</v>
      </c>
      <c r="G42" s="13">
        <v>183</v>
      </c>
      <c r="H42" s="13">
        <v>186</v>
      </c>
      <c r="I42" s="13">
        <v>182</v>
      </c>
      <c r="J42" s="13">
        <v>130</v>
      </c>
      <c r="K42" s="13">
        <v>158</v>
      </c>
      <c r="L42" s="13">
        <v>124</v>
      </c>
      <c r="M42" s="13">
        <v>170</v>
      </c>
      <c r="N42" s="13">
        <v>197</v>
      </c>
      <c r="O42" s="13">
        <v>220</v>
      </c>
      <c r="P42" s="13">
        <v>265</v>
      </c>
      <c r="Q42" s="13">
        <v>243</v>
      </c>
      <c r="R42" s="18">
        <v>274</v>
      </c>
      <c r="S42" s="18">
        <v>279</v>
      </c>
      <c r="T42" s="18">
        <v>306</v>
      </c>
      <c r="U42" s="18">
        <v>280</v>
      </c>
      <c r="V42" s="18">
        <v>320</v>
      </c>
      <c r="W42" s="18">
        <v>331</v>
      </c>
      <c r="X42" s="25">
        <v>368</v>
      </c>
      <c r="Y42" s="25">
        <v>359</v>
      </c>
      <c r="Z42" s="25">
        <v>357</v>
      </c>
      <c r="AA42" s="25">
        <v>315</v>
      </c>
      <c r="AB42" s="25">
        <v>350</v>
      </c>
      <c r="AC42" s="25">
        <v>369</v>
      </c>
      <c r="AD42" s="30"/>
    </row>
    <row r="43" spans="1:30" ht="12.75" customHeight="1" x14ac:dyDescent="0.2"/>
    <row r="44" spans="1:30" ht="12.75" customHeight="1" x14ac:dyDescent="0.2"/>
    <row r="45" spans="1:30" ht="12.75" customHeight="1" x14ac:dyDescent="0.2">
      <c r="A45" s="37" t="str">
        <f>Contents!B33</f>
        <v>© Commonwealth of Australia 2022</v>
      </c>
    </row>
    <row r="46" spans="1:30" ht="12.75" customHeight="1" x14ac:dyDescent="0.2">
      <c r="B46"/>
      <c r="C46"/>
      <c r="D46"/>
      <c r="E46"/>
      <c r="F46"/>
      <c r="G46"/>
      <c r="H46"/>
      <c r="I46"/>
      <c r="J46"/>
      <c r="K46"/>
      <c r="L46"/>
      <c r="M46"/>
      <c r="N46"/>
      <c r="O46"/>
      <c r="P46"/>
      <c r="Q46"/>
      <c r="R46"/>
      <c r="S46"/>
      <c r="T46"/>
      <c r="U46"/>
      <c r="V46"/>
      <c r="W46"/>
      <c r="X46"/>
      <c r="Y46"/>
      <c r="Z46"/>
      <c r="AA46"/>
      <c r="AB46"/>
      <c r="AC46"/>
    </row>
    <row r="47" spans="1:30" ht="12.75" customHeight="1" x14ac:dyDescent="0.2">
      <c r="B47"/>
      <c r="C47"/>
      <c r="D47"/>
      <c r="E47"/>
      <c r="F47"/>
      <c r="G47"/>
      <c r="H47"/>
      <c r="I47"/>
      <c r="J47"/>
      <c r="K47"/>
      <c r="L47"/>
      <c r="M47"/>
      <c r="N47"/>
      <c r="O47"/>
      <c r="P47"/>
      <c r="Q47"/>
      <c r="R47"/>
      <c r="S47"/>
      <c r="T47"/>
      <c r="U47"/>
      <c r="V47"/>
      <c r="W47"/>
      <c r="X47"/>
      <c r="Y47"/>
      <c r="Z47"/>
      <c r="AA47"/>
      <c r="AB47"/>
      <c r="AC47"/>
    </row>
    <row r="48" spans="1:30" ht="12.75" customHeight="1" x14ac:dyDescent="0.2">
      <c r="B48"/>
      <c r="C48"/>
      <c r="D48"/>
      <c r="E48"/>
      <c r="F48"/>
      <c r="G48"/>
      <c r="H48"/>
      <c r="I48"/>
      <c r="J48"/>
      <c r="K48"/>
      <c r="L48"/>
      <c r="M48"/>
      <c r="N48"/>
      <c r="O48"/>
      <c r="P48"/>
      <c r="Q48"/>
      <c r="R48"/>
      <c r="S48"/>
      <c r="T48"/>
      <c r="U48"/>
      <c r="V48"/>
      <c r="W48"/>
      <c r="X48"/>
      <c r="Y48"/>
      <c r="Z48"/>
      <c r="AA48"/>
      <c r="AB48"/>
      <c r="AC48"/>
    </row>
    <row r="49" spans="2:29" ht="12.75" customHeight="1" x14ac:dyDescent="0.2">
      <c r="B49"/>
      <c r="C49"/>
      <c r="D49"/>
      <c r="E49"/>
      <c r="F49"/>
      <c r="G49"/>
      <c r="H49"/>
      <c r="I49"/>
      <c r="J49"/>
      <c r="K49"/>
      <c r="L49"/>
      <c r="M49"/>
      <c r="N49"/>
      <c r="O49"/>
      <c r="P49"/>
      <c r="Q49"/>
      <c r="R49"/>
      <c r="S49"/>
      <c r="T49"/>
      <c r="U49"/>
      <c r="V49"/>
      <c r="W49"/>
      <c r="X49"/>
      <c r="Y49"/>
      <c r="Z49"/>
      <c r="AA49"/>
      <c r="AB49"/>
      <c r="AC49"/>
    </row>
    <row r="50" spans="2:29" ht="12.75" customHeight="1" x14ac:dyDescent="0.2">
      <c r="B50"/>
      <c r="C50"/>
      <c r="D50"/>
      <c r="E50"/>
      <c r="F50"/>
      <c r="G50"/>
      <c r="H50"/>
      <c r="I50"/>
      <c r="J50"/>
      <c r="K50"/>
      <c r="L50"/>
      <c r="M50"/>
      <c r="N50"/>
      <c r="O50"/>
      <c r="P50"/>
      <c r="Q50"/>
      <c r="R50"/>
      <c r="S50"/>
      <c r="T50"/>
      <c r="U50"/>
      <c r="V50"/>
      <c r="W50"/>
      <c r="X50"/>
      <c r="Y50"/>
      <c r="Z50"/>
      <c r="AA50"/>
      <c r="AB50"/>
      <c r="AC50"/>
    </row>
    <row r="51" spans="2:29" ht="12.75" customHeight="1" x14ac:dyDescent="0.2">
      <c r="B51"/>
      <c r="C51"/>
      <c r="D51"/>
      <c r="E51"/>
      <c r="F51"/>
      <c r="G51"/>
      <c r="H51"/>
      <c r="I51"/>
      <c r="J51"/>
      <c r="K51"/>
      <c r="L51"/>
      <c r="M51"/>
      <c r="N51"/>
      <c r="O51"/>
      <c r="P51"/>
      <c r="Q51"/>
      <c r="R51"/>
      <c r="S51"/>
      <c r="T51"/>
      <c r="U51"/>
      <c r="V51"/>
      <c r="W51"/>
      <c r="X51"/>
      <c r="Y51"/>
      <c r="Z51"/>
      <c r="AA51"/>
      <c r="AB51"/>
      <c r="AC51"/>
    </row>
    <row r="52" spans="2:29" ht="12.75" customHeight="1" x14ac:dyDescent="0.2">
      <c r="B52"/>
      <c r="C52"/>
      <c r="D52"/>
      <c r="E52"/>
      <c r="F52"/>
      <c r="G52"/>
      <c r="H52"/>
      <c r="I52"/>
      <c r="J52"/>
      <c r="K52"/>
      <c r="L52"/>
      <c r="M52"/>
      <c r="N52"/>
      <c r="O52"/>
      <c r="P52"/>
      <c r="Q52"/>
      <c r="R52"/>
      <c r="S52"/>
      <c r="T52"/>
      <c r="U52"/>
      <c r="V52"/>
      <c r="W52"/>
      <c r="X52"/>
      <c r="Y52"/>
      <c r="Z52"/>
      <c r="AA52"/>
      <c r="AB52"/>
      <c r="AC52"/>
    </row>
    <row r="53" spans="2:29" ht="12.75" customHeight="1" x14ac:dyDescent="0.2">
      <c r="B53"/>
      <c r="C53"/>
      <c r="D53"/>
      <c r="E53"/>
      <c r="F53"/>
      <c r="G53"/>
      <c r="H53"/>
      <c r="I53"/>
      <c r="J53"/>
      <c r="K53"/>
      <c r="L53"/>
      <c r="M53"/>
      <c r="N53"/>
      <c r="O53"/>
      <c r="P53"/>
      <c r="Q53"/>
      <c r="R53"/>
      <c r="S53"/>
      <c r="T53"/>
      <c r="U53"/>
      <c r="V53"/>
      <c r="W53"/>
      <c r="X53"/>
      <c r="Y53"/>
      <c r="Z53"/>
      <c r="AA53"/>
      <c r="AB53"/>
      <c r="AC53"/>
    </row>
    <row r="54" spans="2:29" ht="12.75" customHeight="1" x14ac:dyDescent="0.2">
      <c r="B54"/>
      <c r="C54"/>
      <c r="D54"/>
      <c r="E54"/>
      <c r="F54"/>
      <c r="G54"/>
      <c r="H54"/>
      <c r="I54"/>
      <c r="J54"/>
      <c r="K54"/>
      <c r="L54"/>
      <c r="M54"/>
      <c r="N54"/>
      <c r="O54"/>
      <c r="P54"/>
      <c r="Q54"/>
      <c r="R54"/>
      <c r="S54"/>
      <c r="T54"/>
      <c r="U54"/>
      <c r="V54"/>
      <c r="W54"/>
      <c r="X54"/>
      <c r="Y54"/>
      <c r="Z54"/>
      <c r="AA54"/>
      <c r="AB54"/>
      <c r="AC54"/>
    </row>
    <row r="55" spans="2:29" ht="12.75" customHeight="1" x14ac:dyDescent="0.2">
      <c r="B55"/>
      <c r="C55"/>
      <c r="D55"/>
      <c r="E55"/>
      <c r="F55"/>
      <c r="G55"/>
      <c r="H55"/>
      <c r="I55"/>
      <c r="J55"/>
      <c r="K55"/>
      <c r="L55"/>
      <c r="M55"/>
      <c r="N55"/>
      <c r="O55"/>
      <c r="P55"/>
      <c r="Q55"/>
      <c r="R55"/>
      <c r="S55"/>
      <c r="T55"/>
      <c r="U55"/>
      <c r="V55"/>
      <c r="W55"/>
      <c r="X55"/>
      <c r="Y55"/>
      <c r="Z55"/>
      <c r="AA55"/>
      <c r="AB55"/>
      <c r="AC55"/>
    </row>
    <row r="56" spans="2:29" ht="12.75" customHeight="1" x14ac:dyDescent="0.2">
      <c r="B56"/>
      <c r="C56"/>
      <c r="D56"/>
      <c r="E56"/>
      <c r="F56"/>
      <c r="G56"/>
      <c r="H56"/>
      <c r="I56"/>
      <c r="J56"/>
      <c r="K56"/>
      <c r="L56"/>
      <c r="M56"/>
      <c r="N56"/>
      <c r="O56"/>
      <c r="P56"/>
      <c r="Q56"/>
      <c r="R56"/>
      <c r="S56"/>
      <c r="T56"/>
      <c r="U56"/>
      <c r="V56"/>
      <c r="W56"/>
      <c r="X56"/>
      <c r="Y56"/>
      <c r="Z56"/>
      <c r="AA56"/>
      <c r="AB56"/>
      <c r="AC56"/>
    </row>
    <row r="57" spans="2:29" ht="12.75" customHeight="1" x14ac:dyDescent="0.2">
      <c r="B57"/>
      <c r="C57"/>
      <c r="D57"/>
      <c r="E57"/>
      <c r="F57"/>
      <c r="G57"/>
      <c r="H57"/>
      <c r="I57"/>
      <c r="J57"/>
      <c r="K57"/>
      <c r="L57"/>
      <c r="M57"/>
      <c r="N57"/>
      <c r="O57"/>
      <c r="P57"/>
      <c r="Q57"/>
      <c r="R57"/>
      <c r="S57"/>
      <c r="T57"/>
      <c r="U57"/>
      <c r="V57"/>
      <c r="W57"/>
      <c r="X57"/>
      <c r="Y57"/>
      <c r="Z57"/>
      <c r="AA57"/>
      <c r="AB57"/>
      <c r="AC57"/>
    </row>
    <row r="58" spans="2:29" ht="12.75" customHeight="1" x14ac:dyDescent="0.2">
      <c r="B58"/>
      <c r="C58"/>
      <c r="D58"/>
      <c r="E58"/>
      <c r="F58"/>
      <c r="G58"/>
      <c r="H58"/>
      <c r="I58"/>
      <c r="J58"/>
      <c r="K58"/>
      <c r="L58"/>
      <c r="M58"/>
      <c r="N58"/>
      <c r="O58"/>
      <c r="P58"/>
      <c r="Q58"/>
      <c r="R58"/>
      <c r="S58"/>
      <c r="T58"/>
      <c r="U58"/>
      <c r="V58"/>
      <c r="W58"/>
      <c r="X58"/>
      <c r="Y58"/>
      <c r="Z58"/>
      <c r="AA58"/>
      <c r="AB58"/>
      <c r="AC58"/>
    </row>
    <row r="59" spans="2:29" ht="12.75" customHeight="1" x14ac:dyDescent="0.2">
      <c r="B59"/>
      <c r="C59"/>
      <c r="D59"/>
      <c r="E59"/>
      <c r="F59"/>
      <c r="G59"/>
      <c r="H59"/>
      <c r="I59"/>
      <c r="J59"/>
      <c r="K59"/>
      <c r="L59"/>
      <c r="M59"/>
      <c r="N59"/>
      <c r="O59"/>
      <c r="P59"/>
      <c r="Q59"/>
      <c r="R59"/>
      <c r="S59"/>
      <c r="T59"/>
      <c r="U59"/>
      <c r="V59"/>
      <c r="W59"/>
      <c r="X59"/>
      <c r="Y59"/>
      <c r="Z59"/>
      <c r="AA59"/>
      <c r="AB59"/>
      <c r="AC59"/>
    </row>
    <row r="60" spans="2:29" ht="12.75" customHeight="1" x14ac:dyDescent="0.2">
      <c r="B60"/>
      <c r="C60"/>
      <c r="D60"/>
      <c r="E60"/>
      <c r="F60"/>
      <c r="G60"/>
      <c r="H60"/>
      <c r="I60"/>
      <c r="J60"/>
      <c r="K60"/>
      <c r="L60"/>
      <c r="M60"/>
      <c r="N60"/>
      <c r="O60"/>
      <c r="P60"/>
      <c r="Q60"/>
      <c r="R60"/>
      <c r="S60"/>
      <c r="T60"/>
      <c r="U60"/>
      <c r="V60"/>
      <c r="W60"/>
      <c r="X60"/>
      <c r="Y60"/>
      <c r="Z60"/>
      <c r="AA60"/>
      <c r="AB60"/>
      <c r="AC60"/>
    </row>
    <row r="61" spans="2:29" ht="12.75" customHeight="1" x14ac:dyDescent="0.2">
      <c r="B61"/>
      <c r="C61"/>
      <c r="D61"/>
      <c r="E61"/>
      <c r="F61"/>
      <c r="G61"/>
      <c r="H61"/>
      <c r="I61"/>
      <c r="J61"/>
      <c r="K61"/>
      <c r="L61"/>
      <c r="M61"/>
      <c r="N61"/>
      <c r="O61"/>
      <c r="P61"/>
      <c r="Q61"/>
      <c r="R61"/>
      <c r="S61"/>
      <c r="T61"/>
      <c r="U61"/>
      <c r="V61"/>
      <c r="W61"/>
      <c r="X61"/>
      <c r="Y61"/>
      <c r="Z61"/>
      <c r="AA61"/>
      <c r="AB61"/>
      <c r="AC61"/>
    </row>
    <row r="62" spans="2:29" ht="12.75" customHeight="1" x14ac:dyDescent="0.2">
      <c r="B62"/>
      <c r="C62"/>
      <c r="D62"/>
      <c r="E62"/>
      <c r="F62"/>
      <c r="G62"/>
      <c r="H62"/>
      <c r="I62"/>
      <c r="J62"/>
      <c r="K62"/>
      <c r="L62"/>
      <c r="M62"/>
      <c r="N62"/>
      <c r="O62"/>
      <c r="P62"/>
      <c r="Q62"/>
      <c r="R62"/>
      <c r="S62"/>
      <c r="T62"/>
      <c r="U62"/>
      <c r="V62"/>
      <c r="W62"/>
      <c r="X62"/>
      <c r="Y62"/>
      <c r="Z62"/>
      <c r="AA62"/>
      <c r="AB62"/>
      <c r="AC62"/>
    </row>
    <row r="63" spans="2:29" ht="12.75" customHeight="1" x14ac:dyDescent="0.2">
      <c r="B63"/>
      <c r="C63"/>
      <c r="D63"/>
      <c r="E63"/>
      <c r="F63"/>
      <c r="G63"/>
      <c r="H63"/>
      <c r="I63"/>
      <c r="J63"/>
      <c r="K63"/>
      <c r="L63"/>
      <c r="M63"/>
      <c r="N63"/>
      <c r="O63"/>
      <c r="P63"/>
      <c r="Q63"/>
      <c r="R63"/>
      <c r="S63"/>
      <c r="T63"/>
      <c r="U63"/>
      <c r="V63"/>
      <c r="W63"/>
      <c r="X63"/>
      <c r="Y63"/>
      <c r="Z63"/>
      <c r="AA63"/>
      <c r="AB63"/>
      <c r="AC63"/>
    </row>
    <row r="64" spans="2:29" ht="12.75" customHeight="1" x14ac:dyDescent="0.2">
      <c r="B64"/>
      <c r="C64"/>
      <c r="D64"/>
      <c r="E64"/>
      <c r="F64"/>
      <c r="G64"/>
      <c r="H64"/>
      <c r="I64"/>
      <c r="J64"/>
      <c r="K64"/>
      <c r="L64"/>
      <c r="M64"/>
      <c r="N64"/>
      <c r="O64"/>
      <c r="P64"/>
      <c r="Q64"/>
      <c r="R64"/>
      <c r="S64"/>
      <c r="T64"/>
      <c r="U64"/>
      <c r="V64"/>
      <c r="W64"/>
      <c r="X64"/>
      <c r="Y64"/>
      <c r="Z64"/>
      <c r="AA64"/>
      <c r="AB64"/>
      <c r="AC64"/>
    </row>
    <row r="65" spans="2:29" ht="12.75" customHeight="1" x14ac:dyDescent="0.2">
      <c r="B65"/>
      <c r="C65"/>
      <c r="D65"/>
      <c r="E65"/>
      <c r="F65"/>
      <c r="G65"/>
      <c r="H65"/>
      <c r="I65"/>
      <c r="J65"/>
      <c r="K65"/>
      <c r="L65"/>
      <c r="M65"/>
      <c r="N65"/>
      <c r="O65"/>
      <c r="P65"/>
      <c r="Q65"/>
      <c r="R65"/>
      <c r="S65"/>
      <c r="T65"/>
      <c r="U65"/>
      <c r="V65"/>
      <c r="W65"/>
      <c r="X65"/>
      <c r="Y65"/>
      <c r="Z65"/>
      <c r="AA65"/>
      <c r="AB65"/>
      <c r="AC65"/>
    </row>
    <row r="66" spans="2:29" ht="12.75" customHeight="1" x14ac:dyDescent="0.2">
      <c r="B66"/>
      <c r="C66"/>
      <c r="D66"/>
      <c r="E66"/>
      <c r="F66"/>
      <c r="G66"/>
      <c r="H66"/>
      <c r="I66"/>
      <c r="J66"/>
      <c r="K66"/>
      <c r="L66"/>
      <c r="M66"/>
      <c r="N66"/>
      <c r="O66"/>
      <c r="P66"/>
      <c r="Q66"/>
      <c r="R66"/>
      <c r="S66"/>
      <c r="T66"/>
      <c r="U66"/>
      <c r="V66"/>
      <c r="W66"/>
      <c r="X66"/>
      <c r="Y66"/>
      <c r="Z66"/>
      <c r="AA66"/>
      <c r="AB66"/>
      <c r="AC66"/>
    </row>
    <row r="67" spans="2:29" ht="12.75" customHeight="1" x14ac:dyDescent="0.2">
      <c r="B67"/>
      <c r="C67"/>
      <c r="D67"/>
      <c r="E67"/>
      <c r="F67"/>
      <c r="G67"/>
      <c r="H67"/>
      <c r="I67"/>
      <c r="J67"/>
      <c r="K67"/>
      <c r="L67"/>
      <c r="M67"/>
      <c r="N67"/>
      <c r="O67"/>
      <c r="P67"/>
      <c r="Q67"/>
      <c r="R67"/>
      <c r="S67"/>
      <c r="T67"/>
      <c r="U67"/>
      <c r="V67"/>
      <c r="W67"/>
      <c r="X67"/>
      <c r="Y67"/>
      <c r="Z67"/>
      <c r="AA67"/>
      <c r="AB67"/>
      <c r="AC67"/>
    </row>
    <row r="68" spans="2:29" ht="12.75" customHeight="1" x14ac:dyDescent="0.2">
      <c r="B68"/>
      <c r="C68"/>
      <c r="D68"/>
      <c r="E68"/>
      <c r="F68"/>
      <c r="G68"/>
      <c r="H68"/>
      <c r="I68"/>
      <c r="J68"/>
      <c r="K68"/>
      <c r="L68"/>
      <c r="M68"/>
      <c r="N68"/>
      <c r="O68"/>
      <c r="P68"/>
      <c r="Q68"/>
      <c r="R68"/>
      <c r="S68"/>
      <c r="T68"/>
      <c r="U68"/>
      <c r="V68"/>
      <c r="W68"/>
      <c r="X68"/>
      <c r="Y68"/>
      <c r="Z68"/>
      <c r="AA68"/>
      <c r="AB68"/>
      <c r="AC68"/>
    </row>
    <row r="69" spans="2:29" ht="12.75" customHeight="1" x14ac:dyDescent="0.2">
      <c r="B69"/>
      <c r="C69"/>
      <c r="D69"/>
      <c r="E69"/>
      <c r="F69"/>
      <c r="G69"/>
      <c r="H69"/>
      <c r="I69"/>
      <c r="J69"/>
      <c r="K69"/>
      <c r="L69"/>
      <c r="M69"/>
      <c r="N69"/>
      <c r="O69"/>
      <c r="P69"/>
      <c r="Q69"/>
      <c r="R69"/>
      <c r="S69"/>
      <c r="T69"/>
      <c r="U69"/>
      <c r="V69"/>
      <c r="W69"/>
      <c r="X69"/>
      <c r="Y69"/>
      <c r="Z69"/>
      <c r="AA69"/>
      <c r="AB69"/>
      <c r="AC69"/>
    </row>
    <row r="70" spans="2:29" ht="12.75" customHeight="1" x14ac:dyDescent="0.2">
      <c r="B70"/>
      <c r="C70"/>
      <c r="D70"/>
      <c r="E70"/>
      <c r="F70"/>
      <c r="G70"/>
      <c r="H70"/>
      <c r="I70"/>
      <c r="J70"/>
      <c r="K70"/>
      <c r="L70"/>
      <c r="M70"/>
      <c r="N70"/>
      <c r="O70"/>
      <c r="P70"/>
      <c r="Q70"/>
      <c r="R70"/>
      <c r="S70"/>
      <c r="T70"/>
      <c r="U70"/>
      <c r="V70"/>
      <c r="W70"/>
      <c r="X70"/>
      <c r="Y70"/>
      <c r="Z70"/>
      <c r="AA70"/>
      <c r="AB70"/>
      <c r="AC70"/>
    </row>
    <row r="71" spans="2:29" ht="12.75" customHeight="1" x14ac:dyDescent="0.2">
      <c r="B71"/>
      <c r="C71"/>
      <c r="D71"/>
      <c r="E71"/>
      <c r="F71"/>
      <c r="G71"/>
      <c r="H71"/>
      <c r="I71"/>
      <c r="J71"/>
      <c r="K71"/>
      <c r="L71"/>
      <c r="M71"/>
      <c r="N71"/>
      <c r="O71"/>
      <c r="P71"/>
      <c r="Q71"/>
      <c r="R71"/>
      <c r="S71"/>
      <c r="T71"/>
      <c r="U71"/>
      <c r="V71"/>
      <c r="W71"/>
      <c r="X71"/>
      <c r="Y71"/>
      <c r="Z71"/>
      <c r="AA71"/>
      <c r="AB71"/>
      <c r="AC71"/>
    </row>
    <row r="72" spans="2:29" ht="12.75" customHeight="1" x14ac:dyDescent="0.2">
      <c r="B72"/>
      <c r="C72"/>
      <c r="D72"/>
      <c r="E72"/>
      <c r="F72"/>
      <c r="G72"/>
      <c r="H72"/>
      <c r="I72"/>
      <c r="J72"/>
      <c r="K72"/>
      <c r="L72"/>
      <c r="M72"/>
      <c r="N72"/>
      <c r="O72"/>
      <c r="P72"/>
      <c r="Q72"/>
      <c r="R72"/>
      <c r="S72"/>
      <c r="T72"/>
      <c r="U72"/>
      <c r="V72"/>
      <c r="W72"/>
      <c r="X72"/>
      <c r="Y72"/>
      <c r="Z72"/>
      <c r="AA72"/>
      <c r="AB72"/>
      <c r="AC72"/>
    </row>
    <row r="73" spans="2:29" ht="12.75" customHeight="1" x14ac:dyDescent="0.2">
      <c r="B73"/>
      <c r="C73"/>
      <c r="D73"/>
      <c r="E73"/>
      <c r="F73"/>
      <c r="G73"/>
      <c r="H73"/>
      <c r="I73"/>
      <c r="J73"/>
      <c r="K73"/>
      <c r="L73"/>
      <c r="M73"/>
      <c r="N73"/>
      <c r="O73"/>
      <c r="P73"/>
      <c r="Q73"/>
      <c r="R73"/>
      <c r="S73"/>
      <c r="T73"/>
      <c r="U73"/>
      <c r="V73"/>
      <c r="W73"/>
      <c r="X73"/>
      <c r="Y73"/>
      <c r="Z73"/>
      <c r="AA73"/>
      <c r="AB73"/>
      <c r="AC73"/>
    </row>
    <row r="74" spans="2:29" ht="12.75" customHeight="1" x14ac:dyDescent="0.2">
      <c r="B74"/>
      <c r="C74"/>
      <c r="D74"/>
      <c r="E74"/>
      <c r="F74"/>
      <c r="G74"/>
      <c r="H74"/>
      <c r="I74"/>
      <c r="J74"/>
      <c r="K74"/>
      <c r="L74"/>
      <c r="M74"/>
      <c r="N74"/>
      <c r="O74"/>
      <c r="P74"/>
      <c r="Q74"/>
      <c r="R74"/>
      <c r="S74"/>
      <c r="T74"/>
      <c r="U74"/>
      <c r="V74"/>
      <c r="W74"/>
      <c r="X74"/>
      <c r="Y74"/>
      <c r="Z74"/>
      <c r="AA74"/>
      <c r="AB74"/>
      <c r="AC74"/>
    </row>
    <row r="75" spans="2:29" ht="12.75" customHeight="1" x14ac:dyDescent="0.2">
      <c r="B75" s="7" t="str">
        <f t="shared" ref="B75:G75" si="0">IF(B60="", " ", ROUND(B60,1))</f>
        <v xml:space="preserve"> </v>
      </c>
      <c r="C75" s="7" t="str">
        <f t="shared" si="0"/>
        <v xml:space="preserve"> </v>
      </c>
      <c r="D75" s="7" t="str">
        <f t="shared" si="0"/>
        <v xml:space="preserve"> </v>
      </c>
      <c r="E75" s="7" t="str">
        <f t="shared" si="0"/>
        <v xml:space="preserve"> </v>
      </c>
      <c r="F75" s="7" t="str">
        <f t="shared" si="0"/>
        <v xml:space="preserve"> </v>
      </c>
      <c r="G75" s="7" t="str">
        <f t="shared" si="0"/>
        <v xml:space="preserve"> </v>
      </c>
      <c r="H75" s="7" t="str">
        <f t="shared" ref="H75:X75" si="1">IF(H60="", " ", ROUND(H60,1))</f>
        <v xml:space="preserve"> </v>
      </c>
      <c r="I75" s="7" t="str">
        <f t="shared" si="1"/>
        <v xml:space="preserve"> </v>
      </c>
      <c r="J75" s="7" t="str">
        <f t="shared" si="1"/>
        <v xml:space="preserve"> </v>
      </c>
      <c r="K75" s="7" t="str">
        <f t="shared" si="1"/>
        <v xml:space="preserve"> </v>
      </c>
      <c r="L75" s="7" t="str">
        <f t="shared" si="1"/>
        <v xml:space="preserve"> </v>
      </c>
      <c r="M75" s="7" t="str">
        <f t="shared" si="1"/>
        <v xml:space="preserve"> </v>
      </c>
      <c r="N75" s="7" t="str">
        <f t="shared" si="1"/>
        <v xml:space="preserve"> </v>
      </c>
      <c r="O75" s="7" t="str">
        <f t="shared" si="1"/>
        <v xml:space="preserve"> </v>
      </c>
      <c r="P75" s="7" t="str">
        <f t="shared" si="1"/>
        <v xml:space="preserve"> </v>
      </c>
      <c r="Q75" s="7" t="str">
        <f t="shared" si="1"/>
        <v xml:space="preserve"> </v>
      </c>
      <c r="R75" s="7" t="str">
        <f t="shared" si="1"/>
        <v xml:space="preserve"> </v>
      </c>
      <c r="S75" s="7" t="str">
        <f t="shared" si="1"/>
        <v xml:space="preserve"> </v>
      </c>
      <c r="T75" s="7" t="str">
        <f t="shared" si="1"/>
        <v xml:space="preserve"> </v>
      </c>
      <c r="U75" s="7" t="str">
        <f t="shared" si="1"/>
        <v xml:space="preserve"> </v>
      </c>
      <c r="V75" s="7" t="str">
        <f t="shared" si="1"/>
        <v xml:space="preserve"> </v>
      </c>
      <c r="W75" s="7" t="str">
        <f t="shared" si="1"/>
        <v xml:space="preserve"> </v>
      </c>
      <c r="X75" s="7" t="str">
        <f t="shared" si="1"/>
        <v xml:space="preserve"> </v>
      </c>
      <c r="Y75" s="7"/>
      <c r="Z75" s="7"/>
      <c r="AA75" s="7"/>
      <c r="AB75" s="7"/>
      <c r="AC75" s="7"/>
    </row>
    <row r="76" spans="2:29" ht="12.75" customHeight="1" x14ac:dyDescent="0.2"/>
    <row r="77" spans="2:29" ht="12.75" customHeight="1" x14ac:dyDescent="0.2"/>
    <row r="78" spans="2:29" ht="12.75" customHeight="1" x14ac:dyDescent="0.2"/>
    <row r="79" spans="2:29" ht="12.75" customHeight="1" x14ac:dyDescent="0.2"/>
    <row r="80" spans="2:29"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sheetData>
  <mergeCells count="1">
    <mergeCell ref="A1:AD1"/>
  </mergeCells>
  <hyperlinks>
    <hyperlink ref="A45" r:id="rId1" display="© Commonwealth of Australia 2014" xr:uid="{00000000-0004-0000-0600-000000000000}"/>
  </hyperlinks>
  <pageMargins left="0.43307086614173229" right="0.43307086614173229" top="3.937007874015748E-2" bottom="3.937007874015748E-2" header="3.937007874015748E-2" footer="3.937007874015748E-2"/>
  <pageSetup paperSize="9" scale="34" orientation="landscape" r:id="rId2"/>
  <headerFooter>
    <oddHeader>&amp;C&amp;"Calibri"&amp;10&amp;KFF0000OFFICIAL: Sensitive&amp;1#_x000D_&amp;"Calibri"&amp;11&amp;K000000&amp;F</oddHeader>
    <oddFooter>&amp;C&amp;"Calibri"&amp;11&amp;K000000&amp;A Page: &amp;P_x000D_&amp;1#&amp;"Calibri"&amp;10&amp;KFF0000OFFICIAL: Sensitive</oddFooter>
  </headerFooter>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413"/>
  <sheetViews>
    <sheetView zoomScaleNormal="100" workbookViewId="0">
      <pane xSplit="1" ySplit="4" topLeftCell="N5" activePane="bottomRight" state="frozen"/>
      <selection sqref="A1:D1"/>
      <selection pane="topRight" sqref="A1:D1"/>
      <selection pane="bottomLeft" sqref="A1:D1"/>
      <selection pane="bottomRight" sqref="A1:AD1"/>
    </sheetView>
  </sheetViews>
  <sheetFormatPr defaultColWidth="8.75" defaultRowHeight="14.25" x14ac:dyDescent="0.2"/>
  <cols>
    <col min="1" max="1" width="31.75" style="7" customWidth="1"/>
    <col min="2" max="13" width="11.5" style="7" customWidth="1"/>
    <col min="14" max="14" width="10.625" style="7" customWidth="1"/>
    <col min="15" max="17" width="11.5" style="7" customWidth="1"/>
    <col min="18" max="30" width="11.5" style="8" customWidth="1"/>
    <col min="31" max="16384" width="8.75" style="7"/>
  </cols>
  <sheetData>
    <row r="1" spans="1:30" s="23" customFormat="1" ht="60" customHeight="1" x14ac:dyDescent="0.2">
      <c r="A1" s="74" t="s">
        <v>32</v>
      </c>
      <c r="B1" s="74"/>
      <c r="C1" s="74"/>
      <c r="D1" s="74"/>
      <c r="E1" s="74"/>
      <c r="F1" s="74"/>
      <c r="G1" s="74"/>
      <c r="H1" s="76"/>
      <c r="I1" s="76"/>
      <c r="J1" s="76"/>
      <c r="K1" s="76"/>
      <c r="L1" s="76"/>
      <c r="M1" s="76"/>
      <c r="N1" s="76"/>
      <c r="O1" s="76"/>
      <c r="P1" s="76"/>
      <c r="Q1" s="76"/>
      <c r="R1" s="76"/>
      <c r="S1" s="76"/>
      <c r="T1" s="76"/>
      <c r="U1" s="76"/>
      <c r="V1" s="76"/>
      <c r="W1" s="76"/>
      <c r="X1" s="76"/>
      <c r="Y1" s="76"/>
      <c r="Z1" s="76"/>
      <c r="AA1" s="76"/>
      <c r="AB1" s="76"/>
      <c r="AC1" s="76"/>
      <c r="AD1" s="76"/>
    </row>
    <row r="2" spans="1:30" customFormat="1" ht="15.75" customHeight="1" x14ac:dyDescent="0.2">
      <c r="A2" s="2" t="str">
        <f>Contents!A2</f>
        <v>Released at 11:30 am (Canberra time) Thursday 3 Nov 2022</v>
      </c>
      <c r="K2" s="36"/>
    </row>
    <row r="3" spans="1:30" s="8" customFormat="1" ht="25.5" customHeight="1" x14ac:dyDescent="0.2">
      <c r="A3" s="9" t="s">
        <v>87</v>
      </c>
      <c r="B3" s="7"/>
      <c r="C3" s="7"/>
      <c r="D3" s="7"/>
      <c r="E3" s="7"/>
      <c r="F3" s="7"/>
      <c r="G3" s="7"/>
      <c r="H3" s="7"/>
      <c r="I3" s="7"/>
      <c r="J3" s="7"/>
      <c r="K3" s="7"/>
      <c r="L3" s="7"/>
      <c r="M3" s="7"/>
      <c r="N3" s="7"/>
      <c r="O3" s="7"/>
      <c r="P3" s="7"/>
      <c r="Q3" s="7"/>
    </row>
    <row r="4" spans="1:30" s="8" customFormat="1" ht="37.5" customHeight="1" x14ac:dyDescent="0.2">
      <c r="A4" s="10" t="s">
        <v>28</v>
      </c>
      <c r="B4" s="11">
        <v>1994</v>
      </c>
      <c r="C4" s="11">
        <v>1995</v>
      </c>
      <c r="D4" s="11">
        <v>1996</v>
      </c>
      <c r="E4" s="11">
        <v>1997</v>
      </c>
      <c r="F4" s="11">
        <v>1998</v>
      </c>
      <c r="G4" s="11">
        <v>1999</v>
      </c>
      <c r="H4" s="11">
        <v>2000</v>
      </c>
      <c r="I4" s="11">
        <v>2001</v>
      </c>
      <c r="J4" s="11">
        <v>2002</v>
      </c>
      <c r="K4" s="11">
        <v>2003</v>
      </c>
      <c r="L4" s="11">
        <v>2004</v>
      </c>
      <c r="M4" s="11">
        <v>2005</v>
      </c>
      <c r="N4" s="11">
        <v>2006</v>
      </c>
      <c r="O4" s="11">
        <v>2007</v>
      </c>
      <c r="P4" s="11">
        <v>2008</v>
      </c>
      <c r="Q4" s="11">
        <v>2009</v>
      </c>
      <c r="R4" s="11">
        <v>2010</v>
      </c>
      <c r="S4" s="11">
        <v>2011</v>
      </c>
      <c r="T4" s="11">
        <v>2012</v>
      </c>
      <c r="U4" s="11">
        <v>2013</v>
      </c>
      <c r="V4" s="11">
        <v>2014</v>
      </c>
      <c r="W4" s="11">
        <v>2015</v>
      </c>
      <c r="X4" s="11">
        <v>2016</v>
      </c>
      <c r="Y4" s="11">
        <v>2017</v>
      </c>
      <c r="Z4" s="11">
        <v>2018</v>
      </c>
      <c r="AA4" s="11">
        <v>2019</v>
      </c>
      <c r="AB4" s="11">
        <v>2020</v>
      </c>
      <c r="AC4" s="11">
        <v>2021</v>
      </c>
    </row>
    <row r="5" spans="1:30" s="8" customFormat="1" ht="12.75" customHeight="1" x14ac:dyDescent="0.2">
      <c r="A5" s="28" t="s">
        <v>31</v>
      </c>
      <c r="B5" s="22">
        <v>2137</v>
      </c>
      <c r="C5" s="22">
        <v>2204</v>
      </c>
      <c r="D5" s="22">
        <v>2255</v>
      </c>
      <c r="E5" s="22">
        <v>2245</v>
      </c>
      <c r="F5" s="22">
        <v>2355</v>
      </c>
      <c r="G5" s="22">
        <v>3049</v>
      </c>
      <c r="H5" s="22">
        <v>3124</v>
      </c>
      <c r="I5" s="22">
        <v>3167</v>
      </c>
      <c r="J5" s="22">
        <v>2798</v>
      </c>
      <c r="K5" s="22">
        <v>2902</v>
      </c>
      <c r="L5" s="22">
        <v>3166</v>
      </c>
      <c r="M5" s="22">
        <v>3480</v>
      </c>
      <c r="N5" s="22">
        <v>3528</v>
      </c>
      <c r="O5" s="22">
        <v>3850</v>
      </c>
      <c r="P5" s="22">
        <v>3768</v>
      </c>
      <c r="Q5" s="22">
        <v>4418</v>
      </c>
      <c r="R5" s="22">
        <v>4775</v>
      </c>
      <c r="S5" s="22">
        <v>4646</v>
      </c>
      <c r="T5" s="22">
        <v>4965</v>
      </c>
      <c r="U5" s="22">
        <v>4923</v>
      </c>
      <c r="V5" s="22">
        <v>5241</v>
      </c>
      <c r="W5" s="22">
        <v>5555</v>
      </c>
      <c r="X5" s="38">
        <v>6329</v>
      </c>
      <c r="Y5" s="38">
        <v>6743</v>
      </c>
      <c r="Z5" s="38">
        <v>6865</v>
      </c>
      <c r="AA5" s="38">
        <v>6943</v>
      </c>
      <c r="AB5" s="38">
        <v>6770</v>
      </c>
      <c r="AC5" s="38">
        <v>6716</v>
      </c>
    </row>
    <row r="6" spans="1:30" s="8" customFormat="1" ht="12.75" customHeight="1" x14ac:dyDescent="0.2">
      <c r="A6" s="6" t="s">
        <v>13</v>
      </c>
      <c r="B6" s="12"/>
      <c r="C6" s="12"/>
      <c r="D6" s="12"/>
      <c r="E6" s="12"/>
      <c r="F6" s="12"/>
      <c r="G6" s="12"/>
      <c r="H6" s="12"/>
      <c r="I6" s="12"/>
      <c r="J6" s="12"/>
      <c r="K6" s="12"/>
      <c r="L6" s="12"/>
      <c r="M6" s="12"/>
      <c r="N6" s="12"/>
      <c r="O6" s="12"/>
      <c r="P6" s="12"/>
      <c r="Q6" s="12"/>
      <c r="R6" s="17"/>
      <c r="S6" s="17"/>
      <c r="T6" s="17"/>
      <c r="U6" s="17"/>
      <c r="V6" s="17"/>
      <c r="W6" s="17"/>
      <c r="X6" s="24"/>
      <c r="Y6" s="24"/>
      <c r="Z6" s="24"/>
      <c r="AA6" s="24"/>
      <c r="AB6" s="24"/>
      <c r="AC6" s="24"/>
    </row>
    <row r="7" spans="1:30" s="8" customFormat="1" ht="12.75" customHeight="1" x14ac:dyDescent="0.2">
      <c r="A7" s="20" t="s">
        <v>4</v>
      </c>
      <c r="B7" s="13">
        <v>2041</v>
      </c>
      <c r="C7" s="13">
        <v>2089</v>
      </c>
      <c r="D7" s="13">
        <v>2132</v>
      </c>
      <c r="E7" s="13">
        <v>2097</v>
      </c>
      <c r="F7" s="13">
        <v>2197</v>
      </c>
      <c r="G7" s="13">
        <v>2821</v>
      </c>
      <c r="H7" s="13">
        <v>2875</v>
      </c>
      <c r="I7" s="13">
        <v>2953</v>
      </c>
      <c r="J7" s="13">
        <v>2606</v>
      </c>
      <c r="K7" s="13">
        <v>2678</v>
      </c>
      <c r="L7" s="13">
        <v>2897</v>
      </c>
      <c r="M7" s="13">
        <v>3215</v>
      </c>
      <c r="N7" s="13">
        <v>3266</v>
      </c>
      <c r="O7" s="13">
        <v>3518</v>
      </c>
      <c r="P7" s="13">
        <v>3494</v>
      </c>
      <c r="Q7" s="13">
        <v>4079</v>
      </c>
      <c r="R7" s="18">
        <v>4364</v>
      </c>
      <c r="S7" s="18">
        <v>4298</v>
      </c>
      <c r="T7" s="18">
        <v>4518</v>
      </c>
      <c r="U7" s="18">
        <v>4478</v>
      </c>
      <c r="V7" s="18">
        <v>4775</v>
      </c>
      <c r="W7" s="18">
        <v>5030</v>
      </c>
      <c r="X7" s="25">
        <v>5698</v>
      </c>
      <c r="Y7" s="25">
        <v>6059</v>
      </c>
      <c r="Z7" s="25">
        <v>6124</v>
      </c>
      <c r="AA7" s="25">
        <v>6222</v>
      </c>
      <c r="AB7" s="25">
        <v>6055</v>
      </c>
      <c r="AC7" s="25">
        <v>6079</v>
      </c>
      <c r="AD7" s="30"/>
    </row>
    <row r="8" spans="1:30" s="8" customFormat="1" ht="12.75" customHeight="1" x14ac:dyDescent="0.2">
      <c r="A8" s="20" t="s">
        <v>5</v>
      </c>
      <c r="B8" s="13">
        <v>98</v>
      </c>
      <c r="C8" s="13">
        <v>121</v>
      </c>
      <c r="D8" s="13">
        <v>118</v>
      </c>
      <c r="E8" s="13">
        <v>154</v>
      </c>
      <c r="F8" s="13">
        <v>157</v>
      </c>
      <c r="G8" s="13">
        <v>228</v>
      </c>
      <c r="H8" s="13">
        <v>249</v>
      </c>
      <c r="I8" s="13">
        <v>217</v>
      </c>
      <c r="J8" s="13">
        <v>194</v>
      </c>
      <c r="K8" s="13">
        <v>216</v>
      </c>
      <c r="L8" s="13">
        <v>272</v>
      </c>
      <c r="M8" s="13">
        <v>271</v>
      </c>
      <c r="N8" s="13">
        <v>263</v>
      </c>
      <c r="O8" s="13">
        <v>325</v>
      </c>
      <c r="P8" s="13">
        <v>276</v>
      </c>
      <c r="Q8" s="13">
        <v>339</v>
      </c>
      <c r="R8" s="18">
        <v>403</v>
      </c>
      <c r="S8" s="18">
        <v>354</v>
      </c>
      <c r="T8" s="18">
        <v>443</v>
      </c>
      <c r="U8" s="18">
        <v>448</v>
      </c>
      <c r="V8" s="18">
        <v>467</v>
      </c>
      <c r="W8" s="18">
        <v>526</v>
      </c>
      <c r="X8" s="15">
        <v>635</v>
      </c>
      <c r="Y8" s="15">
        <v>682</v>
      </c>
      <c r="Z8" s="15">
        <v>738</v>
      </c>
      <c r="AA8" s="15">
        <v>713</v>
      </c>
      <c r="AB8" s="15">
        <v>716</v>
      </c>
      <c r="AC8" s="15">
        <v>641</v>
      </c>
      <c r="AD8" s="30"/>
    </row>
    <row r="9" spans="1:30" s="8" customFormat="1" ht="12.75" customHeight="1" x14ac:dyDescent="0.2">
      <c r="A9" s="6" t="s">
        <v>68</v>
      </c>
      <c r="B9" s="13"/>
      <c r="C9" s="13"/>
      <c r="D9" s="13"/>
      <c r="E9" s="13"/>
      <c r="F9" s="13"/>
      <c r="G9" s="13"/>
      <c r="H9" s="13"/>
      <c r="I9" s="13"/>
      <c r="J9" s="13"/>
      <c r="K9" s="13"/>
      <c r="L9" s="13"/>
      <c r="M9" s="13"/>
      <c r="N9" s="13"/>
      <c r="O9" s="13"/>
      <c r="P9" s="13"/>
      <c r="Q9" s="13"/>
      <c r="R9" s="18"/>
      <c r="S9" s="18"/>
      <c r="T9" s="18"/>
      <c r="U9" s="18"/>
      <c r="V9" s="18"/>
      <c r="W9" s="18"/>
      <c r="X9" s="15"/>
      <c r="Y9" s="15"/>
      <c r="Z9" s="15"/>
      <c r="AA9" s="15"/>
      <c r="AB9" s="15"/>
      <c r="AC9" s="15"/>
      <c r="AD9" s="30"/>
    </row>
    <row r="10" spans="1:30" s="8" customFormat="1" ht="12.75" customHeight="1" x14ac:dyDescent="0.2">
      <c r="A10" s="20" t="s">
        <v>64</v>
      </c>
      <c r="B10" s="30">
        <v>30.5</v>
      </c>
      <c r="C10" s="30">
        <v>30.7</v>
      </c>
      <c r="D10" s="30">
        <v>30.8</v>
      </c>
      <c r="E10" s="30">
        <v>31.1</v>
      </c>
      <c r="F10" s="30">
        <v>31</v>
      </c>
      <c r="G10" s="30">
        <v>31.2</v>
      </c>
      <c r="H10" s="29">
        <v>31.7</v>
      </c>
      <c r="I10" s="29">
        <v>32.6</v>
      </c>
      <c r="J10" s="29">
        <v>32.299999999999997</v>
      </c>
      <c r="K10" s="29">
        <v>32.700000000000003</v>
      </c>
      <c r="L10" s="29">
        <v>33</v>
      </c>
      <c r="M10" s="29">
        <v>33.200000000000003</v>
      </c>
      <c r="N10" s="29">
        <v>33.6</v>
      </c>
      <c r="O10" s="29">
        <v>34</v>
      </c>
      <c r="P10" s="29">
        <v>34.299999999999997</v>
      </c>
      <c r="Q10" s="29">
        <v>34.5</v>
      </c>
      <c r="R10" s="30">
        <v>34.6</v>
      </c>
      <c r="S10" s="30">
        <v>34.799999999999997</v>
      </c>
      <c r="T10" s="30">
        <v>35.1</v>
      </c>
      <c r="U10" s="30">
        <v>35</v>
      </c>
      <c r="V10" s="30">
        <v>35.1</v>
      </c>
      <c r="W10" s="30">
        <v>35.6</v>
      </c>
      <c r="X10" s="27">
        <v>35.5</v>
      </c>
      <c r="Y10" s="27">
        <v>36</v>
      </c>
      <c r="Z10" s="27">
        <v>36.5</v>
      </c>
      <c r="AA10" s="27">
        <v>36.700000000000003</v>
      </c>
      <c r="AB10" s="27">
        <v>37</v>
      </c>
      <c r="AC10" s="27">
        <v>37.5</v>
      </c>
    </row>
    <row r="11" spans="1:30" s="8" customFormat="1" ht="12.75" customHeight="1" x14ac:dyDescent="0.2">
      <c r="A11" s="20" t="s">
        <v>8</v>
      </c>
      <c r="B11" s="30">
        <v>28</v>
      </c>
      <c r="C11" s="30">
        <v>28</v>
      </c>
      <c r="D11" s="30">
        <v>28</v>
      </c>
      <c r="E11" s="30">
        <v>28</v>
      </c>
      <c r="F11" s="30">
        <v>28</v>
      </c>
      <c r="G11" s="30">
        <v>28</v>
      </c>
      <c r="H11" s="29">
        <v>29</v>
      </c>
      <c r="I11" s="29">
        <v>30.1</v>
      </c>
      <c r="J11" s="29">
        <v>30</v>
      </c>
      <c r="K11" s="29">
        <v>31</v>
      </c>
      <c r="L11" s="29">
        <v>31</v>
      </c>
      <c r="M11" s="29">
        <v>32</v>
      </c>
      <c r="N11" s="29">
        <v>32</v>
      </c>
      <c r="O11" s="29">
        <v>32.299999999999997</v>
      </c>
      <c r="P11" s="29">
        <v>32.6</v>
      </c>
      <c r="Q11" s="29">
        <v>32.700000000000003</v>
      </c>
      <c r="R11" s="30">
        <v>33.1</v>
      </c>
      <c r="S11" s="30">
        <v>33.1</v>
      </c>
      <c r="T11" s="30">
        <v>33.5</v>
      </c>
      <c r="U11" s="30">
        <v>33.200000000000003</v>
      </c>
      <c r="V11" s="30">
        <v>33.4</v>
      </c>
      <c r="W11" s="30">
        <v>34.1</v>
      </c>
      <c r="X11" s="27">
        <v>34</v>
      </c>
      <c r="Y11" s="27">
        <v>34.200000000000003</v>
      </c>
      <c r="Z11" s="27">
        <v>34.6</v>
      </c>
      <c r="AA11" s="27">
        <v>34.9</v>
      </c>
      <c r="AB11" s="27">
        <v>35.200000000000003</v>
      </c>
      <c r="AC11" s="27">
        <v>35.700000000000003</v>
      </c>
    </row>
    <row r="12" spans="1:30" s="8" customFormat="1" ht="12.75" customHeight="1" x14ac:dyDescent="0.2">
      <c r="A12" s="4" t="s">
        <v>27</v>
      </c>
      <c r="B12" s="13"/>
      <c r="C12" s="13"/>
      <c r="D12" s="13"/>
      <c r="E12" s="13"/>
      <c r="F12" s="13"/>
      <c r="G12" s="13"/>
      <c r="H12" s="13"/>
      <c r="I12" s="13"/>
      <c r="J12" s="13"/>
      <c r="K12" s="13"/>
      <c r="L12" s="13"/>
      <c r="M12" s="13"/>
      <c r="N12" s="13"/>
      <c r="O12" s="13"/>
      <c r="P12" s="13"/>
      <c r="Q12" s="13"/>
      <c r="R12" s="18"/>
      <c r="S12" s="18"/>
      <c r="T12" s="18"/>
      <c r="U12" s="18"/>
      <c r="V12" s="18"/>
      <c r="W12" s="18"/>
      <c r="X12" s="15"/>
      <c r="Y12" s="15"/>
      <c r="Z12" s="15"/>
      <c r="AA12" s="15"/>
      <c r="AB12" s="15"/>
      <c r="AC12" s="15"/>
    </row>
    <row r="13" spans="1:30" s="8" customFormat="1" ht="12.75" customHeight="1" x14ac:dyDescent="0.2">
      <c r="A13" s="20" t="s">
        <v>15</v>
      </c>
      <c r="B13" s="13">
        <v>685</v>
      </c>
      <c r="C13" s="13">
        <v>714</v>
      </c>
      <c r="D13" s="13">
        <v>753</v>
      </c>
      <c r="E13" s="13">
        <v>751</v>
      </c>
      <c r="F13" s="13">
        <v>761</v>
      </c>
      <c r="G13" s="13">
        <v>1039</v>
      </c>
      <c r="H13" s="13">
        <v>1001</v>
      </c>
      <c r="I13" s="13">
        <v>1073</v>
      </c>
      <c r="J13" s="13">
        <v>874</v>
      </c>
      <c r="K13" s="13">
        <v>1020</v>
      </c>
      <c r="L13" s="13">
        <v>1215</v>
      </c>
      <c r="M13" s="13">
        <v>1409</v>
      </c>
      <c r="N13" s="13">
        <v>1399</v>
      </c>
      <c r="O13" s="13">
        <v>1649</v>
      </c>
      <c r="P13" s="13">
        <v>1552</v>
      </c>
      <c r="Q13" s="13">
        <v>1792</v>
      </c>
      <c r="R13" s="18">
        <v>1862</v>
      </c>
      <c r="S13" s="18">
        <v>1770</v>
      </c>
      <c r="T13" s="18">
        <v>1971</v>
      </c>
      <c r="U13" s="18">
        <v>1975</v>
      </c>
      <c r="V13" s="18">
        <v>2077</v>
      </c>
      <c r="W13" s="18">
        <v>2113</v>
      </c>
      <c r="X13" s="25">
        <v>2403</v>
      </c>
      <c r="Y13" s="25">
        <v>2514</v>
      </c>
      <c r="Z13" s="25">
        <v>2710</v>
      </c>
      <c r="AA13" s="25">
        <v>2680</v>
      </c>
      <c r="AB13" s="25">
        <v>2666</v>
      </c>
      <c r="AC13" s="25">
        <v>2664</v>
      </c>
      <c r="AD13" s="30"/>
    </row>
    <row r="14" spans="1:30" s="8" customFormat="1" ht="12.75" customHeight="1" x14ac:dyDescent="0.2">
      <c r="A14" s="20" t="s">
        <v>6</v>
      </c>
      <c r="B14" s="13">
        <v>1447</v>
      </c>
      <c r="C14" s="13">
        <v>1490</v>
      </c>
      <c r="D14" s="13">
        <v>1502</v>
      </c>
      <c r="E14" s="13">
        <v>1498</v>
      </c>
      <c r="F14" s="13">
        <v>1596</v>
      </c>
      <c r="G14" s="13">
        <v>2015</v>
      </c>
      <c r="H14" s="13">
        <v>2122</v>
      </c>
      <c r="I14" s="13">
        <v>2095</v>
      </c>
      <c r="J14" s="13">
        <v>1926</v>
      </c>
      <c r="K14" s="13">
        <v>1882</v>
      </c>
      <c r="L14" s="13">
        <v>1952</v>
      </c>
      <c r="M14" s="13">
        <v>2077</v>
      </c>
      <c r="N14" s="13">
        <v>2126</v>
      </c>
      <c r="O14" s="13">
        <v>2195</v>
      </c>
      <c r="P14" s="13">
        <v>2215</v>
      </c>
      <c r="Q14" s="13">
        <v>2630</v>
      </c>
      <c r="R14" s="18">
        <v>2908</v>
      </c>
      <c r="S14" s="18">
        <v>2873</v>
      </c>
      <c r="T14" s="18">
        <v>2994</v>
      </c>
      <c r="U14" s="18">
        <v>2946</v>
      </c>
      <c r="V14" s="18">
        <v>3160</v>
      </c>
      <c r="W14" s="18">
        <v>3436</v>
      </c>
      <c r="X14" s="25">
        <v>3927</v>
      </c>
      <c r="Y14" s="25">
        <v>4230</v>
      </c>
      <c r="Z14" s="25">
        <v>4161</v>
      </c>
      <c r="AA14" s="25">
        <v>4255</v>
      </c>
      <c r="AB14" s="25">
        <v>4105</v>
      </c>
      <c r="AC14" s="25">
        <v>4051</v>
      </c>
      <c r="AD14" s="30"/>
    </row>
    <row r="15" spans="1:30" s="8" customFormat="1" ht="12.75" customHeight="1" x14ac:dyDescent="0.2">
      <c r="A15" s="20" t="s">
        <v>7</v>
      </c>
      <c r="B15" s="55">
        <v>0</v>
      </c>
      <c r="C15" s="55">
        <v>0</v>
      </c>
      <c r="D15" s="55">
        <v>0</v>
      </c>
      <c r="E15" s="55">
        <v>0</v>
      </c>
      <c r="F15" s="55">
        <v>0</v>
      </c>
      <c r="G15" s="55">
        <v>0</v>
      </c>
      <c r="H15" s="55">
        <v>0</v>
      </c>
      <c r="I15" s="55">
        <v>0</v>
      </c>
      <c r="J15" s="55">
        <v>0</v>
      </c>
      <c r="K15" s="55">
        <v>0</v>
      </c>
      <c r="L15" s="55">
        <v>0</v>
      </c>
      <c r="M15" s="55">
        <v>0</v>
      </c>
      <c r="N15" s="55">
        <v>0</v>
      </c>
      <c r="O15" s="55">
        <v>0</v>
      </c>
      <c r="P15" s="55">
        <v>0</v>
      </c>
      <c r="Q15" s="55">
        <v>0</v>
      </c>
      <c r="R15" s="55">
        <v>0</v>
      </c>
      <c r="S15" s="55">
        <v>0</v>
      </c>
      <c r="T15" s="55">
        <v>0</v>
      </c>
      <c r="U15" s="55">
        <v>0</v>
      </c>
      <c r="V15" s="55">
        <v>0</v>
      </c>
      <c r="W15" s="55">
        <v>0</v>
      </c>
      <c r="X15" s="55">
        <v>0</v>
      </c>
      <c r="Y15" s="55">
        <v>0</v>
      </c>
      <c r="Z15" s="55">
        <v>0</v>
      </c>
      <c r="AA15" s="55">
        <v>0</v>
      </c>
      <c r="AB15" s="55">
        <v>0</v>
      </c>
      <c r="AC15" s="55">
        <v>0</v>
      </c>
      <c r="AD15" s="30"/>
    </row>
    <row r="16" spans="1:30" ht="12.75" customHeight="1" x14ac:dyDescent="0.2">
      <c r="A16" s="4" t="s">
        <v>14</v>
      </c>
      <c r="B16" s="21"/>
      <c r="C16" s="21"/>
      <c r="D16" s="21"/>
      <c r="E16" s="21"/>
      <c r="F16" s="21"/>
      <c r="G16" s="21"/>
      <c r="H16" s="21"/>
      <c r="I16" s="21"/>
      <c r="J16" s="21"/>
      <c r="K16" s="21"/>
      <c r="L16" s="21"/>
      <c r="M16" s="21"/>
      <c r="N16" s="21"/>
      <c r="O16" s="21"/>
      <c r="P16" s="21"/>
      <c r="Q16" s="21"/>
      <c r="R16" s="18"/>
      <c r="S16" s="18"/>
      <c r="T16" s="18"/>
      <c r="U16" s="18"/>
      <c r="V16" s="18"/>
      <c r="W16" s="18"/>
      <c r="X16" s="25"/>
      <c r="Y16" s="25"/>
      <c r="Z16" s="25"/>
      <c r="AA16" s="25"/>
      <c r="AB16" s="25"/>
      <c r="AC16" s="25"/>
    </row>
    <row r="17" spans="1:30" s="8" customFormat="1" ht="12.75" customHeight="1" x14ac:dyDescent="0.2">
      <c r="A17" s="20" t="s">
        <v>9</v>
      </c>
      <c r="B17" s="52">
        <v>1926</v>
      </c>
      <c r="C17" s="13">
        <v>1947</v>
      </c>
      <c r="D17" s="13">
        <v>2004</v>
      </c>
      <c r="E17" s="13">
        <v>1958</v>
      </c>
      <c r="F17" s="13">
        <v>2052</v>
      </c>
      <c r="G17" s="13">
        <v>2657</v>
      </c>
      <c r="H17" s="13">
        <v>2627</v>
      </c>
      <c r="I17" s="13">
        <v>2611</v>
      </c>
      <c r="J17" s="13">
        <v>2305</v>
      </c>
      <c r="K17" s="13">
        <v>2444</v>
      </c>
      <c r="L17" s="13">
        <v>2668</v>
      </c>
      <c r="M17" s="13">
        <v>2926</v>
      </c>
      <c r="N17" s="13">
        <v>2936</v>
      </c>
      <c r="O17" s="13">
        <v>3117</v>
      </c>
      <c r="P17" s="13">
        <v>2997</v>
      </c>
      <c r="Q17" s="13">
        <v>3702</v>
      </c>
      <c r="R17" s="18">
        <v>3993</v>
      </c>
      <c r="S17" s="18">
        <v>3811</v>
      </c>
      <c r="T17" s="18">
        <v>3995</v>
      </c>
      <c r="U17" s="18">
        <v>3937</v>
      </c>
      <c r="V17" s="18">
        <v>4048</v>
      </c>
      <c r="W17" s="18">
        <v>4218</v>
      </c>
      <c r="X17" s="16">
        <v>4440</v>
      </c>
      <c r="Y17" s="16">
        <v>4793</v>
      </c>
      <c r="Z17" s="16">
        <v>4937</v>
      </c>
      <c r="AA17" s="16">
        <v>4957</v>
      </c>
      <c r="AB17" s="16">
        <v>4899</v>
      </c>
      <c r="AC17" s="16">
        <v>4632</v>
      </c>
      <c r="AD17" s="14"/>
    </row>
    <row r="18" spans="1:30" s="8" customFormat="1" ht="12.75" customHeight="1" x14ac:dyDescent="0.2">
      <c r="A18" s="20" t="s">
        <v>10</v>
      </c>
      <c r="B18" s="52">
        <v>208</v>
      </c>
      <c r="C18" s="13">
        <v>260</v>
      </c>
      <c r="D18" s="13">
        <v>248</v>
      </c>
      <c r="E18" s="13">
        <v>286</v>
      </c>
      <c r="F18" s="13">
        <v>299</v>
      </c>
      <c r="G18" s="13">
        <v>388</v>
      </c>
      <c r="H18" s="13">
        <v>493</v>
      </c>
      <c r="I18" s="13">
        <v>560</v>
      </c>
      <c r="J18" s="13">
        <v>496</v>
      </c>
      <c r="K18" s="13">
        <v>450</v>
      </c>
      <c r="L18" s="13">
        <v>503</v>
      </c>
      <c r="M18" s="13">
        <v>553</v>
      </c>
      <c r="N18" s="13">
        <v>587</v>
      </c>
      <c r="O18" s="13">
        <v>732</v>
      </c>
      <c r="P18" s="13">
        <v>766</v>
      </c>
      <c r="Q18" s="13">
        <v>719</v>
      </c>
      <c r="R18" s="18">
        <v>779</v>
      </c>
      <c r="S18" s="18">
        <v>835</v>
      </c>
      <c r="T18" s="18">
        <v>974</v>
      </c>
      <c r="U18" s="18">
        <v>972</v>
      </c>
      <c r="V18" s="18">
        <v>1176</v>
      </c>
      <c r="W18" s="18">
        <v>1312</v>
      </c>
      <c r="X18" s="16">
        <v>1863</v>
      </c>
      <c r="Y18" s="16">
        <v>1926</v>
      </c>
      <c r="Z18" s="16">
        <v>1908</v>
      </c>
      <c r="AA18" s="16">
        <v>1957</v>
      </c>
      <c r="AB18" s="16">
        <v>1841</v>
      </c>
      <c r="AC18" s="16">
        <v>2053</v>
      </c>
    </row>
    <row r="19" spans="1:30" s="8" customFormat="1" ht="12.75" customHeight="1" x14ac:dyDescent="0.2">
      <c r="A19" s="20" t="s">
        <v>30</v>
      </c>
      <c r="B19" s="16" t="s">
        <v>78</v>
      </c>
      <c r="C19" s="16" t="s">
        <v>78</v>
      </c>
      <c r="D19" s="16" t="s">
        <v>78</v>
      </c>
      <c r="E19" s="16" t="s">
        <v>78</v>
      </c>
      <c r="F19" s="16" t="s">
        <v>78</v>
      </c>
      <c r="G19" s="16" t="s">
        <v>78</v>
      </c>
      <c r="H19" s="16" t="s">
        <v>78</v>
      </c>
      <c r="I19" s="16" t="s">
        <v>78</v>
      </c>
      <c r="J19" s="16" t="s">
        <v>78</v>
      </c>
      <c r="K19" s="16" t="s">
        <v>78</v>
      </c>
      <c r="L19" s="16" t="s">
        <v>78</v>
      </c>
      <c r="M19" s="16" t="s">
        <v>78</v>
      </c>
      <c r="N19" s="16" t="s">
        <v>78</v>
      </c>
      <c r="O19" s="16" t="s">
        <v>78</v>
      </c>
      <c r="P19" s="16" t="s">
        <v>78</v>
      </c>
      <c r="Q19" s="16" t="s">
        <v>78</v>
      </c>
      <c r="R19" s="16" t="s">
        <v>78</v>
      </c>
      <c r="S19" s="16" t="s">
        <v>78</v>
      </c>
      <c r="T19" s="16" t="s">
        <v>78</v>
      </c>
      <c r="U19" s="16">
        <v>18</v>
      </c>
      <c r="V19" s="16">
        <v>18</v>
      </c>
      <c r="W19" s="16">
        <v>23</v>
      </c>
      <c r="X19" s="25">
        <v>23</v>
      </c>
      <c r="Y19" s="25">
        <v>21</v>
      </c>
      <c r="Z19" s="25">
        <v>22</v>
      </c>
      <c r="AA19" s="25">
        <v>24</v>
      </c>
      <c r="AB19" s="25">
        <v>26</v>
      </c>
      <c r="AC19" s="25">
        <v>29</v>
      </c>
    </row>
    <row r="20" spans="1:30" s="8" customFormat="1" ht="12.75" customHeight="1" x14ac:dyDescent="0.2">
      <c r="A20" s="4" t="s">
        <v>17</v>
      </c>
      <c r="B20" s="13"/>
      <c r="C20" s="13"/>
      <c r="D20" s="13"/>
      <c r="E20" s="13"/>
      <c r="F20" s="13"/>
      <c r="G20" s="13"/>
      <c r="H20" s="13"/>
      <c r="I20" s="13"/>
      <c r="J20" s="13"/>
      <c r="K20" s="13"/>
      <c r="L20" s="13"/>
      <c r="M20" s="13"/>
      <c r="N20" s="13"/>
      <c r="O20" s="13"/>
      <c r="P20" s="13"/>
      <c r="Q20" s="13"/>
      <c r="R20" s="18"/>
      <c r="S20" s="18"/>
      <c r="T20" s="18"/>
      <c r="U20" s="18"/>
      <c r="V20" s="18"/>
      <c r="W20" s="18"/>
      <c r="X20" s="25"/>
      <c r="Y20" s="25"/>
      <c r="Z20" s="25"/>
      <c r="AA20" s="25"/>
      <c r="AB20" s="25"/>
      <c r="AC20" s="25"/>
    </row>
    <row r="21" spans="1:30" s="8" customFormat="1" ht="12.75" customHeight="1" x14ac:dyDescent="0.2">
      <c r="A21" s="20" t="s">
        <v>11</v>
      </c>
      <c r="B21" s="13">
        <v>1167</v>
      </c>
      <c r="C21" s="13">
        <v>1195</v>
      </c>
      <c r="D21" s="13">
        <v>1197</v>
      </c>
      <c r="E21" s="13">
        <v>1160</v>
      </c>
      <c r="F21" s="13">
        <v>1188</v>
      </c>
      <c r="G21" s="13">
        <v>1573</v>
      </c>
      <c r="H21" s="13">
        <v>1523</v>
      </c>
      <c r="I21" s="13">
        <v>1590</v>
      </c>
      <c r="J21" s="13">
        <v>1438</v>
      </c>
      <c r="K21" s="13">
        <v>1536</v>
      </c>
      <c r="L21" s="13">
        <v>1760</v>
      </c>
      <c r="M21" s="13">
        <v>1953</v>
      </c>
      <c r="N21" s="13">
        <v>1881</v>
      </c>
      <c r="O21" s="13">
        <v>2128</v>
      </c>
      <c r="P21" s="13">
        <v>2036</v>
      </c>
      <c r="Q21" s="13">
        <v>2376</v>
      </c>
      <c r="R21" s="18">
        <v>2542</v>
      </c>
      <c r="S21" s="18">
        <v>2515</v>
      </c>
      <c r="T21" s="18">
        <v>2844</v>
      </c>
      <c r="U21" s="18">
        <v>3046</v>
      </c>
      <c r="V21" s="18">
        <v>3220</v>
      </c>
      <c r="W21" s="18">
        <v>3307</v>
      </c>
      <c r="X21" s="25">
        <v>3783</v>
      </c>
      <c r="Y21" s="25">
        <v>4060</v>
      </c>
      <c r="Z21" s="25">
        <v>4222</v>
      </c>
      <c r="AA21" s="25">
        <v>4298</v>
      </c>
      <c r="AB21" s="25">
        <v>4299</v>
      </c>
      <c r="AC21" s="25">
        <v>4251</v>
      </c>
      <c r="AD21" s="30"/>
    </row>
    <row r="22" spans="1:30" s="8" customFormat="1" ht="12.75" customHeight="1" x14ac:dyDescent="0.2">
      <c r="A22" s="20" t="s">
        <v>12</v>
      </c>
      <c r="B22" s="13">
        <v>969</v>
      </c>
      <c r="C22" s="13">
        <v>1010</v>
      </c>
      <c r="D22" s="13">
        <v>1056</v>
      </c>
      <c r="E22" s="13">
        <v>1084</v>
      </c>
      <c r="F22" s="13">
        <v>1167</v>
      </c>
      <c r="G22" s="13">
        <v>1477</v>
      </c>
      <c r="H22" s="13">
        <v>1601</v>
      </c>
      <c r="I22" s="13">
        <v>1585</v>
      </c>
      <c r="J22" s="13">
        <v>1360</v>
      </c>
      <c r="K22" s="13">
        <v>1366</v>
      </c>
      <c r="L22" s="13">
        <v>1410</v>
      </c>
      <c r="M22" s="13">
        <v>1534</v>
      </c>
      <c r="N22" s="13">
        <v>1645</v>
      </c>
      <c r="O22" s="13">
        <v>1724</v>
      </c>
      <c r="P22" s="13">
        <v>1730</v>
      </c>
      <c r="Q22" s="13">
        <v>2043</v>
      </c>
      <c r="R22" s="18">
        <v>2231</v>
      </c>
      <c r="S22" s="18">
        <v>2134</v>
      </c>
      <c r="T22" s="18">
        <v>2119</v>
      </c>
      <c r="U22" s="18">
        <v>1880</v>
      </c>
      <c r="V22" s="18">
        <v>2022</v>
      </c>
      <c r="W22" s="18">
        <v>2242</v>
      </c>
      <c r="X22" s="25">
        <v>2542</v>
      </c>
      <c r="Y22" s="25">
        <v>2683</v>
      </c>
      <c r="Z22" s="25">
        <v>2645</v>
      </c>
      <c r="AA22" s="25">
        <v>2640</v>
      </c>
      <c r="AB22" s="25">
        <v>2469</v>
      </c>
      <c r="AC22" s="25">
        <v>2466</v>
      </c>
      <c r="AD22" s="30"/>
    </row>
    <row r="23" spans="1:30" s="8" customFormat="1" ht="12.75" customHeight="1" x14ac:dyDescent="0.2">
      <c r="A23" s="4" t="s">
        <v>29</v>
      </c>
      <c r="B23" s="13"/>
      <c r="C23" s="13"/>
      <c r="D23" s="13"/>
      <c r="E23" s="13"/>
      <c r="F23" s="13"/>
      <c r="G23" s="13"/>
      <c r="H23" s="13"/>
      <c r="I23" s="13"/>
      <c r="J23" s="13"/>
      <c r="K23" s="13"/>
      <c r="L23" s="13"/>
      <c r="M23" s="13"/>
      <c r="N23" s="13"/>
      <c r="O23" s="13"/>
      <c r="P23" s="13"/>
      <c r="Q23" s="13"/>
      <c r="R23" s="18"/>
      <c r="S23" s="18"/>
      <c r="T23" s="18"/>
      <c r="U23" s="18"/>
      <c r="V23" s="18"/>
      <c r="W23" s="18"/>
      <c r="X23" s="25"/>
      <c r="Y23" s="25"/>
      <c r="Z23" s="25"/>
      <c r="AA23" s="25"/>
      <c r="AB23" s="25"/>
      <c r="AC23" s="25"/>
      <c r="AD23" s="30"/>
    </row>
    <row r="24" spans="1:30" s="8" customFormat="1" ht="12.75" customHeight="1" x14ac:dyDescent="0.2">
      <c r="A24" s="20" t="s">
        <v>18</v>
      </c>
      <c r="B24" s="13">
        <v>169</v>
      </c>
      <c r="C24" s="13">
        <v>197</v>
      </c>
      <c r="D24" s="13">
        <v>191</v>
      </c>
      <c r="E24" s="13">
        <v>214</v>
      </c>
      <c r="F24" s="13">
        <v>213</v>
      </c>
      <c r="G24" s="13">
        <v>227</v>
      </c>
      <c r="H24" s="13">
        <v>255</v>
      </c>
      <c r="I24" s="13">
        <v>253</v>
      </c>
      <c r="J24" s="13">
        <v>261</v>
      </c>
      <c r="K24" s="13">
        <v>266</v>
      </c>
      <c r="L24" s="13">
        <v>275</v>
      </c>
      <c r="M24" s="13">
        <v>298</v>
      </c>
      <c r="N24" s="13">
        <v>287</v>
      </c>
      <c r="O24" s="13">
        <v>280</v>
      </c>
      <c r="P24" s="13">
        <v>282</v>
      </c>
      <c r="Q24" s="13">
        <v>303</v>
      </c>
      <c r="R24" s="18">
        <v>331</v>
      </c>
      <c r="S24" s="18">
        <v>351</v>
      </c>
      <c r="T24" s="18">
        <v>373</v>
      </c>
      <c r="U24" s="18">
        <v>370</v>
      </c>
      <c r="V24" s="18">
        <v>385</v>
      </c>
      <c r="W24" s="18">
        <v>401</v>
      </c>
      <c r="X24" s="25">
        <v>410</v>
      </c>
      <c r="Y24" s="25">
        <v>447</v>
      </c>
      <c r="Z24" s="25">
        <v>445</v>
      </c>
      <c r="AA24" s="25">
        <v>474</v>
      </c>
      <c r="AB24" s="25">
        <v>457</v>
      </c>
      <c r="AC24" s="25">
        <v>472</v>
      </c>
      <c r="AD24" s="30"/>
    </row>
    <row r="25" spans="1:30" s="8" customFormat="1" ht="12.75" customHeight="1" x14ac:dyDescent="0.2">
      <c r="A25" s="39" t="s">
        <v>19</v>
      </c>
      <c r="B25" s="13">
        <v>314</v>
      </c>
      <c r="C25" s="13">
        <v>319</v>
      </c>
      <c r="D25" s="13">
        <v>343</v>
      </c>
      <c r="E25" s="13">
        <v>302</v>
      </c>
      <c r="F25" s="13">
        <v>331</v>
      </c>
      <c r="G25" s="13">
        <v>417</v>
      </c>
      <c r="H25" s="13">
        <v>396</v>
      </c>
      <c r="I25" s="13">
        <v>437</v>
      </c>
      <c r="J25" s="13">
        <v>334</v>
      </c>
      <c r="K25" s="13">
        <v>354</v>
      </c>
      <c r="L25" s="13">
        <v>446</v>
      </c>
      <c r="M25" s="13">
        <v>577</v>
      </c>
      <c r="N25" s="13">
        <v>652</v>
      </c>
      <c r="O25" s="13">
        <v>704</v>
      </c>
      <c r="P25" s="13">
        <v>740</v>
      </c>
      <c r="Q25" s="13">
        <v>839</v>
      </c>
      <c r="R25" s="18">
        <v>940</v>
      </c>
      <c r="S25" s="18">
        <v>922</v>
      </c>
      <c r="T25" s="18">
        <v>1005</v>
      </c>
      <c r="U25" s="18">
        <v>1019</v>
      </c>
      <c r="V25" s="18">
        <v>1053</v>
      </c>
      <c r="W25" s="18">
        <v>1039</v>
      </c>
      <c r="X25" s="25">
        <v>1258</v>
      </c>
      <c r="Y25" s="25">
        <v>1389</v>
      </c>
      <c r="Z25" s="25">
        <v>1309</v>
      </c>
      <c r="AA25" s="25">
        <v>1282</v>
      </c>
      <c r="AB25" s="25">
        <v>1354</v>
      </c>
      <c r="AC25" s="25">
        <v>1435</v>
      </c>
      <c r="AD25" s="30"/>
    </row>
    <row r="26" spans="1:30" s="8" customFormat="1" ht="12.75" customHeight="1" x14ac:dyDescent="0.2">
      <c r="A26" s="39" t="s">
        <v>20</v>
      </c>
      <c r="B26" s="13">
        <v>372</v>
      </c>
      <c r="C26" s="13">
        <v>397</v>
      </c>
      <c r="D26" s="13">
        <v>414</v>
      </c>
      <c r="E26" s="13">
        <v>403</v>
      </c>
      <c r="F26" s="13">
        <v>396</v>
      </c>
      <c r="G26" s="13">
        <v>407</v>
      </c>
      <c r="H26" s="13">
        <v>421</v>
      </c>
      <c r="I26" s="13">
        <v>460</v>
      </c>
      <c r="J26" s="13">
        <v>367</v>
      </c>
      <c r="K26" s="13">
        <v>405</v>
      </c>
      <c r="L26" s="13">
        <v>407</v>
      </c>
      <c r="M26" s="13">
        <v>442</v>
      </c>
      <c r="N26" s="13">
        <v>463</v>
      </c>
      <c r="O26" s="13">
        <v>523</v>
      </c>
      <c r="P26" s="13">
        <v>549</v>
      </c>
      <c r="Q26" s="13">
        <v>590</v>
      </c>
      <c r="R26" s="18">
        <v>609</v>
      </c>
      <c r="S26" s="18">
        <v>602</v>
      </c>
      <c r="T26" s="18">
        <v>585</v>
      </c>
      <c r="U26" s="18">
        <v>502</v>
      </c>
      <c r="V26" s="18">
        <v>493</v>
      </c>
      <c r="W26" s="18">
        <v>545</v>
      </c>
      <c r="X26" s="25">
        <v>580</v>
      </c>
      <c r="Y26" s="25">
        <v>638</v>
      </c>
      <c r="Z26" s="25">
        <v>686</v>
      </c>
      <c r="AA26" s="25">
        <v>745</v>
      </c>
      <c r="AB26" s="25">
        <v>775</v>
      </c>
      <c r="AC26" s="25">
        <v>846</v>
      </c>
      <c r="AD26" s="30"/>
    </row>
    <row r="27" spans="1:30" s="8" customFormat="1" ht="12.75" customHeight="1" x14ac:dyDescent="0.2">
      <c r="A27" s="39" t="s">
        <v>33</v>
      </c>
      <c r="B27" s="16" t="s">
        <v>78</v>
      </c>
      <c r="C27" s="16" t="s">
        <v>78</v>
      </c>
      <c r="D27" s="16" t="s">
        <v>78</v>
      </c>
      <c r="E27" s="16" t="s">
        <v>78</v>
      </c>
      <c r="F27" s="16" t="s">
        <v>78</v>
      </c>
      <c r="G27" s="16" t="s">
        <v>78</v>
      </c>
      <c r="H27" s="16" t="s">
        <v>78</v>
      </c>
      <c r="I27" s="13">
        <v>6</v>
      </c>
      <c r="J27" s="13">
        <v>61</v>
      </c>
      <c r="K27" s="13">
        <v>84</v>
      </c>
      <c r="L27" s="13">
        <v>104</v>
      </c>
      <c r="M27" s="13">
        <v>116</v>
      </c>
      <c r="N27" s="13">
        <v>113</v>
      </c>
      <c r="O27" s="13">
        <v>113</v>
      </c>
      <c r="P27" s="13">
        <v>87</v>
      </c>
      <c r="Q27" s="13">
        <v>119</v>
      </c>
      <c r="R27" s="18">
        <v>174</v>
      </c>
      <c r="S27" s="18">
        <v>150</v>
      </c>
      <c r="T27" s="18">
        <v>200</v>
      </c>
      <c r="U27" s="18">
        <v>190</v>
      </c>
      <c r="V27" s="18">
        <v>269</v>
      </c>
      <c r="W27" s="18">
        <v>324</v>
      </c>
      <c r="X27" s="25">
        <v>369</v>
      </c>
      <c r="Y27" s="25">
        <v>520</v>
      </c>
      <c r="Z27" s="25">
        <v>556</v>
      </c>
      <c r="AA27" s="25">
        <v>496</v>
      </c>
      <c r="AB27" s="25">
        <v>452</v>
      </c>
      <c r="AC27" s="25">
        <v>406</v>
      </c>
      <c r="AD27" s="30"/>
    </row>
    <row r="28" spans="1:30" s="8" customFormat="1" ht="12.75" customHeight="1" x14ac:dyDescent="0.2">
      <c r="A28" s="39" t="s">
        <v>34</v>
      </c>
      <c r="B28" s="16" t="s">
        <v>78</v>
      </c>
      <c r="C28" s="16" t="s">
        <v>78</v>
      </c>
      <c r="D28" s="16" t="s">
        <v>78</v>
      </c>
      <c r="E28" s="16" t="s">
        <v>78</v>
      </c>
      <c r="F28" s="16" t="s">
        <v>78</v>
      </c>
      <c r="G28" s="16" t="s">
        <v>78</v>
      </c>
      <c r="H28" s="16" t="s">
        <v>78</v>
      </c>
      <c r="I28" s="13">
        <v>12</v>
      </c>
      <c r="J28" s="13">
        <v>17</v>
      </c>
      <c r="K28" s="13">
        <v>12</v>
      </c>
      <c r="L28" s="13">
        <v>22</v>
      </c>
      <c r="M28" s="13">
        <v>23</v>
      </c>
      <c r="N28" s="13">
        <v>29</v>
      </c>
      <c r="O28" s="13">
        <v>33</v>
      </c>
      <c r="P28" s="13">
        <v>41</v>
      </c>
      <c r="Q28" s="13">
        <v>40</v>
      </c>
      <c r="R28" s="18">
        <v>73</v>
      </c>
      <c r="S28" s="18">
        <v>69</v>
      </c>
      <c r="T28" s="18">
        <v>72</v>
      </c>
      <c r="U28" s="18">
        <v>88</v>
      </c>
      <c r="V28" s="18">
        <v>103</v>
      </c>
      <c r="W28" s="18">
        <v>108</v>
      </c>
      <c r="X28" s="25">
        <v>138</v>
      </c>
      <c r="Y28" s="25">
        <v>135</v>
      </c>
      <c r="Z28" s="25">
        <v>130</v>
      </c>
      <c r="AA28" s="25">
        <v>145</v>
      </c>
      <c r="AB28" s="25">
        <v>125</v>
      </c>
      <c r="AC28" s="25">
        <v>107</v>
      </c>
      <c r="AD28" s="30"/>
    </row>
    <row r="29" spans="1:30" s="8" customFormat="1" ht="12.75" customHeight="1" x14ac:dyDescent="0.2">
      <c r="A29" s="39" t="s">
        <v>35</v>
      </c>
      <c r="B29" s="13">
        <v>252</v>
      </c>
      <c r="C29" s="13">
        <v>283</v>
      </c>
      <c r="D29" s="13">
        <v>314</v>
      </c>
      <c r="E29" s="13">
        <v>338</v>
      </c>
      <c r="F29" s="13">
        <v>364</v>
      </c>
      <c r="G29" s="13">
        <v>451</v>
      </c>
      <c r="H29" s="13">
        <v>448</v>
      </c>
      <c r="I29" s="13">
        <v>444</v>
      </c>
      <c r="J29" s="13">
        <v>430</v>
      </c>
      <c r="K29" s="13">
        <v>431</v>
      </c>
      <c r="L29" s="13">
        <v>433</v>
      </c>
      <c r="M29" s="13">
        <v>431</v>
      </c>
      <c r="N29" s="13">
        <v>430</v>
      </c>
      <c r="O29" s="13">
        <v>462</v>
      </c>
      <c r="P29" s="13">
        <v>456</v>
      </c>
      <c r="Q29" s="13">
        <v>535</v>
      </c>
      <c r="R29" s="18">
        <v>576</v>
      </c>
      <c r="S29" s="18">
        <v>533</v>
      </c>
      <c r="T29" s="18">
        <v>614</v>
      </c>
      <c r="U29" s="18">
        <v>570</v>
      </c>
      <c r="V29" s="18">
        <v>591</v>
      </c>
      <c r="W29" s="18">
        <v>612</v>
      </c>
      <c r="X29" s="25">
        <v>637</v>
      </c>
      <c r="Y29" s="25">
        <v>670</v>
      </c>
      <c r="Z29" s="25">
        <v>650</v>
      </c>
      <c r="AA29" s="25">
        <v>612</v>
      </c>
      <c r="AB29" s="25">
        <v>666</v>
      </c>
      <c r="AC29" s="25">
        <v>661</v>
      </c>
      <c r="AD29" s="30"/>
    </row>
    <row r="30" spans="1:30" s="8" customFormat="1" ht="12.75" customHeight="1" x14ac:dyDescent="0.2">
      <c r="A30" s="39" t="s">
        <v>21</v>
      </c>
      <c r="B30" s="13">
        <v>301</v>
      </c>
      <c r="C30" s="13">
        <v>321</v>
      </c>
      <c r="D30" s="13">
        <v>321</v>
      </c>
      <c r="E30" s="13">
        <v>360</v>
      </c>
      <c r="F30" s="13">
        <v>392</v>
      </c>
      <c r="G30" s="13">
        <v>483</v>
      </c>
      <c r="H30" s="13">
        <v>450</v>
      </c>
      <c r="I30" s="13">
        <v>458</v>
      </c>
      <c r="J30" s="13">
        <v>415</v>
      </c>
      <c r="K30" s="13">
        <v>471</v>
      </c>
      <c r="L30" s="13">
        <v>504</v>
      </c>
      <c r="M30" s="13">
        <v>523</v>
      </c>
      <c r="N30" s="13">
        <v>486</v>
      </c>
      <c r="O30" s="13">
        <v>590</v>
      </c>
      <c r="P30" s="13">
        <v>585</v>
      </c>
      <c r="Q30" s="13">
        <v>609</v>
      </c>
      <c r="R30" s="18">
        <v>636</v>
      </c>
      <c r="S30" s="18">
        <v>652</v>
      </c>
      <c r="T30" s="18">
        <v>801</v>
      </c>
      <c r="U30" s="18">
        <v>858</v>
      </c>
      <c r="V30" s="18">
        <v>897</v>
      </c>
      <c r="W30" s="18">
        <v>912</v>
      </c>
      <c r="X30" s="25">
        <v>1037</v>
      </c>
      <c r="Y30" s="25">
        <v>1004</v>
      </c>
      <c r="Z30" s="25">
        <v>1048</v>
      </c>
      <c r="AA30" s="25">
        <v>1022</v>
      </c>
      <c r="AB30" s="25">
        <v>947</v>
      </c>
      <c r="AC30" s="25">
        <v>899</v>
      </c>
      <c r="AD30" s="30"/>
    </row>
    <row r="31" spans="1:30" s="8" customFormat="1" ht="12.75" customHeight="1" x14ac:dyDescent="0.2">
      <c r="A31" s="39" t="s">
        <v>36</v>
      </c>
      <c r="B31" s="13">
        <v>120</v>
      </c>
      <c r="C31" s="13">
        <v>155</v>
      </c>
      <c r="D31" s="13">
        <v>179</v>
      </c>
      <c r="E31" s="13">
        <v>146</v>
      </c>
      <c r="F31" s="13">
        <v>120</v>
      </c>
      <c r="G31" s="13">
        <v>182</v>
      </c>
      <c r="H31" s="13">
        <v>169</v>
      </c>
      <c r="I31" s="13">
        <v>173</v>
      </c>
      <c r="J31" s="13">
        <v>190</v>
      </c>
      <c r="K31" s="13">
        <v>191</v>
      </c>
      <c r="L31" s="13">
        <v>215</v>
      </c>
      <c r="M31" s="13">
        <v>184</v>
      </c>
      <c r="N31" s="13">
        <v>180</v>
      </c>
      <c r="O31" s="13">
        <v>164</v>
      </c>
      <c r="P31" s="13">
        <v>145</v>
      </c>
      <c r="Q31" s="13">
        <v>149</v>
      </c>
      <c r="R31" s="18">
        <v>113</v>
      </c>
      <c r="S31" s="18">
        <v>98</v>
      </c>
      <c r="T31" s="18">
        <v>136</v>
      </c>
      <c r="U31" s="18">
        <v>121</v>
      </c>
      <c r="V31" s="18">
        <v>129</v>
      </c>
      <c r="W31" s="18">
        <v>205</v>
      </c>
      <c r="X31" s="25">
        <v>294</v>
      </c>
      <c r="Y31" s="25">
        <v>105</v>
      </c>
      <c r="Z31" s="25">
        <v>111</v>
      </c>
      <c r="AA31" s="25">
        <v>146</v>
      </c>
      <c r="AB31" s="25">
        <v>125</v>
      </c>
      <c r="AC31" s="25">
        <v>99</v>
      </c>
      <c r="AD31" s="30"/>
    </row>
    <row r="32" spans="1:30" s="8" customFormat="1" ht="12.75" customHeight="1" x14ac:dyDescent="0.2">
      <c r="A32" s="39" t="s">
        <v>37</v>
      </c>
      <c r="B32" s="13">
        <v>84</v>
      </c>
      <c r="C32" s="13">
        <v>74</v>
      </c>
      <c r="D32" s="13">
        <v>61</v>
      </c>
      <c r="E32" s="13">
        <v>72</v>
      </c>
      <c r="F32" s="13">
        <v>40</v>
      </c>
      <c r="G32" s="13">
        <v>81</v>
      </c>
      <c r="H32" s="13">
        <v>80</v>
      </c>
      <c r="I32" s="13">
        <v>75</v>
      </c>
      <c r="J32" s="13">
        <v>79</v>
      </c>
      <c r="K32" s="13">
        <v>84</v>
      </c>
      <c r="L32" s="13">
        <v>58</v>
      </c>
      <c r="M32" s="13">
        <v>69</v>
      </c>
      <c r="N32" s="13">
        <v>55</v>
      </c>
      <c r="O32" s="13">
        <v>61</v>
      </c>
      <c r="P32" s="13">
        <v>67</v>
      </c>
      <c r="Q32" s="13">
        <v>76</v>
      </c>
      <c r="R32" s="18">
        <v>98</v>
      </c>
      <c r="S32" s="18">
        <v>75</v>
      </c>
      <c r="T32" s="18">
        <v>107</v>
      </c>
      <c r="U32" s="18">
        <v>79</v>
      </c>
      <c r="V32" s="18">
        <v>67</v>
      </c>
      <c r="W32" s="18">
        <v>99</v>
      </c>
      <c r="X32" s="25">
        <v>97</v>
      </c>
      <c r="Y32" s="25">
        <v>98</v>
      </c>
      <c r="Z32" s="25">
        <v>95</v>
      </c>
      <c r="AA32" s="25">
        <v>107</v>
      </c>
      <c r="AB32" s="25">
        <v>91</v>
      </c>
      <c r="AC32" s="25">
        <v>71</v>
      </c>
      <c r="AD32" s="30"/>
    </row>
    <row r="33" spans="1:30" s="8" customFormat="1" ht="12.75" customHeight="1" x14ac:dyDescent="0.2">
      <c r="A33" s="39" t="s">
        <v>22</v>
      </c>
      <c r="B33" s="13">
        <v>172</v>
      </c>
      <c r="C33" s="13">
        <v>146</v>
      </c>
      <c r="D33" s="13">
        <v>138</v>
      </c>
      <c r="E33" s="13">
        <v>143</v>
      </c>
      <c r="F33" s="13">
        <v>166</v>
      </c>
      <c r="G33" s="13">
        <v>214</v>
      </c>
      <c r="H33" s="13">
        <v>263</v>
      </c>
      <c r="I33" s="13">
        <v>273</v>
      </c>
      <c r="J33" s="13">
        <v>262</v>
      </c>
      <c r="K33" s="13">
        <v>259</v>
      </c>
      <c r="L33" s="13">
        <v>246</v>
      </c>
      <c r="M33" s="13">
        <v>291</v>
      </c>
      <c r="N33" s="13">
        <v>341</v>
      </c>
      <c r="O33" s="13">
        <v>333</v>
      </c>
      <c r="P33" s="13">
        <v>339</v>
      </c>
      <c r="Q33" s="13">
        <v>435</v>
      </c>
      <c r="R33" s="18">
        <v>487</v>
      </c>
      <c r="S33" s="18">
        <v>503</v>
      </c>
      <c r="T33" s="18">
        <v>540</v>
      </c>
      <c r="U33" s="18">
        <v>520</v>
      </c>
      <c r="V33" s="18">
        <v>610</v>
      </c>
      <c r="W33" s="18">
        <v>703</v>
      </c>
      <c r="X33" s="25">
        <v>800</v>
      </c>
      <c r="Y33" s="25">
        <v>1271</v>
      </c>
      <c r="Z33" s="25">
        <v>1301</v>
      </c>
      <c r="AA33" s="25">
        <v>1388</v>
      </c>
      <c r="AB33" s="25">
        <v>1286</v>
      </c>
      <c r="AC33" s="25">
        <v>1255</v>
      </c>
      <c r="AD33" s="30"/>
    </row>
    <row r="34" spans="1:30" s="8" customFormat="1" ht="12.75" customHeight="1" x14ac:dyDescent="0.2">
      <c r="A34" s="20" t="s">
        <v>38</v>
      </c>
      <c r="B34" s="13">
        <v>0</v>
      </c>
      <c r="C34" s="13">
        <v>0</v>
      </c>
      <c r="D34" s="13">
        <v>0</v>
      </c>
      <c r="E34" s="13">
        <v>3</v>
      </c>
      <c r="F34" s="13">
        <v>0</v>
      </c>
      <c r="G34" s="13">
        <v>3</v>
      </c>
      <c r="H34" s="13">
        <v>3</v>
      </c>
      <c r="I34" s="13">
        <v>5</v>
      </c>
      <c r="J34" s="13">
        <v>12</v>
      </c>
      <c r="K34" s="13">
        <v>5</v>
      </c>
      <c r="L34" s="13">
        <v>9</v>
      </c>
      <c r="M34" s="13">
        <v>18</v>
      </c>
      <c r="N34" s="13">
        <v>15</v>
      </c>
      <c r="O34" s="13">
        <v>10</v>
      </c>
      <c r="P34" s="13">
        <v>14</v>
      </c>
      <c r="Q34" s="13">
        <v>26</v>
      </c>
      <c r="R34" s="18">
        <v>14</v>
      </c>
      <c r="S34" s="18">
        <v>7</v>
      </c>
      <c r="T34" s="18">
        <v>13</v>
      </c>
      <c r="U34" s="18">
        <v>21</v>
      </c>
      <c r="V34" s="18">
        <v>20</v>
      </c>
      <c r="W34" s="18">
        <v>16</v>
      </c>
      <c r="X34" s="25">
        <v>32</v>
      </c>
      <c r="Y34" s="25">
        <v>39</v>
      </c>
      <c r="Z34" s="25">
        <v>54</v>
      </c>
      <c r="AA34" s="25">
        <v>50</v>
      </c>
      <c r="AB34" s="25">
        <v>53</v>
      </c>
      <c r="AC34" s="25">
        <v>30</v>
      </c>
      <c r="AD34" s="30"/>
    </row>
    <row r="35" spans="1:30" s="8" customFormat="1" ht="12.75" customHeight="1" x14ac:dyDescent="0.2">
      <c r="A35" s="20" t="s">
        <v>23</v>
      </c>
      <c r="B35" s="13">
        <v>34</v>
      </c>
      <c r="C35" s="13">
        <v>32</v>
      </c>
      <c r="D35" s="13">
        <v>36</v>
      </c>
      <c r="E35" s="13">
        <v>28</v>
      </c>
      <c r="F35" s="13">
        <v>17</v>
      </c>
      <c r="G35" s="13">
        <v>36</v>
      </c>
      <c r="H35" s="13">
        <v>33</v>
      </c>
      <c r="I35" s="13">
        <v>31</v>
      </c>
      <c r="J35" s="13">
        <v>35</v>
      </c>
      <c r="K35" s="13">
        <v>15</v>
      </c>
      <c r="L35" s="13">
        <v>30</v>
      </c>
      <c r="M35" s="13">
        <v>24</v>
      </c>
      <c r="N35" s="13">
        <v>38</v>
      </c>
      <c r="O35" s="13">
        <v>55</v>
      </c>
      <c r="P35" s="13">
        <v>34</v>
      </c>
      <c r="Q35" s="13">
        <v>52</v>
      </c>
      <c r="R35" s="18">
        <v>49</v>
      </c>
      <c r="S35" s="18">
        <v>51</v>
      </c>
      <c r="T35" s="18">
        <v>69</v>
      </c>
      <c r="U35" s="18">
        <v>64</v>
      </c>
      <c r="V35" s="18">
        <v>64</v>
      </c>
      <c r="W35" s="18">
        <v>79</v>
      </c>
      <c r="X35" s="25">
        <v>92</v>
      </c>
      <c r="Y35" s="25">
        <v>94</v>
      </c>
      <c r="Z35" s="25">
        <v>113</v>
      </c>
      <c r="AA35" s="25">
        <v>121</v>
      </c>
      <c r="AB35" s="25">
        <v>130</v>
      </c>
      <c r="AC35" s="25">
        <v>127</v>
      </c>
      <c r="AD35" s="30"/>
    </row>
    <row r="36" spans="1:30" s="8" customFormat="1" ht="12.75" customHeight="1" x14ac:dyDescent="0.2">
      <c r="A36" s="20" t="s">
        <v>24</v>
      </c>
      <c r="B36" s="13">
        <v>13</v>
      </c>
      <c r="C36" s="13">
        <v>13</v>
      </c>
      <c r="D36" s="13">
        <v>8</v>
      </c>
      <c r="E36" s="13">
        <v>5</v>
      </c>
      <c r="F36" s="13">
        <v>8</v>
      </c>
      <c r="G36" s="13">
        <v>14</v>
      </c>
      <c r="H36" s="13">
        <v>11</v>
      </c>
      <c r="I36" s="13">
        <v>32</v>
      </c>
      <c r="J36" s="13">
        <v>15</v>
      </c>
      <c r="K36" s="13">
        <v>17</v>
      </c>
      <c r="L36" s="13">
        <v>33</v>
      </c>
      <c r="M36" s="13">
        <v>23</v>
      </c>
      <c r="N36" s="13">
        <v>31</v>
      </c>
      <c r="O36" s="13">
        <v>30</v>
      </c>
      <c r="P36" s="13">
        <v>23</v>
      </c>
      <c r="Q36" s="13">
        <v>15</v>
      </c>
      <c r="R36" s="18">
        <v>24</v>
      </c>
      <c r="S36" s="18">
        <v>17</v>
      </c>
      <c r="T36" s="18">
        <v>25</v>
      </c>
      <c r="U36" s="18">
        <v>24</v>
      </c>
      <c r="V36" s="18">
        <v>29</v>
      </c>
      <c r="W36" s="18">
        <v>28</v>
      </c>
      <c r="X36" s="25">
        <v>28</v>
      </c>
      <c r="Y36" s="25">
        <v>25</v>
      </c>
      <c r="Z36" s="25">
        <v>23</v>
      </c>
      <c r="AA36" s="25">
        <v>28</v>
      </c>
      <c r="AB36" s="25">
        <v>14</v>
      </c>
      <c r="AC36" s="25">
        <v>11</v>
      </c>
      <c r="AD36" s="30"/>
    </row>
    <row r="37" spans="1:30" s="8" customFormat="1" ht="12.75" customHeight="1" x14ac:dyDescent="0.2">
      <c r="A37" s="20" t="s">
        <v>25</v>
      </c>
      <c r="B37" s="13">
        <v>87</v>
      </c>
      <c r="C37" s="13">
        <v>89</v>
      </c>
      <c r="D37" s="13">
        <v>91</v>
      </c>
      <c r="E37" s="13">
        <v>81</v>
      </c>
      <c r="F37" s="13">
        <v>127</v>
      </c>
      <c r="G37" s="13">
        <v>273</v>
      </c>
      <c r="H37" s="13">
        <v>286</v>
      </c>
      <c r="I37" s="13">
        <v>239</v>
      </c>
      <c r="J37" s="13">
        <v>92</v>
      </c>
      <c r="K37" s="13">
        <v>106</v>
      </c>
      <c r="L37" s="13">
        <v>147</v>
      </c>
      <c r="M37" s="13">
        <v>151</v>
      </c>
      <c r="N37" s="13">
        <v>120</v>
      </c>
      <c r="O37" s="13">
        <v>150</v>
      </c>
      <c r="P37" s="13">
        <v>131</v>
      </c>
      <c r="Q37" s="13">
        <v>204</v>
      </c>
      <c r="R37" s="18">
        <v>147</v>
      </c>
      <c r="S37" s="18">
        <v>160</v>
      </c>
      <c r="T37" s="18">
        <v>166</v>
      </c>
      <c r="U37" s="18">
        <v>140</v>
      </c>
      <c r="V37" s="18">
        <v>121</v>
      </c>
      <c r="W37" s="18">
        <v>104</v>
      </c>
      <c r="X37" s="25">
        <v>134</v>
      </c>
      <c r="Y37" s="25">
        <v>117</v>
      </c>
      <c r="Z37" s="25">
        <v>125</v>
      </c>
      <c r="AA37" s="25">
        <v>108</v>
      </c>
      <c r="AB37" s="25">
        <v>103</v>
      </c>
      <c r="AC37" s="25">
        <v>83</v>
      </c>
      <c r="AD37" s="30"/>
    </row>
    <row r="38" spans="1:30" s="8" customFormat="1" ht="12.75" customHeight="1" x14ac:dyDescent="0.2">
      <c r="A38" s="20" t="s">
        <v>39</v>
      </c>
      <c r="B38" s="13">
        <v>199</v>
      </c>
      <c r="C38" s="13">
        <v>151</v>
      </c>
      <c r="D38" s="13">
        <v>134</v>
      </c>
      <c r="E38" s="13">
        <v>147</v>
      </c>
      <c r="F38" s="13">
        <v>151</v>
      </c>
      <c r="G38" s="13">
        <v>220</v>
      </c>
      <c r="H38" s="13">
        <v>244</v>
      </c>
      <c r="I38" s="13">
        <v>186</v>
      </c>
      <c r="J38" s="13">
        <v>122</v>
      </c>
      <c r="K38" s="13">
        <v>126</v>
      </c>
      <c r="L38" s="13">
        <v>187</v>
      </c>
      <c r="M38" s="13">
        <v>272</v>
      </c>
      <c r="N38" s="13">
        <v>213</v>
      </c>
      <c r="O38" s="13">
        <v>277</v>
      </c>
      <c r="P38" s="13">
        <v>251</v>
      </c>
      <c r="Q38" s="13">
        <v>336</v>
      </c>
      <c r="R38" s="18">
        <v>498</v>
      </c>
      <c r="S38" s="18">
        <v>447</v>
      </c>
      <c r="T38" s="18">
        <v>255</v>
      </c>
      <c r="U38" s="18">
        <v>332</v>
      </c>
      <c r="V38" s="18">
        <v>373</v>
      </c>
      <c r="W38" s="18">
        <v>328</v>
      </c>
      <c r="X38" s="25">
        <v>373</v>
      </c>
      <c r="Y38" s="25">
        <v>146</v>
      </c>
      <c r="Z38" s="25">
        <v>187</v>
      </c>
      <c r="AA38" s="25">
        <v>173</v>
      </c>
      <c r="AB38" s="25">
        <v>157</v>
      </c>
      <c r="AC38" s="25">
        <v>167</v>
      </c>
      <c r="AD38" s="30"/>
    </row>
    <row r="39" spans="1:30" s="8" customFormat="1" ht="12.75" customHeight="1" x14ac:dyDescent="0.2">
      <c r="A39" s="20" t="s">
        <v>26</v>
      </c>
      <c r="B39" s="13">
        <v>16</v>
      </c>
      <c r="C39" s="13">
        <v>25</v>
      </c>
      <c r="D39" s="13">
        <v>23</v>
      </c>
      <c r="E39" s="13">
        <v>3</v>
      </c>
      <c r="F39" s="13">
        <v>27</v>
      </c>
      <c r="G39" s="13">
        <v>53</v>
      </c>
      <c r="H39" s="13">
        <v>71</v>
      </c>
      <c r="I39" s="13">
        <v>82</v>
      </c>
      <c r="J39" s="13">
        <v>115</v>
      </c>
      <c r="K39" s="13">
        <v>74</v>
      </c>
      <c r="L39" s="13">
        <v>56</v>
      </c>
      <c r="M39" s="13">
        <v>42</v>
      </c>
      <c r="N39" s="13">
        <v>82</v>
      </c>
      <c r="O39" s="13">
        <v>55</v>
      </c>
      <c r="P39" s="13">
        <v>32</v>
      </c>
      <c r="Q39" s="13">
        <v>95</v>
      </c>
      <c r="R39" s="18">
        <v>3</v>
      </c>
      <c r="S39" s="18">
        <v>11</v>
      </c>
      <c r="T39" s="18">
        <v>18</v>
      </c>
      <c r="U39" s="18">
        <v>10</v>
      </c>
      <c r="V39" s="18">
        <v>16</v>
      </c>
      <c r="W39" s="18">
        <v>20</v>
      </c>
      <c r="X39" s="25">
        <v>23</v>
      </c>
      <c r="Y39" s="25">
        <v>22</v>
      </c>
      <c r="Z39" s="25">
        <v>16</v>
      </c>
      <c r="AA39" s="25">
        <v>4</v>
      </c>
      <c r="AB39" s="25">
        <v>5</v>
      </c>
      <c r="AC39" s="25">
        <v>6</v>
      </c>
      <c r="AD39" s="30"/>
    </row>
    <row r="40" spans="1:30" s="8" customFormat="1" ht="12.75" customHeight="1" x14ac:dyDescent="0.2">
      <c r="A40" s="4" t="s">
        <v>42</v>
      </c>
      <c r="B40" s="13"/>
      <c r="C40" s="13"/>
      <c r="D40" s="13"/>
      <c r="E40" s="13"/>
      <c r="F40" s="13"/>
      <c r="G40" s="13"/>
      <c r="H40" s="13"/>
      <c r="I40" s="13"/>
      <c r="J40" s="13"/>
      <c r="K40" s="13"/>
      <c r="L40" s="13"/>
      <c r="M40" s="13"/>
      <c r="N40" s="13"/>
      <c r="O40" s="13"/>
      <c r="P40" s="13"/>
      <c r="Q40" s="13"/>
      <c r="R40" s="18"/>
      <c r="S40" s="18"/>
      <c r="T40" s="18"/>
      <c r="U40" s="18"/>
      <c r="V40" s="18"/>
      <c r="W40" s="18"/>
      <c r="X40" s="25"/>
      <c r="Y40" s="25"/>
      <c r="Z40" s="25"/>
      <c r="AA40" s="25"/>
      <c r="AB40" s="25"/>
      <c r="AC40" s="25"/>
      <c r="AD40" s="30"/>
    </row>
    <row r="41" spans="1:30" s="8" customFormat="1" ht="12.75" customHeight="1" x14ac:dyDescent="0.2">
      <c r="A41" s="20" t="s">
        <v>43</v>
      </c>
      <c r="B41" s="13">
        <v>1761</v>
      </c>
      <c r="C41" s="13">
        <v>1806</v>
      </c>
      <c r="D41" s="13">
        <v>1831</v>
      </c>
      <c r="E41" s="13">
        <v>1825</v>
      </c>
      <c r="F41" s="13">
        <v>1868</v>
      </c>
      <c r="G41" s="13">
        <v>2430</v>
      </c>
      <c r="H41" s="13">
        <v>2417</v>
      </c>
      <c r="I41" s="13">
        <v>2492</v>
      </c>
      <c r="J41" s="13">
        <v>2212</v>
      </c>
      <c r="K41" s="13">
        <v>2356</v>
      </c>
      <c r="L41" s="13">
        <v>2675</v>
      </c>
      <c r="M41" s="13">
        <v>2979</v>
      </c>
      <c r="N41" s="13">
        <v>2966</v>
      </c>
      <c r="O41" s="13">
        <v>3304</v>
      </c>
      <c r="P41" s="13">
        <v>3227</v>
      </c>
      <c r="Q41" s="13">
        <v>3774</v>
      </c>
      <c r="R41" s="18">
        <v>3970</v>
      </c>
      <c r="S41" s="18">
        <v>3804</v>
      </c>
      <c r="T41" s="18">
        <v>4133</v>
      </c>
      <c r="U41" s="18">
        <v>4196</v>
      </c>
      <c r="V41" s="18">
        <v>4430</v>
      </c>
      <c r="W41" s="18">
        <v>4628</v>
      </c>
      <c r="X41" s="25">
        <v>5279</v>
      </c>
      <c r="Y41" s="25">
        <v>5598</v>
      </c>
      <c r="Z41" s="25">
        <v>5747</v>
      </c>
      <c r="AA41" s="25">
        <v>5817</v>
      </c>
      <c r="AB41" s="25">
        <v>5671</v>
      </c>
      <c r="AC41" s="25">
        <v>5657</v>
      </c>
      <c r="AD41" s="30"/>
    </row>
    <row r="42" spans="1:30" s="8" customFormat="1" ht="12.75" customHeight="1" x14ac:dyDescent="0.2">
      <c r="A42" s="20" t="s">
        <v>44</v>
      </c>
      <c r="B42" s="13">
        <v>369</v>
      </c>
      <c r="C42" s="13">
        <v>390</v>
      </c>
      <c r="D42" s="13">
        <v>421</v>
      </c>
      <c r="E42" s="13">
        <v>419</v>
      </c>
      <c r="F42" s="13">
        <v>478</v>
      </c>
      <c r="G42" s="13">
        <v>615</v>
      </c>
      <c r="H42" s="13">
        <v>703</v>
      </c>
      <c r="I42" s="13">
        <v>608</v>
      </c>
      <c r="J42" s="13">
        <v>586</v>
      </c>
      <c r="K42" s="13">
        <v>541</v>
      </c>
      <c r="L42" s="13">
        <v>485</v>
      </c>
      <c r="M42" s="13">
        <v>500</v>
      </c>
      <c r="N42" s="13">
        <v>563</v>
      </c>
      <c r="O42" s="13">
        <v>543</v>
      </c>
      <c r="P42" s="13">
        <v>537</v>
      </c>
      <c r="Q42" s="13">
        <v>649</v>
      </c>
      <c r="R42" s="18">
        <v>800</v>
      </c>
      <c r="S42" s="18">
        <v>844</v>
      </c>
      <c r="T42" s="18">
        <v>818</v>
      </c>
      <c r="U42" s="18">
        <v>721</v>
      </c>
      <c r="V42" s="18">
        <v>805</v>
      </c>
      <c r="W42" s="18">
        <v>917</v>
      </c>
      <c r="X42" s="25">
        <v>1047</v>
      </c>
      <c r="Y42" s="25">
        <v>1146</v>
      </c>
      <c r="Z42" s="25">
        <v>1121</v>
      </c>
      <c r="AA42" s="25">
        <v>1126</v>
      </c>
      <c r="AB42" s="25">
        <v>1098</v>
      </c>
      <c r="AC42" s="25">
        <v>1060</v>
      </c>
      <c r="AD42" s="30"/>
    </row>
    <row r="43" spans="1:30" ht="12.75" customHeight="1" x14ac:dyDescent="0.2"/>
    <row r="44" spans="1:30" ht="12.75" customHeight="1" x14ac:dyDescent="0.2"/>
    <row r="45" spans="1:30" ht="12.75" customHeight="1" x14ac:dyDescent="0.2">
      <c r="A45" s="37" t="str">
        <f>Contents!B33</f>
        <v>© Commonwealth of Australia 2022</v>
      </c>
    </row>
    <row r="46" spans="1:30" ht="12.75" customHeight="1" x14ac:dyDescent="0.2">
      <c r="B46"/>
      <c r="C46"/>
      <c r="D46"/>
      <c r="E46"/>
      <c r="F46"/>
      <c r="G46"/>
      <c r="H46"/>
      <c r="I46"/>
      <c r="J46"/>
      <c r="K46"/>
      <c r="L46"/>
      <c r="M46"/>
      <c r="N46"/>
      <c r="O46"/>
      <c r="P46"/>
      <c r="Q46"/>
      <c r="R46"/>
      <c r="S46"/>
      <c r="T46"/>
      <c r="U46"/>
      <c r="V46"/>
      <c r="W46"/>
      <c r="X46"/>
      <c r="Y46"/>
      <c r="Z46"/>
      <c r="AA46"/>
      <c r="AB46"/>
      <c r="AC46"/>
    </row>
    <row r="47" spans="1:30" ht="12.75" customHeight="1" x14ac:dyDescent="0.2">
      <c r="B47"/>
      <c r="C47"/>
      <c r="D47"/>
      <c r="E47"/>
      <c r="F47"/>
      <c r="G47"/>
      <c r="H47"/>
      <c r="I47"/>
      <c r="J47"/>
      <c r="K47"/>
      <c r="L47"/>
      <c r="M47"/>
      <c r="N47"/>
      <c r="O47"/>
      <c r="P47"/>
      <c r="Q47"/>
      <c r="R47"/>
      <c r="S47"/>
      <c r="T47"/>
      <c r="U47"/>
      <c r="V47"/>
      <c r="W47"/>
      <c r="X47"/>
      <c r="Y47"/>
      <c r="Z47"/>
      <c r="AA47"/>
      <c r="AB47"/>
      <c r="AC47"/>
    </row>
    <row r="48" spans="1:30" ht="12.75" customHeight="1" x14ac:dyDescent="0.2">
      <c r="B48"/>
      <c r="C48"/>
      <c r="D48"/>
      <c r="E48"/>
      <c r="F48"/>
      <c r="G48"/>
      <c r="H48"/>
      <c r="I48"/>
      <c r="J48"/>
      <c r="K48"/>
      <c r="L48"/>
      <c r="M48"/>
      <c r="N48"/>
      <c r="O48"/>
      <c r="P48"/>
      <c r="Q48"/>
      <c r="R48"/>
      <c r="S48"/>
      <c r="T48"/>
      <c r="U48"/>
      <c r="V48"/>
      <c r="W48"/>
      <c r="X48"/>
      <c r="Y48"/>
      <c r="Z48"/>
      <c r="AA48"/>
      <c r="AB48"/>
      <c r="AC48"/>
    </row>
    <row r="49" spans="2:29" ht="12.75" customHeight="1" x14ac:dyDescent="0.2">
      <c r="B49"/>
      <c r="C49"/>
      <c r="D49"/>
      <c r="E49"/>
      <c r="F49"/>
      <c r="G49"/>
      <c r="H49"/>
      <c r="I49"/>
      <c r="J49"/>
      <c r="K49"/>
      <c r="L49"/>
      <c r="M49"/>
      <c r="N49"/>
      <c r="O49"/>
      <c r="P49"/>
      <c r="Q49"/>
      <c r="R49"/>
      <c r="S49"/>
      <c r="T49"/>
      <c r="U49"/>
      <c r="V49"/>
      <c r="W49"/>
      <c r="X49"/>
      <c r="Y49"/>
      <c r="Z49"/>
      <c r="AA49"/>
      <c r="AB49"/>
      <c r="AC49"/>
    </row>
    <row r="50" spans="2:29" ht="12.75" customHeight="1" x14ac:dyDescent="0.2">
      <c r="B50"/>
      <c r="C50"/>
      <c r="D50"/>
      <c r="E50"/>
      <c r="F50"/>
      <c r="G50"/>
      <c r="H50"/>
      <c r="I50"/>
      <c r="J50"/>
      <c r="K50"/>
      <c r="L50"/>
      <c r="M50"/>
      <c r="N50"/>
      <c r="O50"/>
      <c r="P50"/>
      <c r="Q50"/>
      <c r="R50"/>
      <c r="S50"/>
      <c r="T50"/>
      <c r="U50"/>
      <c r="V50"/>
      <c r="W50"/>
      <c r="X50"/>
      <c r="Y50"/>
      <c r="Z50"/>
      <c r="AA50"/>
      <c r="AB50"/>
      <c r="AC50"/>
    </row>
    <row r="51" spans="2:29" ht="12.75" customHeight="1" x14ac:dyDescent="0.2">
      <c r="B51"/>
      <c r="C51"/>
      <c r="D51"/>
      <c r="E51"/>
      <c r="F51"/>
      <c r="G51"/>
      <c r="H51"/>
      <c r="I51"/>
      <c r="J51"/>
      <c r="K51"/>
      <c r="L51"/>
      <c r="M51"/>
      <c r="N51"/>
      <c r="O51"/>
      <c r="P51"/>
      <c r="Q51"/>
      <c r="R51"/>
      <c r="S51"/>
      <c r="T51"/>
      <c r="U51"/>
      <c r="V51"/>
      <c r="W51"/>
      <c r="X51"/>
      <c r="Y51"/>
      <c r="Z51"/>
      <c r="AA51"/>
      <c r="AB51"/>
      <c r="AC51"/>
    </row>
    <row r="52" spans="2:29" ht="12.75" customHeight="1" x14ac:dyDescent="0.2">
      <c r="B52"/>
      <c r="C52"/>
      <c r="D52"/>
      <c r="E52"/>
      <c r="F52"/>
      <c r="G52"/>
      <c r="H52"/>
      <c r="I52"/>
      <c r="J52"/>
      <c r="K52"/>
      <c r="L52"/>
      <c r="M52"/>
      <c r="N52"/>
      <c r="O52"/>
      <c r="P52"/>
      <c r="Q52"/>
      <c r="R52"/>
      <c r="S52"/>
      <c r="T52"/>
      <c r="U52"/>
      <c r="V52"/>
      <c r="W52"/>
      <c r="X52"/>
      <c r="Y52"/>
      <c r="Z52"/>
      <c r="AA52"/>
      <c r="AB52"/>
      <c r="AC52"/>
    </row>
    <row r="53" spans="2:29" ht="12.75" customHeight="1" x14ac:dyDescent="0.2">
      <c r="B53"/>
      <c r="C53"/>
      <c r="D53"/>
      <c r="E53"/>
      <c r="F53"/>
      <c r="G53"/>
      <c r="H53"/>
      <c r="I53"/>
      <c r="J53"/>
      <c r="K53"/>
      <c r="L53"/>
      <c r="M53"/>
      <c r="N53"/>
      <c r="O53"/>
      <c r="P53"/>
      <c r="Q53"/>
      <c r="R53"/>
      <c r="S53"/>
      <c r="T53"/>
      <c r="U53"/>
      <c r="V53"/>
      <c r="W53"/>
      <c r="X53"/>
      <c r="Y53"/>
      <c r="Z53"/>
      <c r="AA53"/>
      <c r="AB53"/>
      <c r="AC53"/>
    </row>
    <row r="54" spans="2:29" ht="12.75" customHeight="1" x14ac:dyDescent="0.2">
      <c r="B54"/>
      <c r="C54"/>
      <c r="D54"/>
      <c r="E54"/>
      <c r="F54"/>
      <c r="G54"/>
      <c r="H54"/>
      <c r="I54"/>
      <c r="J54"/>
      <c r="K54"/>
      <c r="L54"/>
      <c r="M54"/>
      <c r="N54"/>
      <c r="O54"/>
      <c r="P54"/>
      <c r="Q54"/>
      <c r="R54"/>
      <c r="S54"/>
      <c r="T54"/>
      <c r="U54"/>
      <c r="V54"/>
      <c r="W54"/>
      <c r="X54"/>
      <c r="Y54"/>
      <c r="Z54"/>
      <c r="AA54"/>
      <c r="AB54"/>
      <c r="AC54"/>
    </row>
    <row r="55" spans="2:29" ht="12.75" customHeight="1" x14ac:dyDescent="0.2">
      <c r="B55"/>
      <c r="C55"/>
      <c r="D55"/>
      <c r="E55"/>
      <c r="F55"/>
      <c r="G55"/>
      <c r="H55"/>
      <c r="I55"/>
      <c r="J55"/>
      <c r="K55"/>
      <c r="L55"/>
      <c r="M55"/>
      <c r="N55"/>
      <c r="O55"/>
      <c r="P55"/>
      <c r="Q55"/>
      <c r="R55"/>
      <c r="S55"/>
      <c r="T55"/>
      <c r="U55"/>
      <c r="V55"/>
      <c r="W55"/>
      <c r="X55"/>
      <c r="Y55"/>
      <c r="Z55"/>
      <c r="AA55"/>
      <c r="AB55"/>
      <c r="AC55"/>
    </row>
    <row r="56" spans="2:29" ht="12.75" customHeight="1" x14ac:dyDescent="0.2">
      <c r="B56"/>
      <c r="C56"/>
      <c r="D56"/>
      <c r="E56"/>
      <c r="F56"/>
      <c r="G56"/>
      <c r="H56"/>
      <c r="I56"/>
      <c r="J56"/>
      <c r="K56"/>
      <c r="L56"/>
      <c r="M56"/>
      <c r="N56"/>
      <c r="O56"/>
      <c r="P56"/>
      <c r="Q56"/>
      <c r="R56"/>
      <c r="S56"/>
      <c r="T56"/>
      <c r="U56"/>
      <c r="V56"/>
      <c r="W56"/>
      <c r="X56"/>
      <c r="Y56"/>
      <c r="Z56"/>
      <c r="AA56"/>
      <c r="AB56"/>
      <c r="AC56"/>
    </row>
    <row r="57" spans="2:29" ht="12.75" customHeight="1" x14ac:dyDescent="0.2">
      <c r="B57"/>
      <c r="C57"/>
      <c r="D57"/>
      <c r="E57"/>
      <c r="F57"/>
      <c r="G57"/>
      <c r="H57"/>
      <c r="I57"/>
      <c r="J57"/>
      <c r="K57"/>
      <c r="L57"/>
      <c r="M57"/>
      <c r="N57"/>
      <c r="O57"/>
      <c r="P57"/>
      <c r="Q57"/>
      <c r="R57"/>
      <c r="S57"/>
      <c r="T57"/>
      <c r="U57"/>
      <c r="V57"/>
      <c r="W57"/>
      <c r="X57"/>
      <c r="Y57"/>
      <c r="Z57"/>
      <c r="AA57"/>
      <c r="AB57"/>
      <c r="AC57"/>
    </row>
    <row r="58" spans="2:29" ht="12.75" customHeight="1" x14ac:dyDescent="0.2">
      <c r="B58"/>
      <c r="C58"/>
      <c r="D58"/>
      <c r="E58"/>
      <c r="F58"/>
      <c r="G58"/>
      <c r="H58"/>
      <c r="I58"/>
      <c r="J58"/>
      <c r="K58"/>
      <c r="L58"/>
      <c r="M58"/>
      <c r="N58"/>
      <c r="O58"/>
      <c r="P58"/>
      <c r="Q58"/>
      <c r="R58"/>
      <c r="S58"/>
      <c r="T58"/>
      <c r="U58"/>
      <c r="V58"/>
      <c r="W58"/>
      <c r="X58"/>
      <c r="Y58"/>
      <c r="Z58"/>
      <c r="AA58"/>
      <c r="AB58"/>
      <c r="AC58"/>
    </row>
    <row r="59" spans="2:29" ht="12.75" customHeight="1" x14ac:dyDescent="0.2">
      <c r="B59"/>
      <c r="C59"/>
      <c r="D59"/>
      <c r="E59"/>
      <c r="F59"/>
      <c r="G59"/>
      <c r="H59"/>
      <c r="I59"/>
      <c r="J59"/>
      <c r="K59"/>
      <c r="L59"/>
      <c r="M59"/>
      <c r="N59"/>
      <c r="O59"/>
      <c r="P59"/>
      <c r="Q59"/>
      <c r="R59"/>
      <c r="S59"/>
      <c r="T59"/>
      <c r="U59"/>
      <c r="V59"/>
      <c r="W59"/>
      <c r="X59"/>
      <c r="Y59"/>
      <c r="Z59"/>
      <c r="AA59"/>
      <c r="AB59"/>
      <c r="AC59"/>
    </row>
    <row r="60" spans="2:29" ht="12.75" customHeight="1" x14ac:dyDescent="0.2">
      <c r="B60"/>
      <c r="C60"/>
      <c r="D60"/>
      <c r="E60"/>
      <c r="F60"/>
      <c r="G60"/>
      <c r="H60"/>
      <c r="I60"/>
      <c r="J60"/>
      <c r="K60"/>
      <c r="L60"/>
      <c r="M60"/>
      <c r="N60"/>
      <c r="O60"/>
      <c r="P60"/>
      <c r="Q60"/>
      <c r="R60"/>
      <c r="S60"/>
      <c r="T60"/>
      <c r="U60"/>
      <c r="V60"/>
      <c r="W60"/>
      <c r="X60"/>
      <c r="Y60"/>
      <c r="Z60"/>
      <c r="AA60"/>
      <c r="AB60"/>
      <c r="AC60"/>
    </row>
    <row r="61" spans="2:29" ht="12.75" customHeight="1" x14ac:dyDescent="0.2">
      <c r="B61"/>
      <c r="C61"/>
      <c r="D61"/>
      <c r="E61"/>
      <c r="F61"/>
      <c r="G61"/>
      <c r="H61"/>
      <c r="I61"/>
      <c r="J61"/>
      <c r="K61"/>
      <c r="L61"/>
      <c r="M61"/>
      <c r="N61"/>
      <c r="O61"/>
      <c r="P61"/>
      <c r="Q61"/>
      <c r="R61"/>
      <c r="S61"/>
      <c r="T61"/>
      <c r="U61"/>
      <c r="V61"/>
      <c r="W61"/>
      <c r="X61"/>
      <c r="Y61"/>
      <c r="Z61"/>
      <c r="AA61"/>
      <c r="AB61"/>
      <c r="AC61"/>
    </row>
    <row r="62" spans="2:29" ht="12.75" customHeight="1" x14ac:dyDescent="0.2">
      <c r="B62"/>
      <c r="C62"/>
      <c r="D62"/>
      <c r="E62"/>
      <c r="F62"/>
      <c r="G62"/>
      <c r="H62"/>
      <c r="I62"/>
      <c r="J62"/>
      <c r="K62"/>
      <c r="L62"/>
      <c r="M62"/>
      <c r="N62"/>
      <c r="O62"/>
      <c r="P62"/>
      <c r="Q62"/>
      <c r="R62"/>
      <c r="S62"/>
      <c r="T62"/>
      <c r="U62"/>
      <c r="V62"/>
      <c r="W62"/>
      <c r="X62"/>
      <c r="Y62"/>
      <c r="Z62"/>
      <c r="AA62"/>
      <c r="AB62"/>
      <c r="AC62"/>
    </row>
    <row r="63" spans="2:29" ht="12.75" customHeight="1" x14ac:dyDescent="0.2">
      <c r="B63"/>
      <c r="C63"/>
      <c r="D63"/>
      <c r="E63"/>
      <c r="F63"/>
      <c r="G63"/>
      <c r="H63"/>
      <c r="I63"/>
      <c r="J63"/>
      <c r="K63"/>
      <c r="L63"/>
      <c r="M63"/>
      <c r="N63"/>
      <c r="O63"/>
      <c r="P63"/>
      <c r="Q63"/>
      <c r="R63"/>
      <c r="S63"/>
      <c r="T63"/>
      <c r="U63"/>
      <c r="V63"/>
      <c r="W63"/>
      <c r="X63"/>
      <c r="Y63"/>
      <c r="Z63"/>
      <c r="AA63"/>
      <c r="AB63"/>
      <c r="AC63"/>
    </row>
    <row r="64" spans="2:29" ht="12.75" customHeight="1" x14ac:dyDescent="0.2">
      <c r="B64"/>
      <c r="C64"/>
      <c r="D64"/>
      <c r="E64"/>
      <c r="F64"/>
      <c r="G64"/>
      <c r="H64"/>
      <c r="I64"/>
      <c r="J64"/>
      <c r="K64"/>
      <c r="L64"/>
      <c r="M64"/>
      <c r="N64"/>
      <c r="O64"/>
      <c r="P64"/>
      <c r="Q64"/>
      <c r="R64"/>
      <c r="S64"/>
      <c r="T64"/>
      <c r="U64"/>
      <c r="V64"/>
      <c r="W64"/>
      <c r="X64"/>
      <c r="Y64"/>
      <c r="Z64"/>
      <c r="AA64"/>
      <c r="AB64"/>
      <c r="AC64"/>
    </row>
    <row r="65" spans="2:29" ht="12.75" customHeight="1" x14ac:dyDescent="0.2">
      <c r="B65"/>
      <c r="C65"/>
      <c r="D65"/>
      <c r="E65"/>
      <c r="F65"/>
      <c r="G65"/>
      <c r="H65"/>
      <c r="I65"/>
      <c r="J65"/>
      <c r="K65"/>
      <c r="L65"/>
      <c r="M65"/>
      <c r="N65"/>
      <c r="O65"/>
      <c r="P65"/>
      <c r="Q65"/>
      <c r="R65"/>
      <c r="S65"/>
      <c r="T65"/>
      <c r="U65"/>
      <c r="V65"/>
      <c r="W65"/>
      <c r="X65"/>
      <c r="Y65"/>
      <c r="Z65"/>
      <c r="AA65"/>
      <c r="AB65"/>
      <c r="AC65"/>
    </row>
    <row r="66" spans="2:29" ht="12.75" customHeight="1" x14ac:dyDescent="0.2">
      <c r="B66"/>
      <c r="C66"/>
      <c r="D66"/>
      <c r="E66"/>
      <c r="F66"/>
      <c r="G66"/>
      <c r="H66"/>
      <c r="I66"/>
      <c r="J66"/>
      <c r="K66"/>
      <c r="L66"/>
      <c r="M66"/>
      <c r="N66"/>
      <c r="O66"/>
      <c r="P66"/>
      <c r="Q66"/>
      <c r="R66"/>
      <c r="S66"/>
      <c r="T66"/>
      <c r="U66"/>
      <c r="V66"/>
      <c r="W66"/>
      <c r="X66"/>
      <c r="Y66"/>
      <c r="Z66"/>
      <c r="AA66"/>
      <c r="AB66"/>
      <c r="AC66"/>
    </row>
    <row r="67" spans="2:29" ht="12.75" customHeight="1" x14ac:dyDescent="0.2">
      <c r="B67"/>
      <c r="C67"/>
      <c r="D67"/>
      <c r="E67"/>
      <c r="F67"/>
      <c r="G67"/>
      <c r="H67"/>
      <c r="I67"/>
      <c r="J67"/>
      <c r="K67"/>
      <c r="L67"/>
      <c r="M67"/>
      <c r="N67"/>
      <c r="O67"/>
      <c r="P67"/>
      <c r="Q67"/>
      <c r="R67"/>
      <c r="S67"/>
      <c r="T67"/>
      <c r="U67"/>
      <c r="V67"/>
      <c r="W67"/>
      <c r="X67"/>
      <c r="Y67"/>
      <c r="Z67"/>
      <c r="AA67"/>
      <c r="AB67"/>
      <c r="AC67"/>
    </row>
    <row r="68" spans="2:29" ht="12.75" customHeight="1" x14ac:dyDescent="0.2">
      <c r="B68"/>
      <c r="C68"/>
      <c r="D68"/>
      <c r="E68"/>
      <c r="F68"/>
      <c r="G68"/>
      <c r="H68"/>
      <c r="I68"/>
      <c r="J68"/>
      <c r="K68"/>
      <c r="L68"/>
      <c r="M68"/>
      <c r="N68"/>
      <c r="O68"/>
      <c r="P68"/>
      <c r="Q68"/>
      <c r="R68"/>
      <c r="S68"/>
      <c r="T68"/>
      <c r="U68"/>
      <c r="V68"/>
      <c r="W68"/>
      <c r="X68"/>
      <c r="Y68"/>
      <c r="Z68"/>
      <c r="AA68"/>
      <c r="AB68"/>
      <c r="AC68"/>
    </row>
    <row r="69" spans="2:29" ht="12.75" customHeight="1" x14ac:dyDescent="0.2">
      <c r="B69"/>
      <c r="C69"/>
      <c r="D69"/>
      <c r="E69"/>
      <c r="F69"/>
      <c r="G69"/>
      <c r="H69"/>
      <c r="I69"/>
      <c r="J69"/>
      <c r="K69"/>
      <c r="L69"/>
      <c r="M69"/>
      <c r="N69"/>
      <c r="O69"/>
      <c r="P69"/>
      <c r="Q69"/>
      <c r="R69"/>
      <c r="S69"/>
      <c r="T69"/>
      <c r="U69"/>
      <c r="V69"/>
      <c r="W69"/>
      <c r="X69"/>
      <c r="Y69"/>
      <c r="Z69"/>
      <c r="AA69"/>
      <c r="AB69"/>
      <c r="AC69"/>
    </row>
    <row r="70" spans="2:29" ht="12.75" customHeight="1" x14ac:dyDescent="0.2">
      <c r="B70"/>
      <c r="C70"/>
      <c r="D70"/>
      <c r="E70"/>
      <c r="F70"/>
      <c r="G70"/>
      <c r="H70"/>
      <c r="I70"/>
      <c r="J70"/>
      <c r="K70"/>
      <c r="L70"/>
      <c r="M70"/>
      <c r="N70"/>
      <c r="O70"/>
      <c r="P70"/>
      <c r="Q70"/>
      <c r="R70"/>
      <c r="S70"/>
      <c r="T70"/>
      <c r="U70"/>
      <c r="V70"/>
      <c r="W70"/>
      <c r="X70"/>
      <c r="Y70"/>
      <c r="Z70"/>
      <c r="AA70"/>
      <c r="AB70"/>
      <c r="AC70"/>
    </row>
    <row r="71" spans="2:29" ht="12.75" customHeight="1" x14ac:dyDescent="0.2">
      <c r="B71"/>
      <c r="C71"/>
      <c r="D71"/>
      <c r="E71"/>
      <c r="F71"/>
      <c r="G71"/>
      <c r="H71"/>
      <c r="I71"/>
      <c r="J71"/>
      <c r="K71"/>
      <c r="L71"/>
      <c r="M71"/>
      <c r="N71"/>
      <c r="O71"/>
      <c r="P71"/>
      <c r="Q71"/>
      <c r="R71"/>
      <c r="S71"/>
      <c r="T71"/>
      <c r="U71"/>
      <c r="V71"/>
      <c r="W71"/>
      <c r="X71"/>
      <c r="Y71"/>
      <c r="Z71"/>
      <c r="AA71"/>
      <c r="AB71"/>
      <c r="AC71"/>
    </row>
    <row r="72" spans="2:29" ht="12.75" customHeight="1" x14ac:dyDescent="0.2">
      <c r="B72"/>
      <c r="C72"/>
      <c r="D72"/>
      <c r="E72"/>
      <c r="F72"/>
      <c r="G72"/>
      <c r="H72"/>
      <c r="I72"/>
      <c r="J72"/>
      <c r="K72"/>
      <c r="L72"/>
      <c r="M72"/>
      <c r="N72"/>
      <c r="O72"/>
      <c r="P72"/>
      <c r="Q72"/>
      <c r="R72"/>
      <c r="S72"/>
      <c r="T72"/>
      <c r="U72"/>
      <c r="V72"/>
      <c r="W72"/>
      <c r="X72"/>
      <c r="Y72"/>
      <c r="Z72"/>
      <c r="AA72"/>
      <c r="AB72"/>
      <c r="AC72"/>
    </row>
    <row r="73" spans="2:29" ht="12.75" customHeight="1" x14ac:dyDescent="0.2">
      <c r="B73"/>
      <c r="C73"/>
      <c r="D73"/>
      <c r="E73"/>
      <c r="F73"/>
      <c r="G73"/>
      <c r="H73"/>
      <c r="I73"/>
      <c r="J73"/>
      <c r="K73"/>
      <c r="L73"/>
      <c r="M73"/>
      <c r="N73"/>
      <c r="O73"/>
      <c r="P73"/>
      <c r="Q73"/>
      <c r="R73"/>
      <c r="S73"/>
      <c r="T73"/>
      <c r="U73"/>
      <c r="V73"/>
      <c r="W73"/>
      <c r="X73"/>
      <c r="Y73"/>
      <c r="Z73"/>
      <c r="AA73"/>
      <c r="AB73"/>
      <c r="AC73"/>
    </row>
    <row r="74" spans="2:29" ht="12.75" customHeight="1" x14ac:dyDescent="0.2">
      <c r="B74"/>
      <c r="C74"/>
      <c r="D74"/>
      <c r="E74"/>
      <c r="F74"/>
      <c r="G74"/>
      <c r="H74"/>
      <c r="I74"/>
      <c r="J74"/>
      <c r="K74"/>
      <c r="L74"/>
      <c r="M74"/>
      <c r="N74"/>
      <c r="O74"/>
      <c r="P74"/>
      <c r="Q74"/>
      <c r="R74"/>
      <c r="S74"/>
      <c r="T74"/>
      <c r="U74"/>
      <c r="V74"/>
      <c r="W74"/>
      <c r="X74"/>
      <c r="Y74"/>
      <c r="Z74"/>
      <c r="AA74"/>
      <c r="AB74"/>
      <c r="AC74"/>
    </row>
    <row r="75" spans="2:29" ht="12.75" customHeight="1" x14ac:dyDescent="0.2">
      <c r="B75" s="7" t="str">
        <f t="shared" ref="B75:G75" si="0">IF(B60="", " ", ROUND(B60,1))</f>
        <v xml:space="preserve"> </v>
      </c>
      <c r="C75" s="7" t="str">
        <f t="shared" si="0"/>
        <v xml:space="preserve"> </v>
      </c>
      <c r="D75" s="7" t="str">
        <f t="shared" si="0"/>
        <v xml:space="preserve"> </v>
      </c>
      <c r="E75" s="7" t="str">
        <f t="shared" si="0"/>
        <v xml:space="preserve"> </v>
      </c>
      <c r="F75" s="7" t="str">
        <f t="shared" si="0"/>
        <v xml:space="preserve"> </v>
      </c>
      <c r="G75" s="7" t="str">
        <f t="shared" si="0"/>
        <v xml:space="preserve"> </v>
      </c>
      <c r="H75" s="7" t="str">
        <f t="shared" ref="H75:X75" si="1">IF(H60="", " ", ROUND(H60,1))</f>
        <v xml:space="preserve"> </v>
      </c>
      <c r="I75" s="7" t="str">
        <f t="shared" si="1"/>
        <v xml:space="preserve"> </v>
      </c>
      <c r="J75" s="7" t="str">
        <f t="shared" si="1"/>
        <v xml:space="preserve"> </v>
      </c>
      <c r="K75" s="7" t="str">
        <f t="shared" si="1"/>
        <v xml:space="preserve"> </v>
      </c>
      <c r="L75" s="7" t="str">
        <f t="shared" si="1"/>
        <v xml:space="preserve"> </v>
      </c>
      <c r="M75" s="7" t="str">
        <f t="shared" si="1"/>
        <v xml:space="preserve"> </v>
      </c>
      <c r="N75" s="7" t="str">
        <f t="shared" si="1"/>
        <v xml:space="preserve"> </v>
      </c>
      <c r="O75" s="7" t="str">
        <f t="shared" si="1"/>
        <v xml:space="preserve"> </v>
      </c>
      <c r="P75" s="7" t="str">
        <f t="shared" si="1"/>
        <v xml:space="preserve"> </v>
      </c>
      <c r="Q75" s="7" t="str">
        <f t="shared" si="1"/>
        <v xml:space="preserve"> </v>
      </c>
      <c r="R75" s="7" t="str">
        <f t="shared" si="1"/>
        <v xml:space="preserve"> </v>
      </c>
      <c r="S75" s="7" t="str">
        <f t="shared" si="1"/>
        <v xml:space="preserve"> </v>
      </c>
      <c r="T75" s="7" t="str">
        <f t="shared" si="1"/>
        <v xml:space="preserve"> </v>
      </c>
      <c r="U75" s="7" t="str">
        <f t="shared" si="1"/>
        <v xml:space="preserve"> </v>
      </c>
      <c r="V75" s="7" t="str">
        <f t="shared" si="1"/>
        <v xml:space="preserve"> </v>
      </c>
      <c r="W75" s="7" t="str">
        <f t="shared" si="1"/>
        <v xml:space="preserve"> </v>
      </c>
      <c r="X75" s="7" t="str">
        <f t="shared" si="1"/>
        <v xml:space="preserve"> </v>
      </c>
      <c r="Y75" s="7"/>
      <c r="Z75" s="7"/>
      <c r="AA75" s="7"/>
      <c r="AB75" s="7"/>
      <c r="AC75" s="7"/>
    </row>
    <row r="76" spans="2:29" ht="12.75" customHeight="1" x14ac:dyDescent="0.2"/>
    <row r="77" spans="2:29" ht="12.75" customHeight="1" x14ac:dyDescent="0.2"/>
    <row r="78" spans="2:29" ht="12.75" customHeight="1" x14ac:dyDescent="0.2"/>
    <row r="79" spans="2:29" ht="12.75" customHeight="1" x14ac:dyDescent="0.2"/>
    <row r="80" spans="2:29"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sheetData>
  <mergeCells count="1">
    <mergeCell ref="A1:AD1"/>
  </mergeCells>
  <hyperlinks>
    <hyperlink ref="A45" r:id="rId1" display="© Commonwealth of Australia 2014" xr:uid="{00000000-0004-0000-0700-000000000000}"/>
  </hyperlinks>
  <pageMargins left="0.43307086614173229" right="0.43307086614173229" top="3.937007874015748E-2" bottom="3.937007874015748E-2" header="3.937007874015748E-2" footer="3.937007874015748E-2"/>
  <pageSetup paperSize="9" scale="34" orientation="landscape" r:id="rId2"/>
  <headerFooter>
    <oddHeader>&amp;C&amp;"Calibri"&amp;10&amp;KFF0000OFFICIAL: Sensitive&amp;1#_x000D_&amp;"Calibri"&amp;11&amp;K000000&amp;F</oddHeader>
    <oddFooter>&amp;C&amp;"Calibri"&amp;11&amp;K000000&amp;A Page: &amp;P_x000D_&amp;1#&amp;"Calibri"&amp;10&amp;KFF0000OFFICIAL: Sensitive</oddFooter>
  </headerFooter>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D413"/>
  <sheetViews>
    <sheetView zoomScaleNormal="100" workbookViewId="0">
      <pane xSplit="1" ySplit="4" topLeftCell="N5" activePane="bottomRight" state="frozen"/>
      <selection sqref="A1:D1"/>
      <selection pane="topRight" sqref="A1:D1"/>
      <selection pane="bottomLeft" sqref="A1:D1"/>
      <selection pane="bottomRight" sqref="A1:AD1"/>
    </sheetView>
  </sheetViews>
  <sheetFormatPr defaultColWidth="8.75" defaultRowHeight="14.25" x14ac:dyDescent="0.2"/>
  <cols>
    <col min="1" max="1" width="31.75" style="7" customWidth="1"/>
    <col min="2" max="13" width="11.5" style="7" customWidth="1"/>
    <col min="14" max="14" width="10.625" style="7" customWidth="1"/>
    <col min="15" max="17" width="11.5" style="7" customWidth="1"/>
    <col min="18" max="30" width="11.5" style="8" customWidth="1"/>
    <col min="31" max="16384" width="8.75" style="7"/>
  </cols>
  <sheetData>
    <row r="1" spans="1:30" s="23" customFormat="1" ht="60" customHeight="1" x14ac:dyDescent="0.55000000000000004">
      <c r="A1" s="82" t="s">
        <v>32</v>
      </c>
      <c r="B1" s="82"/>
      <c r="C1" s="82"/>
      <c r="D1" s="82"/>
      <c r="E1" s="82"/>
      <c r="F1" s="82"/>
      <c r="G1" s="82"/>
      <c r="H1" s="83"/>
      <c r="I1" s="83"/>
      <c r="J1" s="83"/>
      <c r="K1" s="83"/>
      <c r="L1" s="83"/>
      <c r="M1" s="83"/>
      <c r="N1" s="83"/>
      <c r="O1" s="83"/>
      <c r="P1" s="83"/>
      <c r="Q1" s="83"/>
      <c r="R1" s="83"/>
      <c r="S1" s="83"/>
      <c r="T1" s="83"/>
      <c r="U1" s="83"/>
      <c r="V1" s="83"/>
      <c r="W1" s="83"/>
      <c r="X1" s="83"/>
      <c r="Y1" s="83"/>
      <c r="Z1" s="83"/>
      <c r="AA1" s="83"/>
      <c r="AB1" s="83"/>
      <c r="AC1" s="83"/>
      <c r="AD1" s="83"/>
    </row>
    <row r="2" spans="1:30" customFormat="1" ht="15.75" customHeight="1" x14ac:dyDescent="0.2">
      <c r="A2" s="2" t="str">
        <f>Contents!A2</f>
        <v>Released at 11:30 am (Canberra time) Thursday 3 Nov 2022</v>
      </c>
      <c r="K2" s="36"/>
    </row>
    <row r="3" spans="1:30" s="8" customFormat="1" ht="25.5" customHeight="1" x14ac:dyDescent="0.2">
      <c r="A3" s="9" t="s">
        <v>88</v>
      </c>
      <c r="B3" s="7"/>
      <c r="C3" s="7"/>
      <c r="D3" s="7"/>
      <c r="E3" s="7"/>
      <c r="F3" s="7"/>
      <c r="G3" s="7"/>
      <c r="H3" s="7"/>
      <c r="I3" s="7"/>
      <c r="J3" s="7"/>
      <c r="K3" s="7"/>
      <c r="L3" s="7"/>
      <c r="M3" s="7"/>
      <c r="N3" s="7"/>
      <c r="O3" s="7"/>
      <c r="P3" s="7"/>
      <c r="Q3" s="7"/>
    </row>
    <row r="4" spans="1:30" s="8" customFormat="1" ht="37.5" customHeight="1" x14ac:dyDescent="0.2">
      <c r="A4" s="10" t="s">
        <v>28</v>
      </c>
      <c r="B4" s="11">
        <v>1994</v>
      </c>
      <c r="C4" s="11">
        <v>1995</v>
      </c>
      <c r="D4" s="11">
        <v>1996</v>
      </c>
      <c r="E4" s="11">
        <v>1997</v>
      </c>
      <c r="F4" s="11">
        <v>1998</v>
      </c>
      <c r="G4" s="11">
        <v>1999</v>
      </c>
      <c r="H4" s="11">
        <v>2000</v>
      </c>
      <c r="I4" s="11">
        <v>2001</v>
      </c>
      <c r="J4" s="11">
        <v>2002</v>
      </c>
      <c r="K4" s="11">
        <v>2003</v>
      </c>
      <c r="L4" s="11">
        <v>2004</v>
      </c>
      <c r="M4" s="11">
        <v>2005</v>
      </c>
      <c r="N4" s="11">
        <v>2006</v>
      </c>
      <c r="O4" s="11">
        <v>2007</v>
      </c>
      <c r="P4" s="11">
        <v>2008</v>
      </c>
      <c r="Q4" s="11">
        <v>2009</v>
      </c>
      <c r="R4" s="11">
        <v>2010</v>
      </c>
      <c r="S4" s="11">
        <v>2011</v>
      </c>
      <c r="T4" s="11">
        <v>2012</v>
      </c>
      <c r="U4" s="11">
        <v>2013</v>
      </c>
      <c r="V4" s="11">
        <v>2014</v>
      </c>
      <c r="W4" s="11">
        <v>2015</v>
      </c>
      <c r="X4" s="11">
        <v>2016</v>
      </c>
      <c r="Y4" s="11">
        <v>2017</v>
      </c>
      <c r="Z4" s="11">
        <v>2018</v>
      </c>
      <c r="AA4" s="11">
        <v>2019</v>
      </c>
      <c r="AB4" s="11">
        <v>2020</v>
      </c>
      <c r="AC4" s="11">
        <v>2021</v>
      </c>
    </row>
    <row r="5" spans="1:30" s="8" customFormat="1" ht="12.75" customHeight="1" x14ac:dyDescent="0.2">
      <c r="A5" s="28" t="s">
        <v>31</v>
      </c>
      <c r="B5" s="22">
        <v>256</v>
      </c>
      <c r="C5" s="22">
        <v>247</v>
      </c>
      <c r="D5" s="22">
        <v>288</v>
      </c>
      <c r="E5" s="22">
        <v>265</v>
      </c>
      <c r="F5" s="22">
        <v>317</v>
      </c>
      <c r="G5" s="22">
        <v>340</v>
      </c>
      <c r="H5" s="22">
        <v>387</v>
      </c>
      <c r="I5" s="22">
        <v>345</v>
      </c>
      <c r="J5" s="22">
        <v>426</v>
      </c>
      <c r="K5" s="22">
        <v>450</v>
      </c>
      <c r="L5" s="22">
        <v>448</v>
      </c>
      <c r="M5" s="22">
        <v>549</v>
      </c>
      <c r="N5" s="22">
        <v>512</v>
      </c>
      <c r="O5" s="22">
        <v>525</v>
      </c>
      <c r="P5" s="22">
        <v>514</v>
      </c>
      <c r="Q5" s="22">
        <v>534</v>
      </c>
      <c r="R5" s="22">
        <v>486</v>
      </c>
      <c r="S5" s="22">
        <v>508</v>
      </c>
      <c r="T5" s="22">
        <v>494</v>
      </c>
      <c r="U5" s="22">
        <v>481</v>
      </c>
      <c r="V5" s="22">
        <v>451</v>
      </c>
      <c r="W5" s="22">
        <v>519</v>
      </c>
      <c r="X5" s="38">
        <v>569</v>
      </c>
      <c r="Y5" s="38">
        <v>596</v>
      </c>
      <c r="Z5" s="38">
        <v>614</v>
      </c>
      <c r="AA5" s="38">
        <v>693</v>
      </c>
      <c r="AB5" s="38">
        <v>668</v>
      </c>
      <c r="AC5" s="38">
        <v>642</v>
      </c>
    </row>
    <row r="6" spans="1:30" s="8" customFormat="1" ht="12.75" customHeight="1" x14ac:dyDescent="0.2">
      <c r="A6" s="6" t="s">
        <v>13</v>
      </c>
      <c r="B6" s="12"/>
      <c r="C6" s="12"/>
      <c r="D6" s="12"/>
      <c r="E6" s="12"/>
      <c r="F6" s="12"/>
      <c r="G6" s="12"/>
      <c r="H6" s="12"/>
      <c r="I6" s="12"/>
      <c r="J6" s="12"/>
      <c r="K6" s="12"/>
      <c r="L6" s="12"/>
      <c r="M6" s="12"/>
      <c r="N6" s="12"/>
      <c r="O6" s="12"/>
      <c r="P6" s="12"/>
      <c r="Q6" s="12"/>
      <c r="R6" s="17"/>
      <c r="S6" s="17"/>
      <c r="T6" s="17"/>
      <c r="U6" s="17"/>
      <c r="V6" s="17"/>
      <c r="W6" s="17"/>
      <c r="X6" s="24"/>
      <c r="Y6" s="24"/>
      <c r="Z6" s="24"/>
      <c r="AA6" s="24"/>
      <c r="AB6" s="24"/>
      <c r="AC6" s="24"/>
    </row>
    <row r="7" spans="1:30" s="8" customFormat="1" ht="12.75" customHeight="1" x14ac:dyDescent="0.2">
      <c r="A7" s="20" t="s">
        <v>4</v>
      </c>
      <c r="B7" s="13">
        <v>248</v>
      </c>
      <c r="C7" s="13">
        <v>236</v>
      </c>
      <c r="D7" s="13">
        <v>278</v>
      </c>
      <c r="E7" s="13">
        <v>258</v>
      </c>
      <c r="F7" s="13">
        <v>301</v>
      </c>
      <c r="G7" s="13">
        <v>324</v>
      </c>
      <c r="H7" s="13">
        <v>369</v>
      </c>
      <c r="I7" s="13">
        <v>323</v>
      </c>
      <c r="J7" s="13">
        <v>399</v>
      </c>
      <c r="K7" s="13">
        <v>431</v>
      </c>
      <c r="L7" s="13">
        <v>424</v>
      </c>
      <c r="M7" s="13">
        <v>525</v>
      </c>
      <c r="N7" s="13">
        <v>474</v>
      </c>
      <c r="O7" s="13">
        <v>497</v>
      </c>
      <c r="P7" s="13">
        <v>470</v>
      </c>
      <c r="Q7" s="13">
        <v>490</v>
      </c>
      <c r="R7" s="18">
        <v>449</v>
      </c>
      <c r="S7" s="18">
        <v>470</v>
      </c>
      <c r="T7" s="18">
        <v>448</v>
      </c>
      <c r="U7" s="18">
        <v>444</v>
      </c>
      <c r="V7" s="18">
        <v>415</v>
      </c>
      <c r="W7" s="18">
        <v>486</v>
      </c>
      <c r="X7" s="25">
        <v>503</v>
      </c>
      <c r="Y7" s="25">
        <v>560</v>
      </c>
      <c r="Z7" s="25">
        <v>581</v>
      </c>
      <c r="AA7" s="25">
        <v>635</v>
      </c>
      <c r="AB7" s="25">
        <v>610</v>
      </c>
      <c r="AC7" s="25">
        <v>587</v>
      </c>
      <c r="AD7" s="30"/>
    </row>
    <row r="8" spans="1:30" s="8" customFormat="1" ht="12.75" customHeight="1" x14ac:dyDescent="0.2">
      <c r="A8" s="20" t="s">
        <v>5</v>
      </c>
      <c r="B8" s="13">
        <v>12</v>
      </c>
      <c r="C8" s="13">
        <v>3</v>
      </c>
      <c r="D8" s="13">
        <v>7</v>
      </c>
      <c r="E8" s="13">
        <v>7</v>
      </c>
      <c r="F8" s="13">
        <v>12</v>
      </c>
      <c r="G8" s="13">
        <v>22</v>
      </c>
      <c r="H8" s="13">
        <v>23</v>
      </c>
      <c r="I8" s="13">
        <v>19</v>
      </c>
      <c r="J8" s="13">
        <v>33</v>
      </c>
      <c r="K8" s="13">
        <v>27</v>
      </c>
      <c r="L8" s="13">
        <v>23</v>
      </c>
      <c r="M8" s="13">
        <v>30</v>
      </c>
      <c r="N8" s="13">
        <v>39</v>
      </c>
      <c r="O8" s="13">
        <v>29</v>
      </c>
      <c r="P8" s="13">
        <v>43</v>
      </c>
      <c r="Q8" s="13">
        <v>44</v>
      </c>
      <c r="R8" s="18">
        <v>38</v>
      </c>
      <c r="S8" s="18">
        <v>39</v>
      </c>
      <c r="T8" s="18">
        <v>45</v>
      </c>
      <c r="U8" s="18">
        <v>36</v>
      </c>
      <c r="V8" s="18">
        <v>32</v>
      </c>
      <c r="W8" s="18">
        <v>29</v>
      </c>
      <c r="X8" s="15">
        <v>63</v>
      </c>
      <c r="Y8" s="15">
        <v>38</v>
      </c>
      <c r="Z8" s="15">
        <v>35</v>
      </c>
      <c r="AA8" s="15">
        <v>55</v>
      </c>
      <c r="AB8" s="15">
        <v>59</v>
      </c>
      <c r="AC8" s="15">
        <v>54</v>
      </c>
      <c r="AD8" s="30"/>
    </row>
    <row r="9" spans="1:30" s="8" customFormat="1" ht="12.75" customHeight="1" x14ac:dyDescent="0.2">
      <c r="A9" s="6" t="s">
        <v>68</v>
      </c>
      <c r="B9" s="13"/>
      <c r="C9" s="13"/>
      <c r="D9" s="13"/>
      <c r="E9" s="13"/>
      <c r="F9" s="13"/>
      <c r="G9" s="13"/>
      <c r="H9" s="13"/>
      <c r="I9" s="13"/>
      <c r="J9" s="13"/>
      <c r="K9" s="13"/>
      <c r="L9" s="13"/>
      <c r="M9" s="13"/>
      <c r="N9" s="13"/>
      <c r="O9" s="13"/>
      <c r="P9" s="13"/>
      <c r="Q9" s="13"/>
      <c r="R9" s="18"/>
      <c r="S9" s="18"/>
      <c r="T9" s="18"/>
      <c r="U9" s="18"/>
      <c r="V9" s="18"/>
      <c r="W9" s="18"/>
      <c r="X9" s="15"/>
      <c r="Y9" s="15"/>
      <c r="Z9" s="15"/>
      <c r="AA9" s="15"/>
      <c r="AB9" s="15"/>
      <c r="AC9" s="15"/>
      <c r="AD9" s="30"/>
    </row>
    <row r="10" spans="1:30" s="8" customFormat="1" ht="12.75" customHeight="1" x14ac:dyDescent="0.2">
      <c r="A10" s="20" t="s">
        <v>64</v>
      </c>
      <c r="B10" s="30">
        <v>31.3</v>
      </c>
      <c r="C10" s="30">
        <v>30.1</v>
      </c>
      <c r="D10" s="30">
        <v>30.8</v>
      </c>
      <c r="E10" s="30">
        <v>31.8</v>
      </c>
      <c r="F10" s="30">
        <v>30.4</v>
      </c>
      <c r="G10" s="30">
        <v>30.7</v>
      </c>
      <c r="H10" s="29">
        <v>30.5</v>
      </c>
      <c r="I10" s="29">
        <v>32.200000000000003</v>
      </c>
      <c r="J10" s="29">
        <v>31.4</v>
      </c>
      <c r="K10" s="29">
        <v>33</v>
      </c>
      <c r="L10" s="29">
        <v>33.5</v>
      </c>
      <c r="M10" s="29">
        <v>34.1</v>
      </c>
      <c r="N10" s="29">
        <v>34.4</v>
      </c>
      <c r="O10" s="29">
        <v>35</v>
      </c>
      <c r="P10" s="29">
        <v>35.5</v>
      </c>
      <c r="Q10" s="29">
        <v>35</v>
      </c>
      <c r="R10" s="30">
        <v>35.1</v>
      </c>
      <c r="S10" s="30">
        <v>34.9</v>
      </c>
      <c r="T10" s="30">
        <v>35.799999999999997</v>
      </c>
      <c r="U10" s="30">
        <v>35.700000000000003</v>
      </c>
      <c r="V10" s="30">
        <v>36.1</v>
      </c>
      <c r="W10" s="30">
        <v>36.4</v>
      </c>
      <c r="X10" s="27">
        <v>35.9</v>
      </c>
      <c r="Y10" s="27">
        <v>36.4</v>
      </c>
      <c r="Z10" s="27">
        <v>37.299999999999997</v>
      </c>
      <c r="AA10" s="27">
        <v>36.9</v>
      </c>
      <c r="AB10" s="27">
        <v>37</v>
      </c>
      <c r="AC10" s="27">
        <v>37.9</v>
      </c>
    </row>
    <row r="11" spans="1:30" s="8" customFormat="1" ht="12.75" customHeight="1" x14ac:dyDescent="0.2">
      <c r="A11" s="20" t="s">
        <v>8</v>
      </c>
      <c r="B11" s="30">
        <v>29</v>
      </c>
      <c r="C11" s="30">
        <v>29</v>
      </c>
      <c r="D11" s="30">
        <v>28</v>
      </c>
      <c r="E11" s="30">
        <v>29</v>
      </c>
      <c r="F11" s="30">
        <v>28</v>
      </c>
      <c r="G11" s="30">
        <v>27</v>
      </c>
      <c r="H11" s="29">
        <v>28</v>
      </c>
      <c r="I11" s="29">
        <v>29.6</v>
      </c>
      <c r="J11" s="29">
        <v>29</v>
      </c>
      <c r="K11" s="29">
        <v>30</v>
      </c>
      <c r="L11" s="29">
        <v>31</v>
      </c>
      <c r="M11" s="29">
        <v>31</v>
      </c>
      <c r="N11" s="29">
        <v>32</v>
      </c>
      <c r="O11" s="29">
        <v>32.200000000000003</v>
      </c>
      <c r="P11" s="29">
        <v>32.700000000000003</v>
      </c>
      <c r="Q11" s="29">
        <v>33.1</v>
      </c>
      <c r="R11" s="30">
        <v>32.1</v>
      </c>
      <c r="S11" s="30">
        <v>32.299999999999997</v>
      </c>
      <c r="T11" s="30">
        <v>32.299999999999997</v>
      </c>
      <c r="U11" s="30">
        <v>32.700000000000003</v>
      </c>
      <c r="V11" s="30">
        <v>33.5</v>
      </c>
      <c r="W11" s="30">
        <v>33.700000000000003</v>
      </c>
      <c r="X11" s="27">
        <v>33.6</v>
      </c>
      <c r="Y11" s="27">
        <v>34.200000000000003</v>
      </c>
      <c r="Z11" s="27">
        <v>35.4</v>
      </c>
      <c r="AA11" s="27">
        <v>34.799999999999997</v>
      </c>
      <c r="AB11" s="27">
        <v>35.1</v>
      </c>
      <c r="AC11" s="27">
        <v>36.200000000000003</v>
      </c>
    </row>
    <row r="12" spans="1:30" s="8" customFormat="1" ht="12.75" customHeight="1" x14ac:dyDescent="0.2">
      <c r="A12" s="4" t="s">
        <v>27</v>
      </c>
      <c r="B12" s="13"/>
      <c r="C12" s="13"/>
      <c r="D12" s="13"/>
      <c r="E12" s="13"/>
      <c r="F12" s="13"/>
      <c r="G12" s="13"/>
      <c r="H12" s="13"/>
      <c r="I12" s="13"/>
      <c r="J12" s="13"/>
      <c r="K12" s="13"/>
      <c r="L12" s="13"/>
      <c r="M12" s="13"/>
      <c r="N12" s="13"/>
      <c r="O12" s="13"/>
      <c r="P12" s="13"/>
      <c r="Q12" s="13"/>
      <c r="R12" s="18"/>
      <c r="S12" s="18"/>
      <c r="T12" s="18"/>
      <c r="U12" s="18"/>
      <c r="V12" s="18"/>
      <c r="W12" s="18"/>
      <c r="X12" s="15"/>
      <c r="Y12" s="15"/>
      <c r="Z12" s="15"/>
      <c r="AA12" s="15"/>
      <c r="AB12" s="15"/>
      <c r="AC12" s="15"/>
    </row>
    <row r="13" spans="1:30" s="8" customFormat="1" ht="12.75" customHeight="1" x14ac:dyDescent="0.2">
      <c r="A13" s="20" t="s">
        <v>15</v>
      </c>
      <c r="B13" s="13">
        <v>27</v>
      </c>
      <c r="C13" s="13">
        <v>11</v>
      </c>
      <c r="D13" s="13">
        <v>25</v>
      </c>
      <c r="E13" s="13">
        <v>31</v>
      </c>
      <c r="F13" s="13">
        <v>30</v>
      </c>
      <c r="G13" s="13">
        <v>34</v>
      </c>
      <c r="H13" s="13">
        <v>39</v>
      </c>
      <c r="I13" s="13">
        <v>38</v>
      </c>
      <c r="J13" s="13">
        <v>63</v>
      </c>
      <c r="K13" s="13">
        <v>53</v>
      </c>
      <c r="L13" s="13">
        <v>62</v>
      </c>
      <c r="M13" s="13">
        <v>69</v>
      </c>
      <c r="N13" s="13">
        <v>54</v>
      </c>
      <c r="O13" s="13">
        <v>67</v>
      </c>
      <c r="P13" s="13">
        <v>68</v>
      </c>
      <c r="Q13" s="13">
        <v>69</v>
      </c>
      <c r="R13" s="18">
        <v>65</v>
      </c>
      <c r="S13" s="18">
        <v>75</v>
      </c>
      <c r="T13" s="18">
        <v>73</v>
      </c>
      <c r="U13" s="18">
        <v>72</v>
      </c>
      <c r="V13" s="18">
        <v>73</v>
      </c>
      <c r="W13" s="18">
        <v>79</v>
      </c>
      <c r="X13" s="25">
        <v>92</v>
      </c>
      <c r="Y13" s="25">
        <v>117</v>
      </c>
      <c r="Z13" s="25">
        <v>115</v>
      </c>
      <c r="AA13" s="25">
        <v>140</v>
      </c>
      <c r="AB13" s="25">
        <v>145</v>
      </c>
      <c r="AC13" s="25">
        <v>152</v>
      </c>
      <c r="AD13" s="30"/>
    </row>
    <row r="14" spans="1:30" s="8" customFormat="1" ht="12.75" customHeight="1" x14ac:dyDescent="0.2">
      <c r="A14" s="20" t="s">
        <v>6</v>
      </c>
      <c r="B14" s="13">
        <v>205</v>
      </c>
      <c r="C14" s="13">
        <v>226</v>
      </c>
      <c r="D14" s="13">
        <v>260</v>
      </c>
      <c r="E14" s="13">
        <v>230</v>
      </c>
      <c r="F14" s="13">
        <v>275</v>
      </c>
      <c r="G14" s="13">
        <v>308</v>
      </c>
      <c r="H14" s="13">
        <v>353</v>
      </c>
      <c r="I14" s="13">
        <v>304</v>
      </c>
      <c r="J14" s="13">
        <v>369</v>
      </c>
      <c r="K14" s="13">
        <v>401</v>
      </c>
      <c r="L14" s="13">
        <v>389</v>
      </c>
      <c r="M14" s="13">
        <v>474</v>
      </c>
      <c r="N14" s="13">
        <v>460</v>
      </c>
      <c r="O14" s="13">
        <v>453</v>
      </c>
      <c r="P14" s="13">
        <v>447</v>
      </c>
      <c r="Q14" s="13">
        <v>471</v>
      </c>
      <c r="R14" s="18">
        <v>418</v>
      </c>
      <c r="S14" s="18">
        <v>432</v>
      </c>
      <c r="T14" s="18">
        <v>425</v>
      </c>
      <c r="U14" s="18">
        <v>413</v>
      </c>
      <c r="V14" s="18">
        <v>379</v>
      </c>
      <c r="W14" s="18">
        <v>438</v>
      </c>
      <c r="X14" s="25">
        <v>476</v>
      </c>
      <c r="Y14" s="25">
        <v>480</v>
      </c>
      <c r="Z14" s="25">
        <v>501</v>
      </c>
      <c r="AA14" s="25">
        <v>553</v>
      </c>
      <c r="AB14" s="25">
        <v>526</v>
      </c>
      <c r="AC14" s="25">
        <v>491</v>
      </c>
      <c r="AD14" s="30"/>
    </row>
    <row r="15" spans="1:30" s="8" customFormat="1" ht="12.75" customHeight="1" x14ac:dyDescent="0.2">
      <c r="A15" s="20" t="s">
        <v>7</v>
      </c>
      <c r="B15" s="15">
        <v>23</v>
      </c>
      <c r="C15" s="15">
        <v>0</v>
      </c>
      <c r="D15" s="15">
        <v>0</v>
      </c>
      <c r="E15" s="15">
        <v>0</v>
      </c>
      <c r="F15" s="15">
        <v>9</v>
      </c>
      <c r="G15" s="15">
        <v>0</v>
      </c>
      <c r="H15" s="15">
        <v>0</v>
      </c>
      <c r="I15" s="13">
        <v>0</v>
      </c>
      <c r="J15" s="13">
        <v>0</v>
      </c>
      <c r="K15" s="15">
        <v>0</v>
      </c>
      <c r="L15" s="15">
        <v>0</v>
      </c>
      <c r="M15" s="15">
        <v>7</v>
      </c>
      <c r="N15" s="15">
        <v>0</v>
      </c>
      <c r="O15" s="13">
        <v>8</v>
      </c>
      <c r="P15" s="15">
        <v>0</v>
      </c>
      <c r="Q15" s="15">
        <v>0</v>
      </c>
      <c r="R15" s="15">
        <v>0</v>
      </c>
      <c r="S15" s="15">
        <v>0</v>
      </c>
      <c r="T15" s="15">
        <v>0</v>
      </c>
      <c r="U15" s="15">
        <v>0</v>
      </c>
      <c r="V15" s="15">
        <v>0</v>
      </c>
      <c r="W15" s="15">
        <v>0</v>
      </c>
      <c r="X15" s="15">
        <v>0</v>
      </c>
      <c r="Y15" s="15">
        <v>0</v>
      </c>
      <c r="Z15" s="15">
        <v>0</v>
      </c>
      <c r="AA15" s="15">
        <v>0</v>
      </c>
      <c r="AB15" s="15">
        <v>0</v>
      </c>
      <c r="AC15" s="15">
        <v>0</v>
      </c>
      <c r="AD15" s="30"/>
    </row>
    <row r="16" spans="1:30" ht="12.75" customHeight="1" x14ac:dyDescent="0.2">
      <c r="A16" s="4" t="s">
        <v>14</v>
      </c>
      <c r="B16" s="21"/>
      <c r="C16" s="21"/>
      <c r="D16" s="21"/>
      <c r="E16" s="21"/>
      <c r="F16" s="21"/>
      <c r="G16" s="21"/>
      <c r="H16" s="21"/>
      <c r="I16" s="21"/>
      <c r="J16" s="21"/>
      <c r="K16" s="21"/>
      <c r="L16" s="21"/>
      <c r="M16" s="21"/>
      <c r="N16" s="21"/>
      <c r="O16" s="21"/>
      <c r="P16" s="21"/>
      <c r="Q16" s="21"/>
      <c r="R16" s="18"/>
      <c r="S16" s="18"/>
      <c r="T16" s="18"/>
      <c r="U16" s="18"/>
      <c r="V16" s="18"/>
      <c r="W16" s="18"/>
      <c r="X16" s="25"/>
      <c r="Y16" s="25"/>
      <c r="Z16" s="25"/>
      <c r="AA16" s="25"/>
      <c r="AB16" s="25"/>
      <c r="AC16" s="25"/>
    </row>
    <row r="17" spans="1:30" s="8" customFormat="1" ht="12.75" customHeight="1" x14ac:dyDescent="0.2">
      <c r="A17" s="20" t="s">
        <v>9</v>
      </c>
      <c r="B17" s="52">
        <v>224</v>
      </c>
      <c r="C17" s="13">
        <v>204</v>
      </c>
      <c r="D17" s="13">
        <v>239</v>
      </c>
      <c r="E17" s="13">
        <v>229</v>
      </c>
      <c r="F17" s="13">
        <v>257</v>
      </c>
      <c r="G17" s="13">
        <v>305</v>
      </c>
      <c r="H17" s="13">
        <v>313</v>
      </c>
      <c r="I17" s="13">
        <v>271</v>
      </c>
      <c r="J17" s="13">
        <v>340</v>
      </c>
      <c r="K17" s="13">
        <v>358</v>
      </c>
      <c r="L17" s="13">
        <v>379</v>
      </c>
      <c r="M17" s="13">
        <v>421</v>
      </c>
      <c r="N17" s="13">
        <v>385</v>
      </c>
      <c r="O17" s="13">
        <v>401</v>
      </c>
      <c r="P17" s="13">
        <v>405</v>
      </c>
      <c r="Q17" s="13">
        <v>410</v>
      </c>
      <c r="R17" s="18">
        <v>381</v>
      </c>
      <c r="S17" s="18">
        <v>403</v>
      </c>
      <c r="T17" s="18">
        <v>407</v>
      </c>
      <c r="U17" s="18">
        <v>359</v>
      </c>
      <c r="V17" s="18">
        <v>341</v>
      </c>
      <c r="W17" s="18">
        <v>372</v>
      </c>
      <c r="X17" s="16">
        <v>404</v>
      </c>
      <c r="Y17" s="16">
        <v>426</v>
      </c>
      <c r="Z17" s="16">
        <v>437</v>
      </c>
      <c r="AA17" s="16">
        <v>455</v>
      </c>
      <c r="AB17" s="16">
        <v>467</v>
      </c>
      <c r="AC17" s="16">
        <v>441</v>
      </c>
      <c r="AD17" s="14"/>
    </row>
    <row r="18" spans="1:30" s="8" customFormat="1" ht="12.75" customHeight="1" x14ac:dyDescent="0.2">
      <c r="A18" s="20" t="s">
        <v>10</v>
      </c>
      <c r="B18" s="52">
        <v>33</v>
      </c>
      <c r="C18" s="13">
        <v>43</v>
      </c>
      <c r="D18" s="13">
        <v>46</v>
      </c>
      <c r="E18" s="13">
        <v>33</v>
      </c>
      <c r="F18" s="13">
        <v>56</v>
      </c>
      <c r="G18" s="13">
        <v>38</v>
      </c>
      <c r="H18" s="13">
        <v>79</v>
      </c>
      <c r="I18" s="13">
        <v>74</v>
      </c>
      <c r="J18" s="13">
        <v>91</v>
      </c>
      <c r="K18" s="13">
        <v>99</v>
      </c>
      <c r="L18" s="13">
        <v>67</v>
      </c>
      <c r="M18" s="13">
        <v>132</v>
      </c>
      <c r="N18" s="13">
        <v>130</v>
      </c>
      <c r="O18" s="13">
        <v>128</v>
      </c>
      <c r="P18" s="13">
        <v>107</v>
      </c>
      <c r="Q18" s="13">
        <v>126</v>
      </c>
      <c r="R18" s="18">
        <v>111</v>
      </c>
      <c r="S18" s="18">
        <v>105</v>
      </c>
      <c r="T18" s="18">
        <v>90</v>
      </c>
      <c r="U18" s="18">
        <v>116</v>
      </c>
      <c r="V18" s="18">
        <v>98</v>
      </c>
      <c r="W18" s="18">
        <v>143</v>
      </c>
      <c r="X18" s="16">
        <v>155</v>
      </c>
      <c r="Y18" s="16">
        <v>171</v>
      </c>
      <c r="Z18" s="16">
        <v>177</v>
      </c>
      <c r="AA18" s="16">
        <v>231</v>
      </c>
      <c r="AB18" s="16">
        <v>194</v>
      </c>
      <c r="AC18" s="16">
        <v>195</v>
      </c>
    </row>
    <row r="19" spans="1:30" s="8" customFormat="1" ht="12.75" customHeight="1" x14ac:dyDescent="0.2">
      <c r="A19" s="20" t="s">
        <v>30</v>
      </c>
      <c r="B19" s="16" t="s">
        <v>78</v>
      </c>
      <c r="C19" s="16" t="s">
        <v>78</v>
      </c>
      <c r="D19" s="16" t="s">
        <v>78</v>
      </c>
      <c r="E19" s="16" t="s">
        <v>78</v>
      </c>
      <c r="F19" s="16" t="s">
        <v>78</v>
      </c>
      <c r="G19" s="16" t="s">
        <v>78</v>
      </c>
      <c r="H19" s="16" t="s">
        <v>78</v>
      </c>
      <c r="I19" s="16" t="s">
        <v>78</v>
      </c>
      <c r="J19" s="16" t="s">
        <v>78</v>
      </c>
      <c r="K19" s="16" t="s">
        <v>78</v>
      </c>
      <c r="L19" s="16" t="s">
        <v>78</v>
      </c>
      <c r="M19" s="16" t="s">
        <v>78</v>
      </c>
      <c r="N19" s="16" t="s">
        <v>78</v>
      </c>
      <c r="O19" s="16" t="s">
        <v>78</v>
      </c>
      <c r="P19" s="16" t="s">
        <v>78</v>
      </c>
      <c r="Q19" s="16" t="s">
        <v>78</v>
      </c>
      <c r="R19" s="16" t="s">
        <v>78</v>
      </c>
      <c r="S19" s="16" t="s">
        <v>78</v>
      </c>
      <c r="T19" s="16" t="s">
        <v>78</v>
      </c>
      <c r="U19" s="16">
        <v>6</v>
      </c>
      <c r="V19" s="16">
        <v>7</v>
      </c>
      <c r="W19" s="16">
        <v>7</v>
      </c>
      <c r="X19" s="25">
        <v>7</v>
      </c>
      <c r="Y19" s="25">
        <v>7</v>
      </c>
      <c r="Z19" s="25">
        <v>5</v>
      </c>
      <c r="AA19" s="25">
        <v>5</v>
      </c>
      <c r="AB19" s="25">
        <v>5</v>
      </c>
      <c r="AC19" s="25">
        <v>5</v>
      </c>
    </row>
    <row r="20" spans="1:30" s="8" customFormat="1" ht="12.75" customHeight="1" x14ac:dyDescent="0.2">
      <c r="A20" s="4" t="s">
        <v>17</v>
      </c>
      <c r="B20" s="13"/>
      <c r="C20" s="13"/>
      <c r="D20" s="13"/>
      <c r="E20" s="13"/>
      <c r="F20" s="13"/>
      <c r="G20" s="13"/>
      <c r="H20" s="13"/>
      <c r="I20" s="13"/>
      <c r="J20" s="13"/>
      <c r="K20" s="13"/>
      <c r="L20" s="13"/>
      <c r="M20" s="13"/>
      <c r="N20" s="13"/>
      <c r="O20" s="13"/>
      <c r="P20" s="13"/>
      <c r="Q20" s="13"/>
      <c r="R20" s="18"/>
      <c r="S20" s="18"/>
      <c r="T20" s="18"/>
      <c r="U20" s="18"/>
      <c r="V20" s="18"/>
      <c r="W20" s="18"/>
      <c r="X20" s="25"/>
      <c r="Y20" s="25"/>
      <c r="Z20" s="25"/>
      <c r="AA20" s="25"/>
      <c r="AB20" s="25"/>
      <c r="AC20" s="25"/>
    </row>
    <row r="21" spans="1:30" s="8" customFormat="1" ht="12.75" customHeight="1" x14ac:dyDescent="0.2">
      <c r="A21" s="20" t="s">
        <v>11</v>
      </c>
      <c r="B21" s="13">
        <v>157</v>
      </c>
      <c r="C21" s="13">
        <v>152</v>
      </c>
      <c r="D21" s="13">
        <v>157</v>
      </c>
      <c r="E21" s="13">
        <v>162</v>
      </c>
      <c r="F21" s="13">
        <v>177</v>
      </c>
      <c r="G21" s="13">
        <v>208</v>
      </c>
      <c r="H21" s="13">
        <v>222</v>
      </c>
      <c r="I21" s="13">
        <v>220</v>
      </c>
      <c r="J21" s="13">
        <v>261</v>
      </c>
      <c r="K21" s="13">
        <v>269</v>
      </c>
      <c r="L21" s="13">
        <v>303</v>
      </c>
      <c r="M21" s="13">
        <v>357</v>
      </c>
      <c r="N21" s="13">
        <v>340</v>
      </c>
      <c r="O21" s="13">
        <v>337</v>
      </c>
      <c r="P21" s="13">
        <v>339</v>
      </c>
      <c r="Q21" s="13">
        <v>367</v>
      </c>
      <c r="R21" s="18">
        <v>313</v>
      </c>
      <c r="S21" s="18">
        <v>310</v>
      </c>
      <c r="T21" s="18">
        <v>300</v>
      </c>
      <c r="U21" s="18">
        <v>316</v>
      </c>
      <c r="V21" s="18">
        <v>279</v>
      </c>
      <c r="W21" s="18">
        <v>316</v>
      </c>
      <c r="X21" s="25">
        <v>349</v>
      </c>
      <c r="Y21" s="25">
        <v>365</v>
      </c>
      <c r="Z21" s="25">
        <v>389</v>
      </c>
      <c r="AA21" s="25">
        <v>433</v>
      </c>
      <c r="AB21" s="25">
        <v>444</v>
      </c>
      <c r="AC21" s="25">
        <v>429</v>
      </c>
      <c r="AD21" s="30"/>
    </row>
    <row r="22" spans="1:30" s="8" customFormat="1" ht="12.75" customHeight="1" x14ac:dyDescent="0.2">
      <c r="A22" s="20" t="s">
        <v>12</v>
      </c>
      <c r="B22" s="13">
        <v>106</v>
      </c>
      <c r="C22" s="13">
        <v>90</v>
      </c>
      <c r="D22" s="13">
        <v>128</v>
      </c>
      <c r="E22" s="13">
        <v>100</v>
      </c>
      <c r="F22" s="13">
        <v>140</v>
      </c>
      <c r="G22" s="13">
        <v>139</v>
      </c>
      <c r="H22" s="13">
        <v>166</v>
      </c>
      <c r="I22" s="13">
        <v>132</v>
      </c>
      <c r="J22" s="13">
        <v>165</v>
      </c>
      <c r="K22" s="13">
        <v>188</v>
      </c>
      <c r="L22" s="13">
        <v>142</v>
      </c>
      <c r="M22" s="13">
        <v>189</v>
      </c>
      <c r="N22" s="13">
        <v>167</v>
      </c>
      <c r="O22" s="13">
        <v>196</v>
      </c>
      <c r="P22" s="13">
        <v>170</v>
      </c>
      <c r="Q22" s="13">
        <v>163</v>
      </c>
      <c r="R22" s="18">
        <v>177</v>
      </c>
      <c r="S22" s="18">
        <v>199</v>
      </c>
      <c r="T22" s="18">
        <v>190</v>
      </c>
      <c r="U22" s="18">
        <v>168</v>
      </c>
      <c r="V22" s="18">
        <v>170</v>
      </c>
      <c r="W22" s="18">
        <v>208</v>
      </c>
      <c r="X22" s="25">
        <v>220</v>
      </c>
      <c r="Y22" s="25">
        <v>233</v>
      </c>
      <c r="Z22" s="25">
        <v>224</v>
      </c>
      <c r="AA22" s="25">
        <v>258</v>
      </c>
      <c r="AB22" s="25">
        <v>229</v>
      </c>
      <c r="AC22" s="25">
        <v>213</v>
      </c>
      <c r="AD22" s="30"/>
    </row>
    <row r="23" spans="1:30" s="8" customFormat="1" ht="12.75" customHeight="1" x14ac:dyDescent="0.2">
      <c r="A23" s="4" t="s">
        <v>29</v>
      </c>
      <c r="B23" s="13"/>
      <c r="C23" s="13"/>
      <c r="D23" s="13"/>
      <c r="E23" s="13"/>
      <c r="F23" s="13"/>
      <c r="G23" s="13"/>
      <c r="H23" s="13"/>
      <c r="I23" s="13"/>
      <c r="J23" s="13"/>
      <c r="K23" s="13"/>
      <c r="L23" s="13"/>
      <c r="M23" s="13"/>
      <c r="N23" s="13"/>
      <c r="O23" s="13"/>
      <c r="P23" s="13"/>
      <c r="Q23" s="13"/>
      <c r="R23" s="18"/>
      <c r="S23" s="18"/>
      <c r="T23" s="18"/>
      <c r="U23" s="18"/>
      <c r="V23" s="18"/>
      <c r="W23" s="18"/>
      <c r="X23" s="25"/>
      <c r="Y23" s="25"/>
      <c r="Z23" s="25"/>
      <c r="AA23" s="25"/>
      <c r="AB23" s="25"/>
      <c r="AC23" s="25"/>
      <c r="AD23" s="30"/>
    </row>
    <row r="24" spans="1:30" s="8" customFormat="1" ht="12.75" customHeight="1" x14ac:dyDescent="0.2">
      <c r="A24" s="20" t="s">
        <v>18</v>
      </c>
      <c r="B24" s="13">
        <v>41</v>
      </c>
      <c r="C24" s="13">
        <v>38</v>
      </c>
      <c r="D24" s="13">
        <v>38</v>
      </c>
      <c r="E24" s="13">
        <v>40</v>
      </c>
      <c r="F24" s="13">
        <v>42</v>
      </c>
      <c r="G24" s="13">
        <v>47</v>
      </c>
      <c r="H24" s="13">
        <v>48</v>
      </c>
      <c r="I24" s="13">
        <v>52</v>
      </c>
      <c r="J24" s="13">
        <v>60</v>
      </c>
      <c r="K24" s="13">
        <v>56</v>
      </c>
      <c r="L24" s="13">
        <v>53</v>
      </c>
      <c r="M24" s="13">
        <v>66</v>
      </c>
      <c r="N24" s="13">
        <v>62</v>
      </c>
      <c r="O24" s="13">
        <v>70</v>
      </c>
      <c r="P24" s="13">
        <v>69</v>
      </c>
      <c r="Q24" s="13">
        <v>70</v>
      </c>
      <c r="R24" s="18">
        <v>84</v>
      </c>
      <c r="S24" s="18">
        <v>74</v>
      </c>
      <c r="T24" s="18">
        <v>72</v>
      </c>
      <c r="U24" s="18">
        <v>70</v>
      </c>
      <c r="V24" s="18">
        <v>65</v>
      </c>
      <c r="W24" s="18">
        <v>69</v>
      </c>
      <c r="X24" s="25">
        <v>66</v>
      </c>
      <c r="Y24" s="25">
        <v>70</v>
      </c>
      <c r="Z24" s="25">
        <v>73</v>
      </c>
      <c r="AA24" s="25">
        <v>79</v>
      </c>
      <c r="AB24" s="25">
        <v>71</v>
      </c>
      <c r="AC24" s="25">
        <v>67</v>
      </c>
      <c r="AD24" s="30"/>
    </row>
    <row r="25" spans="1:30" s="8" customFormat="1" ht="12.75" customHeight="1" x14ac:dyDescent="0.2">
      <c r="A25" s="39" t="s">
        <v>19</v>
      </c>
      <c r="B25" s="13">
        <v>22</v>
      </c>
      <c r="C25" s="13">
        <v>20</v>
      </c>
      <c r="D25" s="13">
        <v>33</v>
      </c>
      <c r="E25" s="13">
        <v>26</v>
      </c>
      <c r="F25" s="13">
        <v>29</v>
      </c>
      <c r="G25" s="13">
        <v>28</v>
      </c>
      <c r="H25" s="13">
        <v>43</v>
      </c>
      <c r="I25" s="13">
        <v>38</v>
      </c>
      <c r="J25" s="13">
        <v>56</v>
      </c>
      <c r="K25" s="13">
        <v>62</v>
      </c>
      <c r="L25" s="13">
        <v>89</v>
      </c>
      <c r="M25" s="13">
        <v>121</v>
      </c>
      <c r="N25" s="13">
        <v>93</v>
      </c>
      <c r="O25" s="13">
        <v>102</v>
      </c>
      <c r="P25" s="13">
        <v>102</v>
      </c>
      <c r="Q25" s="13">
        <v>102</v>
      </c>
      <c r="R25" s="18">
        <v>133</v>
      </c>
      <c r="S25" s="18">
        <v>94</v>
      </c>
      <c r="T25" s="18">
        <v>97</v>
      </c>
      <c r="U25" s="18">
        <v>107</v>
      </c>
      <c r="V25" s="18">
        <v>84</v>
      </c>
      <c r="W25" s="18">
        <v>91</v>
      </c>
      <c r="X25" s="25">
        <v>118</v>
      </c>
      <c r="Y25" s="25">
        <v>158</v>
      </c>
      <c r="Z25" s="25">
        <v>137</v>
      </c>
      <c r="AA25" s="25">
        <v>160</v>
      </c>
      <c r="AB25" s="25">
        <v>166</v>
      </c>
      <c r="AC25" s="25">
        <v>154</v>
      </c>
      <c r="AD25" s="30"/>
    </row>
    <row r="26" spans="1:30" s="8" customFormat="1" ht="12.75" customHeight="1" x14ac:dyDescent="0.2">
      <c r="A26" s="39" t="s">
        <v>20</v>
      </c>
      <c r="B26" s="13">
        <v>21</v>
      </c>
      <c r="C26" s="13">
        <v>16</v>
      </c>
      <c r="D26" s="13">
        <v>24</v>
      </c>
      <c r="E26" s="13">
        <v>29</v>
      </c>
      <c r="F26" s="13">
        <v>24</v>
      </c>
      <c r="G26" s="13">
        <v>40</v>
      </c>
      <c r="H26" s="13">
        <v>40</v>
      </c>
      <c r="I26" s="13">
        <v>34</v>
      </c>
      <c r="J26" s="13">
        <v>31</v>
      </c>
      <c r="K26" s="13">
        <v>49</v>
      </c>
      <c r="L26" s="13">
        <v>59</v>
      </c>
      <c r="M26" s="13">
        <v>81</v>
      </c>
      <c r="N26" s="13">
        <v>75</v>
      </c>
      <c r="O26" s="13">
        <v>86</v>
      </c>
      <c r="P26" s="13">
        <v>68</v>
      </c>
      <c r="Q26" s="13">
        <v>66</v>
      </c>
      <c r="R26" s="18">
        <v>70</v>
      </c>
      <c r="S26" s="18">
        <v>65</v>
      </c>
      <c r="T26" s="18">
        <v>66</v>
      </c>
      <c r="U26" s="18">
        <v>51</v>
      </c>
      <c r="V26" s="18">
        <v>54</v>
      </c>
      <c r="W26" s="18">
        <v>53</v>
      </c>
      <c r="X26" s="25">
        <v>61</v>
      </c>
      <c r="Y26" s="25">
        <v>66</v>
      </c>
      <c r="Z26" s="25">
        <v>64</v>
      </c>
      <c r="AA26" s="25">
        <v>82</v>
      </c>
      <c r="AB26" s="25">
        <v>88</v>
      </c>
      <c r="AC26" s="25">
        <v>82</v>
      </c>
      <c r="AD26" s="30"/>
    </row>
    <row r="27" spans="1:30" s="8" customFormat="1" ht="12.75" customHeight="1" x14ac:dyDescent="0.2">
      <c r="A27" s="39" t="s">
        <v>33</v>
      </c>
      <c r="B27" s="16" t="s">
        <v>78</v>
      </c>
      <c r="C27" s="16" t="s">
        <v>78</v>
      </c>
      <c r="D27" s="16" t="s">
        <v>78</v>
      </c>
      <c r="E27" s="16" t="s">
        <v>78</v>
      </c>
      <c r="F27" s="16" t="s">
        <v>78</v>
      </c>
      <c r="G27" s="16" t="s">
        <v>78</v>
      </c>
      <c r="H27" s="16" t="s">
        <v>78</v>
      </c>
      <c r="I27" s="13">
        <v>0</v>
      </c>
      <c r="J27" s="13">
        <v>0</v>
      </c>
      <c r="K27" s="13">
        <v>0</v>
      </c>
      <c r="L27" s="13">
        <v>11</v>
      </c>
      <c r="M27" s="13">
        <v>8</v>
      </c>
      <c r="N27" s="13">
        <v>6</v>
      </c>
      <c r="O27" s="13">
        <v>6</v>
      </c>
      <c r="P27" s="13">
        <v>19</v>
      </c>
      <c r="Q27" s="13">
        <v>19</v>
      </c>
      <c r="R27" s="18">
        <v>28</v>
      </c>
      <c r="S27" s="18">
        <v>23</v>
      </c>
      <c r="T27" s="18">
        <v>18</v>
      </c>
      <c r="U27" s="18">
        <v>18</v>
      </c>
      <c r="V27" s="18">
        <v>23</v>
      </c>
      <c r="W27" s="18">
        <v>23</v>
      </c>
      <c r="X27" s="25">
        <v>16</v>
      </c>
      <c r="Y27" s="25">
        <v>32</v>
      </c>
      <c r="Z27" s="25">
        <v>34</v>
      </c>
      <c r="AA27" s="25">
        <v>40</v>
      </c>
      <c r="AB27" s="25">
        <v>35</v>
      </c>
      <c r="AC27" s="25">
        <v>25</v>
      </c>
      <c r="AD27" s="30"/>
    </row>
    <row r="28" spans="1:30" s="8" customFormat="1" ht="12.75" customHeight="1" x14ac:dyDescent="0.2">
      <c r="A28" s="39" t="s">
        <v>34</v>
      </c>
      <c r="B28" s="16" t="s">
        <v>78</v>
      </c>
      <c r="C28" s="16" t="s">
        <v>78</v>
      </c>
      <c r="D28" s="16" t="s">
        <v>78</v>
      </c>
      <c r="E28" s="16" t="s">
        <v>78</v>
      </c>
      <c r="F28" s="16" t="s">
        <v>78</v>
      </c>
      <c r="G28" s="16" t="s">
        <v>78</v>
      </c>
      <c r="H28" s="16" t="s">
        <v>78</v>
      </c>
      <c r="I28" s="13">
        <v>0</v>
      </c>
      <c r="J28" s="13">
        <v>3</v>
      </c>
      <c r="K28" s="13">
        <v>4</v>
      </c>
      <c r="L28" s="13">
        <v>0</v>
      </c>
      <c r="M28" s="13">
        <v>0</v>
      </c>
      <c r="N28" s="13">
        <v>0</v>
      </c>
      <c r="O28" s="13">
        <v>0</v>
      </c>
      <c r="P28" s="13">
        <v>0</v>
      </c>
      <c r="Q28" s="13">
        <v>3</v>
      </c>
      <c r="R28" s="18">
        <v>3</v>
      </c>
      <c r="S28" s="18">
        <v>0</v>
      </c>
      <c r="T28" s="18">
        <v>0</v>
      </c>
      <c r="U28" s="18">
        <v>0</v>
      </c>
      <c r="V28" s="18">
        <v>0</v>
      </c>
      <c r="W28" s="18">
        <v>4</v>
      </c>
      <c r="X28" s="25">
        <v>0</v>
      </c>
      <c r="Y28" s="25">
        <v>0</v>
      </c>
      <c r="Z28" s="25">
        <v>0</v>
      </c>
      <c r="AA28" s="25">
        <v>0</v>
      </c>
      <c r="AB28" s="25">
        <v>0</v>
      </c>
      <c r="AC28" s="25">
        <v>0</v>
      </c>
      <c r="AD28" s="30"/>
    </row>
    <row r="29" spans="1:30" s="8" customFormat="1" ht="12.75" customHeight="1" x14ac:dyDescent="0.2">
      <c r="A29" s="39" t="s">
        <v>35</v>
      </c>
      <c r="B29" s="13">
        <v>21</v>
      </c>
      <c r="C29" s="13">
        <v>26</v>
      </c>
      <c r="D29" s="13">
        <v>15</v>
      </c>
      <c r="E29" s="13">
        <v>23</v>
      </c>
      <c r="F29" s="13">
        <v>24</v>
      </c>
      <c r="G29" s="13">
        <v>34</v>
      </c>
      <c r="H29" s="13">
        <v>33</v>
      </c>
      <c r="I29" s="13">
        <v>24</v>
      </c>
      <c r="J29" s="13">
        <v>28</v>
      </c>
      <c r="K29" s="13">
        <v>32</v>
      </c>
      <c r="L29" s="13">
        <v>35</v>
      </c>
      <c r="M29" s="13">
        <v>43</v>
      </c>
      <c r="N29" s="13">
        <v>34</v>
      </c>
      <c r="O29" s="13">
        <v>32</v>
      </c>
      <c r="P29" s="13">
        <v>56</v>
      </c>
      <c r="Q29" s="13">
        <v>51</v>
      </c>
      <c r="R29" s="18">
        <v>53</v>
      </c>
      <c r="S29" s="18">
        <v>41</v>
      </c>
      <c r="T29" s="18">
        <v>42</v>
      </c>
      <c r="U29" s="18">
        <v>44</v>
      </c>
      <c r="V29" s="18">
        <v>42</v>
      </c>
      <c r="W29" s="18">
        <v>45</v>
      </c>
      <c r="X29" s="25">
        <v>45</v>
      </c>
      <c r="Y29" s="25">
        <v>40</v>
      </c>
      <c r="Z29" s="25">
        <v>36</v>
      </c>
      <c r="AA29" s="25">
        <v>54</v>
      </c>
      <c r="AB29" s="25">
        <v>73</v>
      </c>
      <c r="AC29" s="25">
        <v>56</v>
      </c>
      <c r="AD29" s="30"/>
    </row>
    <row r="30" spans="1:30" s="8" customFormat="1" ht="12.75" customHeight="1" x14ac:dyDescent="0.2">
      <c r="A30" s="39" t="s">
        <v>21</v>
      </c>
      <c r="B30" s="13">
        <v>13</v>
      </c>
      <c r="C30" s="13">
        <v>29</v>
      </c>
      <c r="D30" s="13">
        <v>16</v>
      </c>
      <c r="E30" s="13">
        <v>29</v>
      </c>
      <c r="F30" s="13">
        <v>43</v>
      </c>
      <c r="G30" s="13">
        <v>52</v>
      </c>
      <c r="H30" s="13">
        <v>83</v>
      </c>
      <c r="I30" s="13">
        <v>51</v>
      </c>
      <c r="J30" s="13">
        <v>74</v>
      </c>
      <c r="K30" s="13">
        <v>64</v>
      </c>
      <c r="L30" s="13">
        <v>67</v>
      </c>
      <c r="M30" s="13">
        <v>80</v>
      </c>
      <c r="N30" s="13">
        <v>64</v>
      </c>
      <c r="O30" s="13">
        <v>63</v>
      </c>
      <c r="P30" s="13">
        <v>57</v>
      </c>
      <c r="Q30" s="13">
        <v>43</v>
      </c>
      <c r="R30" s="18">
        <v>47</v>
      </c>
      <c r="S30" s="18">
        <v>44</v>
      </c>
      <c r="T30" s="18">
        <v>37</v>
      </c>
      <c r="U30" s="18">
        <v>49</v>
      </c>
      <c r="V30" s="18">
        <v>32</v>
      </c>
      <c r="W30" s="18">
        <v>48</v>
      </c>
      <c r="X30" s="25">
        <v>61</v>
      </c>
      <c r="Y30" s="25">
        <v>41</v>
      </c>
      <c r="Z30" s="25">
        <v>42</v>
      </c>
      <c r="AA30" s="25">
        <v>51</v>
      </c>
      <c r="AB30" s="25">
        <v>37</v>
      </c>
      <c r="AC30" s="25">
        <v>36</v>
      </c>
      <c r="AD30" s="30"/>
    </row>
    <row r="31" spans="1:30" s="8" customFormat="1" ht="12.75" customHeight="1" x14ac:dyDescent="0.2">
      <c r="A31" s="39" t="s">
        <v>36</v>
      </c>
      <c r="B31" s="13">
        <v>20</v>
      </c>
      <c r="C31" s="13">
        <v>23</v>
      </c>
      <c r="D31" s="13">
        <v>29</v>
      </c>
      <c r="E31" s="13">
        <v>19</v>
      </c>
      <c r="F31" s="13">
        <v>24</v>
      </c>
      <c r="G31" s="13">
        <v>24</v>
      </c>
      <c r="H31" s="13">
        <v>41</v>
      </c>
      <c r="I31" s="13">
        <v>37</v>
      </c>
      <c r="J31" s="13">
        <v>34</v>
      </c>
      <c r="K31" s="13">
        <v>46</v>
      </c>
      <c r="L31" s="13">
        <v>23</v>
      </c>
      <c r="M31" s="13">
        <v>25</v>
      </c>
      <c r="N31" s="13">
        <v>37</v>
      </c>
      <c r="O31" s="13">
        <v>32</v>
      </c>
      <c r="P31" s="13">
        <v>21</v>
      </c>
      <c r="Q31" s="13">
        <v>31</v>
      </c>
      <c r="R31" s="18">
        <v>21</v>
      </c>
      <c r="S31" s="18">
        <v>29</v>
      </c>
      <c r="T31" s="18">
        <v>44</v>
      </c>
      <c r="U31" s="18">
        <v>27</v>
      </c>
      <c r="V31" s="18">
        <v>26</v>
      </c>
      <c r="W31" s="18">
        <v>39</v>
      </c>
      <c r="X31" s="25">
        <v>37</v>
      </c>
      <c r="Y31" s="25">
        <v>33</v>
      </c>
      <c r="Z31" s="25">
        <v>33</v>
      </c>
      <c r="AA31" s="25">
        <v>24</v>
      </c>
      <c r="AB31" s="25">
        <v>24</v>
      </c>
      <c r="AC31" s="25">
        <v>25</v>
      </c>
      <c r="AD31" s="30"/>
    </row>
    <row r="32" spans="1:30" s="8" customFormat="1" ht="12.75" customHeight="1" x14ac:dyDescent="0.2">
      <c r="A32" s="39" t="s">
        <v>37</v>
      </c>
      <c r="B32" s="13">
        <v>7</v>
      </c>
      <c r="C32" s="13">
        <v>3</v>
      </c>
      <c r="D32" s="13">
        <v>4</v>
      </c>
      <c r="E32" s="13">
        <v>4</v>
      </c>
      <c r="F32" s="13">
        <v>3</v>
      </c>
      <c r="G32" s="13">
        <v>5</v>
      </c>
      <c r="H32" s="13">
        <v>3</v>
      </c>
      <c r="I32" s="13">
        <v>3</v>
      </c>
      <c r="J32" s="13">
        <v>5</v>
      </c>
      <c r="K32" s="13">
        <v>11</v>
      </c>
      <c r="L32" s="13">
        <v>20</v>
      </c>
      <c r="M32" s="13">
        <v>27</v>
      </c>
      <c r="N32" s="13">
        <v>22</v>
      </c>
      <c r="O32" s="13">
        <v>19</v>
      </c>
      <c r="P32" s="13">
        <v>27</v>
      </c>
      <c r="Q32" s="13">
        <v>24</v>
      </c>
      <c r="R32" s="18">
        <v>25</v>
      </c>
      <c r="S32" s="18">
        <v>23</v>
      </c>
      <c r="T32" s="18">
        <v>16</v>
      </c>
      <c r="U32" s="18">
        <v>12</v>
      </c>
      <c r="V32" s="18">
        <v>19</v>
      </c>
      <c r="W32" s="18">
        <v>12</v>
      </c>
      <c r="X32" s="25">
        <v>16</v>
      </c>
      <c r="Y32" s="25">
        <v>15</v>
      </c>
      <c r="Z32" s="25">
        <v>22</v>
      </c>
      <c r="AA32" s="25">
        <v>24</v>
      </c>
      <c r="AB32" s="25">
        <v>17</v>
      </c>
      <c r="AC32" s="25">
        <v>10</v>
      </c>
      <c r="AD32" s="30"/>
    </row>
    <row r="33" spans="1:30" s="8" customFormat="1" ht="12.75" customHeight="1" x14ac:dyDescent="0.2">
      <c r="A33" s="39" t="s">
        <v>22</v>
      </c>
      <c r="B33" s="13">
        <v>3</v>
      </c>
      <c r="C33" s="13">
        <v>6</v>
      </c>
      <c r="D33" s="13">
        <v>7</v>
      </c>
      <c r="E33" s="13">
        <v>7</v>
      </c>
      <c r="F33" s="13">
        <v>6</v>
      </c>
      <c r="G33" s="13">
        <v>6</v>
      </c>
      <c r="H33" s="13">
        <v>6</v>
      </c>
      <c r="I33" s="13">
        <v>5</v>
      </c>
      <c r="J33" s="13">
        <v>3</v>
      </c>
      <c r="K33" s="13">
        <v>8</v>
      </c>
      <c r="L33" s="13">
        <v>15</v>
      </c>
      <c r="M33" s="13">
        <v>9</v>
      </c>
      <c r="N33" s="13">
        <v>17</v>
      </c>
      <c r="O33" s="13">
        <v>18</v>
      </c>
      <c r="P33" s="13">
        <v>23</v>
      </c>
      <c r="Q33" s="13">
        <v>27</v>
      </c>
      <c r="R33" s="18">
        <v>8</v>
      </c>
      <c r="S33" s="18">
        <v>24</v>
      </c>
      <c r="T33" s="18">
        <v>14</v>
      </c>
      <c r="U33" s="18">
        <v>19</v>
      </c>
      <c r="V33" s="18">
        <v>18</v>
      </c>
      <c r="W33" s="18">
        <v>23</v>
      </c>
      <c r="X33" s="25">
        <v>27</v>
      </c>
      <c r="Y33" s="25">
        <v>33</v>
      </c>
      <c r="Z33" s="25">
        <v>46</v>
      </c>
      <c r="AA33" s="25">
        <v>52</v>
      </c>
      <c r="AB33" s="25">
        <v>49</v>
      </c>
      <c r="AC33" s="25">
        <v>48</v>
      </c>
      <c r="AD33" s="30"/>
    </row>
    <row r="34" spans="1:30" s="8" customFormat="1" ht="12.75" customHeight="1" x14ac:dyDescent="0.2">
      <c r="A34" s="20" t="s">
        <v>38</v>
      </c>
      <c r="B34" s="13">
        <v>0</v>
      </c>
      <c r="C34" s="13">
        <v>0</v>
      </c>
      <c r="D34" s="13">
        <v>0</v>
      </c>
      <c r="E34" s="13">
        <v>0</v>
      </c>
      <c r="F34" s="13">
        <v>0</v>
      </c>
      <c r="G34" s="13">
        <v>0</v>
      </c>
      <c r="H34" s="13">
        <v>0</v>
      </c>
      <c r="I34" s="13">
        <v>0</v>
      </c>
      <c r="J34" s="13">
        <v>0</v>
      </c>
      <c r="K34" s="13">
        <v>0</v>
      </c>
      <c r="L34" s="13">
        <v>6</v>
      </c>
      <c r="M34" s="13">
        <v>4</v>
      </c>
      <c r="N34" s="13">
        <v>3</v>
      </c>
      <c r="O34" s="13">
        <v>8</v>
      </c>
      <c r="P34" s="13">
        <v>3</v>
      </c>
      <c r="Q34" s="13">
        <v>0</v>
      </c>
      <c r="R34" s="18">
        <v>0</v>
      </c>
      <c r="S34" s="18">
        <v>3</v>
      </c>
      <c r="T34" s="18">
        <v>0</v>
      </c>
      <c r="U34" s="18">
        <v>3</v>
      </c>
      <c r="V34" s="18">
        <v>4</v>
      </c>
      <c r="W34" s="18">
        <v>9</v>
      </c>
      <c r="X34" s="25">
        <v>5</v>
      </c>
      <c r="Y34" s="25">
        <v>15</v>
      </c>
      <c r="Z34" s="25">
        <v>6</v>
      </c>
      <c r="AA34" s="25">
        <v>14</v>
      </c>
      <c r="AB34" s="25">
        <v>22</v>
      </c>
      <c r="AC34" s="25">
        <v>28</v>
      </c>
      <c r="AD34" s="30"/>
    </row>
    <row r="35" spans="1:30" s="8" customFormat="1" ht="12.75" customHeight="1" x14ac:dyDescent="0.2">
      <c r="A35" s="20" t="s">
        <v>23</v>
      </c>
      <c r="B35" s="13">
        <v>3</v>
      </c>
      <c r="C35" s="13">
        <v>9</v>
      </c>
      <c r="D35" s="13">
        <v>7</v>
      </c>
      <c r="E35" s="13">
        <v>12</v>
      </c>
      <c r="F35" s="13">
        <v>4</v>
      </c>
      <c r="G35" s="13">
        <v>6</v>
      </c>
      <c r="H35" s="13">
        <v>8</v>
      </c>
      <c r="I35" s="13">
        <v>7</v>
      </c>
      <c r="J35" s="13">
        <v>4</v>
      </c>
      <c r="K35" s="13">
        <v>14</v>
      </c>
      <c r="L35" s="13">
        <v>16</v>
      </c>
      <c r="M35" s="13">
        <v>22</v>
      </c>
      <c r="N35" s="13">
        <v>16</v>
      </c>
      <c r="O35" s="13">
        <v>17</v>
      </c>
      <c r="P35" s="13">
        <v>4</v>
      </c>
      <c r="Q35" s="13">
        <v>15</v>
      </c>
      <c r="R35" s="18">
        <v>0</v>
      </c>
      <c r="S35" s="18">
        <v>22</v>
      </c>
      <c r="T35" s="18">
        <v>15</v>
      </c>
      <c r="U35" s="18">
        <v>19</v>
      </c>
      <c r="V35" s="18">
        <v>11</v>
      </c>
      <c r="W35" s="18">
        <v>22</v>
      </c>
      <c r="X35" s="25">
        <v>16</v>
      </c>
      <c r="Y35" s="25">
        <v>20</v>
      </c>
      <c r="Z35" s="25">
        <v>9</v>
      </c>
      <c r="AA35" s="25">
        <v>13</v>
      </c>
      <c r="AB35" s="25">
        <v>15</v>
      </c>
      <c r="AC35" s="25">
        <v>13</v>
      </c>
      <c r="AD35" s="30"/>
    </row>
    <row r="36" spans="1:30" s="8" customFormat="1" ht="12.75" customHeight="1" x14ac:dyDescent="0.2">
      <c r="A36" s="20" t="s">
        <v>24</v>
      </c>
      <c r="B36" s="13">
        <v>0</v>
      </c>
      <c r="C36" s="13">
        <v>0</v>
      </c>
      <c r="D36" s="13">
        <v>0</v>
      </c>
      <c r="E36" s="13">
        <v>0</v>
      </c>
      <c r="F36" s="13">
        <v>3</v>
      </c>
      <c r="G36" s="13">
        <v>0</v>
      </c>
      <c r="H36" s="13">
        <v>4</v>
      </c>
      <c r="I36" s="13">
        <v>0</v>
      </c>
      <c r="J36" s="13">
        <v>0</v>
      </c>
      <c r="K36" s="13">
        <v>0</v>
      </c>
      <c r="L36" s="13">
        <v>3</v>
      </c>
      <c r="M36" s="13">
        <v>3</v>
      </c>
      <c r="N36" s="13">
        <v>7</v>
      </c>
      <c r="O36" s="13">
        <v>5</v>
      </c>
      <c r="P36" s="13">
        <v>5</v>
      </c>
      <c r="Q36" s="13">
        <v>0</v>
      </c>
      <c r="R36" s="18">
        <v>0</v>
      </c>
      <c r="S36" s="18">
        <v>3</v>
      </c>
      <c r="T36" s="18">
        <v>7</v>
      </c>
      <c r="U36" s="18">
        <v>3</v>
      </c>
      <c r="V36" s="18">
        <v>0</v>
      </c>
      <c r="W36" s="18">
        <v>5</v>
      </c>
      <c r="X36" s="25">
        <v>4</v>
      </c>
      <c r="Y36" s="25">
        <v>0</v>
      </c>
      <c r="Z36" s="25">
        <v>8</v>
      </c>
      <c r="AA36" s="25">
        <v>0</v>
      </c>
      <c r="AB36" s="25">
        <v>0</v>
      </c>
      <c r="AC36" s="25">
        <v>0</v>
      </c>
      <c r="AD36" s="30"/>
    </row>
    <row r="37" spans="1:30" s="8" customFormat="1" ht="12.75" customHeight="1" x14ac:dyDescent="0.2">
      <c r="A37" s="20" t="s">
        <v>25</v>
      </c>
      <c r="B37" s="13">
        <v>38</v>
      </c>
      <c r="C37" s="13">
        <v>53</v>
      </c>
      <c r="D37" s="13">
        <v>42</v>
      </c>
      <c r="E37" s="13">
        <v>33</v>
      </c>
      <c r="F37" s="13">
        <v>30</v>
      </c>
      <c r="G37" s="13">
        <v>36</v>
      </c>
      <c r="H37" s="13">
        <v>38</v>
      </c>
      <c r="I37" s="13">
        <v>38</v>
      </c>
      <c r="J37" s="13">
        <v>47</v>
      </c>
      <c r="K37" s="13">
        <v>49</v>
      </c>
      <c r="L37" s="13">
        <v>14</v>
      </c>
      <c r="M37" s="13">
        <v>21</v>
      </c>
      <c r="N37" s="13">
        <v>36</v>
      </c>
      <c r="O37" s="13">
        <v>37</v>
      </c>
      <c r="P37" s="13">
        <v>35</v>
      </c>
      <c r="Q37" s="13">
        <v>36</v>
      </c>
      <c r="R37" s="18">
        <v>9</v>
      </c>
      <c r="S37" s="18">
        <v>29</v>
      </c>
      <c r="T37" s="18">
        <v>24</v>
      </c>
      <c r="U37" s="18">
        <v>30</v>
      </c>
      <c r="V37" s="18">
        <v>30</v>
      </c>
      <c r="W37" s="18">
        <v>37</v>
      </c>
      <c r="X37" s="25">
        <v>47</v>
      </c>
      <c r="Y37" s="25">
        <v>27</v>
      </c>
      <c r="Z37" s="25">
        <v>35</v>
      </c>
      <c r="AA37" s="25">
        <v>31</v>
      </c>
      <c r="AB37" s="25">
        <v>26</v>
      </c>
      <c r="AC37" s="25">
        <v>24</v>
      </c>
      <c r="AD37" s="30"/>
    </row>
    <row r="38" spans="1:30" s="8" customFormat="1" ht="12.75" customHeight="1" x14ac:dyDescent="0.2">
      <c r="A38" s="20" t="s">
        <v>39</v>
      </c>
      <c r="B38" s="13">
        <v>38</v>
      </c>
      <c r="C38" s="13">
        <v>20</v>
      </c>
      <c r="D38" s="13">
        <v>21</v>
      </c>
      <c r="E38" s="13">
        <v>22</v>
      </c>
      <c r="F38" s="13">
        <v>30</v>
      </c>
      <c r="G38" s="13">
        <v>54</v>
      </c>
      <c r="H38" s="13">
        <v>38</v>
      </c>
      <c r="I38" s="13">
        <v>54</v>
      </c>
      <c r="J38" s="13">
        <v>73</v>
      </c>
      <c r="K38" s="13">
        <v>58</v>
      </c>
      <c r="L38" s="13">
        <v>33</v>
      </c>
      <c r="M38" s="13">
        <v>29</v>
      </c>
      <c r="N38" s="13">
        <v>29</v>
      </c>
      <c r="O38" s="13">
        <v>32</v>
      </c>
      <c r="P38" s="13">
        <v>26</v>
      </c>
      <c r="Q38" s="13">
        <v>40</v>
      </c>
      <c r="R38" s="18">
        <v>12</v>
      </c>
      <c r="S38" s="18">
        <v>45</v>
      </c>
      <c r="T38" s="18">
        <v>38</v>
      </c>
      <c r="U38" s="18">
        <v>22</v>
      </c>
      <c r="V38" s="18">
        <v>37</v>
      </c>
      <c r="W38" s="18">
        <v>46</v>
      </c>
      <c r="X38" s="25">
        <v>43</v>
      </c>
      <c r="Y38" s="25">
        <v>40</v>
      </c>
      <c r="Z38" s="25">
        <v>64</v>
      </c>
      <c r="AA38" s="25">
        <v>55</v>
      </c>
      <c r="AB38" s="25">
        <v>44</v>
      </c>
      <c r="AC38" s="25">
        <v>71</v>
      </c>
      <c r="AD38" s="30"/>
    </row>
    <row r="39" spans="1:30" s="8" customFormat="1" ht="12.75" customHeight="1" x14ac:dyDescent="0.2">
      <c r="A39" s="20" t="s">
        <v>26</v>
      </c>
      <c r="B39" s="13">
        <v>0</v>
      </c>
      <c r="C39" s="13">
        <v>0</v>
      </c>
      <c r="D39" s="13">
        <v>0</v>
      </c>
      <c r="E39" s="13">
        <v>0</v>
      </c>
      <c r="F39" s="13">
        <v>0</v>
      </c>
      <c r="G39" s="13">
        <v>0</v>
      </c>
      <c r="H39" s="13">
        <v>0</v>
      </c>
      <c r="I39" s="13">
        <v>0</v>
      </c>
      <c r="J39" s="13">
        <v>0</v>
      </c>
      <c r="K39" s="13">
        <v>0</v>
      </c>
      <c r="L39" s="13">
        <v>0</v>
      </c>
      <c r="M39" s="13">
        <v>0</v>
      </c>
      <c r="N39" s="13">
        <v>0</v>
      </c>
      <c r="O39" s="13">
        <v>3</v>
      </c>
      <c r="P39" s="13">
        <v>4</v>
      </c>
      <c r="Q39" s="13">
        <v>0</v>
      </c>
      <c r="R39" s="18">
        <v>0</v>
      </c>
      <c r="S39" s="18">
        <v>0</v>
      </c>
      <c r="T39" s="18">
        <v>0</v>
      </c>
      <c r="U39" s="18">
        <v>0</v>
      </c>
      <c r="V39" s="18">
        <v>0</v>
      </c>
      <c r="W39" s="18">
        <v>0</v>
      </c>
      <c r="X39" s="25">
        <v>0</v>
      </c>
      <c r="Y39" s="25">
        <v>0</v>
      </c>
      <c r="Z39" s="25">
        <v>0</v>
      </c>
      <c r="AA39" s="25">
        <v>0</v>
      </c>
      <c r="AB39" s="25">
        <v>0</v>
      </c>
      <c r="AC39" s="25">
        <v>0</v>
      </c>
      <c r="AD39" s="30"/>
    </row>
    <row r="40" spans="1:30" s="8" customFormat="1" ht="12.75" customHeight="1" x14ac:dyDescent="0.2">
      <c r="A40" s="4" t="s">
        <v>42</v>
      </c>
      <c r="B40" s="13"/>
      <c r="C40" s="13"/>
      <c r="D40" s="13"/>
      <c r="E40" s="13"/>
      <c r="F40" s="13"/>
      <c r="G40" s="13"/>
      <c r="H40" s="13"/>
      <c r="I40" s="13"/>
      <c r="J40" s="13"/>
      <c r="K40" s="13"/>
      <c r="L40" s="13"/>
      <c r="M40" s="13"/>
      <c r="N40" s="13"/>
      <c r="O40" s="13"/>
      <c r="P40" s="13"/>
      <c r="Q40" s="13"/>
      <c r="R40" s="18"/>
      <c r="S40" s="18"/>
      <c r="T40" s="18"/>
      <c r="U40" s="18"/>
      <c r="V40" s="18"/>
      <c r="W40" s="18"/>
      <c r="X40" s="25"/>
      <c r="Y40" s="25"/>
      <c r="Z40" s="25"/>
      <c r="AA40" s="25"/>
      <c r="AB40" s="25"/>
      <c r="AC40" s="25"/>
      <c r="AD40" s="30"/>
    </row>
    <row r="41" spans="1:30" s="8" customFormat="1" ht="12.75" customHeight="1" x14ac:dyDescent="0.2">
      <c r="A41" s="20" t="s">
        <v>43</v>
      </c>
      <c r="B41" s="13">
        <v>226</v>
      </c>
      <c r="C41" s="13">
        <v>231</v>
      </c>
      <c r="D41" s="13">
        <v>271</v>
      </c>
      <c r="E41" s="13">
        <v>242</v>
      </c>
      <c r="F41" s="13">
        <v>251</v>
      </c>
      <c r="G41" s="13">
        <v>266</v>
      </c>
      <c r="H41" s="13">
        <v>256</v>
      </c>
      <c r="I41" s="13">
        <v>290</v>
      </c>
      <c r="J41" s="13">
        <v>348</v>
      </c>
      <c r="K41" s="13">
        <v>378</v>
      </c>
      <c r="L41" s="13">
        <v>409</v>
      </c>
      <c r="M41" s="13">
        <v>510</v>
      </c>
      <c r="N41" s="13">
        <v>482</v>
      </c>
      <c r="O41" s="13">
        <v>502</v>
      </c>
      <c r="P41" s="13">
        <v>502</v>
      </c>
      <c r="Q41" s="13">
        <v>520</v>
      </c>
      <c r="R41" s="18">
        <v>477</v>
      </c>
      <c r="S41" s="18">
        <v>497</v>
      </c>
      <c r="T41" s="18">
        <v>479</v>
      </c>
      <c r="U41" s="18">
        <v>469</v>
      </c>
      <c r="V41" s="18">
        <v>433</v>
      </c>
      <c r="W41" s="18">
        <v>501</v>
      </c>
      <c r="X41" s="25">
        <v>542</v>
      </c>
      <c r="Y41" s="25">
        <v>576</v>
      </c>
      <c r="Z41" s="25">
        <v>585</v>
      </c>
      <c r="AA41" s="25">
        <v>665</v>
      </c>
      <c r="AB41" s="25">
        <v>647</v>
      </c>
      <c r="AC41" s="25">
        <v>613</v>
      </c>
      <c r="AD41" s="30"/>
    </row>
    <row r="42" spans="1:30" s="8" customFormat="1" ht="12.75" customHeight="1" x14ac:dyDescent="0.2">
      <c r="A42" s="20" t="s">
        <v>44</v>
      </c>
      <c r="B42" s="13">
        <v>9</v>
      </c>
      <c r="C42" s="13">
        <v>6</v>
      </c>
      <c r="D42" s="13">
        <v>16</v>
      </c>
      <c r="E42" s="13">
        <v>13</v>
      </c>
      <c r="F42" s="13">
        <v>9</v>
      </c>
      <c r="G42" s="13">
        <v>7</v>
      </c>
      <c r="H42" s="13">
        <v>5</v>
      </c>
      <c r="I42" s="13">
        <v>13</v>
      </c>
      <c r="J42" s="13">
        <v>4</v>
      </c>
      <c r="K42" s="13">
        <v>13</v>
      </c>
      <c r="L42" s="13">
        <v>14</v>
      </c>
      <c r="M42" s="13">
        <v>19</v>
      </c>
      <c r="N42" s="13">
        <v>30</v>
      </c>
      <c r="O42" s="13">
        <v>22</v>
      </c>
      <c r="P42" s="13">
        <v>16</v>
      </c>
      <c r="Q42" s="13">
        <v>15</v>
      </c>
      <c r="R42" s="18">
        <v>15</v>
      </c>
      <c r="S42" s="18">
        <v>11</v>
      </c>
      <c r="T42" s="18">
        <v>15</v>
      </c>
      <c r="U42" s="18">
        <v>10</v>
      </c>
      <c r="V42" s="18">
        <v>18</v>
      </c>
      <c r="W42" s="18">
        <v>24</v>
      </c>
      <c r="X42" s="25">
        <v>21</v>
      </c>
      <c r="Y42" s="25">
        <v>26</v>
      </c>
      <c r="Z42" s="25">
        <v>34</v>
      </c>
      <c r="AA42" s="25">
        <v>23</v>
      </c>
      <c r="AB42" s="25">
        <v>25</v>
      </c>
      <c r="AC42" s="25">
        <v>27</v>
      </c>
      <c r="AD42" s="30"/>
    </row>
    <row r="43" spans="1:30" ht="12.75" customHeight="1" x14ac:dyDescent="0.2"/>
    <row r="44" spans="1:30" ht="12.75" customHeight="1" x14ac:dyDescent="0.2"/>
    <row r="45" spans="1:30" ht="12.75" customHeight="1" x14ac:dyDescent="0.2">
      <c r="A45" s="37" t="str">
        <f>Contents!B33</f>
        <v>© Commonwealth of Australia 2022</v>
      </c>
    </row>
    <row r="46" spans="1:30" ht="12.75" customHeight="1" x14ac:dyDescent="0.2">
      <c r="B46"/>
      <c r="C46"/>
      <c r="D46"/>
      <c r="E46"/>
      <c r="F46"/>
      <c r="G46"/>
      <c r="H46"/>
      <c r="I46"/>
      <c r="J46"/>
      <c r="K46"/>
      <c r="L46"/>
      <c r="M46"/>
      <c r="N46"/>
      <c r="O46"/>
      <c r="P46"/>
      <c r="Q46"/>
      <c r="R46"/>
      <c r="S46"/>
      <c r="T46"/>
      <c r="U46"/>
      <c r="V46"/>
      <c r="W46"/>
      <c r="X46"/>
      <c r="Y46"/>
      <c r="Z46"/>
      <c r="AA46"/>
      <c r="AB46"/>
      <c r="AC46"/>
    </row>
    <row r="47" spans="1:30" ht="12.75" customHeight="1" x14ac:dyDescent="0.2">
      <c r="B47"/>
      <c r="C47"/>
      <c r="D47"/>
      <c r="E47"/>
      <c r="F47"/>
      <c r="G47"/>
      <c r="H47"/>
      <c r="I47"/>
      <c r="J47"/>
      <c r="K47"/>
      <c r="L47"/>
      <c r="M47"/>
      <c r="N47"/>
      <c r="O47"/>
      <c r="P47"/>
      <c r="Q47"/>
      <c r="R47"/>
      <c r="S47"/>
      <c r="T47"/>
      <c r="U47"/>
      <c r="V47"/>
      <c r="W47"/>
      <c r="X47"/>
      <c r="Y47"/>
      <c r="Z47"/>
      <c r="AA47"/>
      <c r="AB47"/>
      <c r="AC47"/>
    </row>
    <row r="48" spans="1:30" ht="12.75" customHeight="1" x14ac:dyDescent="0.2">
      <c r="B48"/>
      <c r="C48"/>
      <c r="D48"/>
      <c r="E48"/>
      <c r="F48"/>
      <c r="G48"/>
      <c r="H48"/>
      <c r="I48"/>
      <c r="J48"/>
      <c r="K48"/>
      <c r="L48"/>
      <c r="M48"/>
      <c r="N48"/>
      <c r="O48"/>
      <c r="P48"/>
      <c r="Q48"/>
      <c r="R48"/>
      <c r="S48"/>
      <c r="T48"/>
      <c r="U48"/>
      <c r="V48"/>
      <c r="W48"/>
      <c r="X48"/>
      <c r="Y48"/>
      <c r="Z48"/>
      <c r="AA48"/>
      <c r="AB48"/>
      <c r="AC48"/>
    </row>
    <row r="49" spans="2:29" ht="12.75" customHeight="1" x14ac:dyDescent="0.2">
      <c r="B49"/>
      <c r="C49"/>
      <c r="D49"/>
      <c r="E49"/>
      <c r="F49"/>
      <c r="G49"/>
      <c r="H49"/>
      <c r="I49"/>
      <c r="J49"/>
      <c r="K49"/>
      <c r="L49"/>
      <c r="M49"/>
      <c r="N49"/>
      <c r="O49"/>
      <c r="P49"/>
      <c r="Q49"/>
      <c r="R49"/>
      <c r="S49"/>
      <c r="T49"/>
      <c r="U49"/>
      <c r="V49"/>
      <c r="W49"/>
      <c r="X49"/>
      <c r="Y49"/>
      <c r="Z49"/>
      <c r="AA49"/>
      <c r="AB49"/>
      <c r="AC49"/>
    </row>
    <row r="50" spans="2:29" ht="12.75" customHeight="1" x14ac:dyDescent="0.2">
      <c r="B50"/>
      <c r="C50"/>
      <c r="D50"/>
      <c r="E50"/>
      <c r="F50"/>
      <c r="G50"/>
      <c r="H50"/>
      <c r="I50"/>
      <c r="J50"/>
      <c r="K50"/>
      <c r="L50"/>
      <c r="M50"/>
      <c r="N50"/>
      <c r="O50"/>
      <c r="P50"/>
      <c r="Q50"/>
      <c r="R50"/>
      <c r="S50"/>
      <c r="T50"/>
      <c r="U50"/>
      <c r="V50"/>
      <c r="W50"/>
      <c r="X50"/>
      <c r="Y50"/>
      <c r="Z50"/>
      <c r="AA50"/>
      <c r="AB50"/>
      <c r="AC50"/>
    </row>
    <row r="51" spans="2:29" ht="12.75" customHeight="1" x14ac:dyDescent="0.2">
      <c r="B51"/>
      <c r="C51"/>
      <c r="D51"/>
      <c r="E51"/>
      <c r="F51"/>
      <c r="G51"/>
      <c r="H51"/>
      <c r="I51"/>
      <c r="J51"/>
      <c r="K51"/>
      <c r="L51"/>
      <c r="M51"/>
      <c r="N51"/>
      <c r="O51"/>
      <c r="P51"/>
      <c r="Q51"/>
      <c r="R51"/>
      <c r="S51"/>
      <c r="T51"/>
      <c r="U51"/>
      <c r="V51"/>
      <c r="W51"/>
      <c r="X51"/>
      <c r="Y51"/>
      <c r="Z51"/>
      <c r="AA51"/>
      <c r="AB51"/>
      <c r="AC51"/>
    </row>
    <row r="52" spans="2:29" ht="12.75" customHeight="1" x14ac:dyDescent="0.2">
      <c r="B52"/>
      <c r="C52"/>
      <c r="D52"/>
      <c r="E52"/>
      <c r="F52"/>
      <c r="G52"/>
      <c r="H52"/>
      <c r="I52"/>
      <c r="J52"/>
      <c r="K52"/>
      <c r="L52"/>
      <c r="M52"/>
      <c r="N52"/>
      <c r="O52"/>
      <c r="P52"/>
      <c r="Q52"/>
      <c r="R52"/>
      <c r="S52"/>
      <c r="T52"/>
      <c r="U52"/>
      <c r="V52"/>
      <c r="W52"/>
      <c r="X52"/>
      <c r="Y52"/>
      <c r="Z52"/>
      <c r="AA52"/>
      <c r="AB52"/>
      <c r="AC52"/>
    </row>
    <row r="53" spans="2:29" ht="12.75" customHeight="1" x14ac:dyDescent="0.2">
      <c r="B53"/>
      <c r="C53"/>
      <c r="D53"/>
      <c r="E53"/>
      <c r="F53"/>
      <c r="G53"/>
      <c r="H53"/>
      <c r="I53"/>
      <c r="J53"/>
      <c r="K53"/>
      <c r="L53"/>
      <c r="M53"/>
      <c r="N53"/>
      <c r="O53"/>
      <c r="P53"/>
      <c r="Q53"/>
      <c r="R53"/>
      <c r="S53"/>
      <c r="T53"/>
      <c r="U53"/>
      <c r="V53"/>
      <c r="W53"/>
      <c r="X53"/>
      <c r="Y53"/>
      <c r="Z53"/>
      <c r="AA53"/>
      <c r="AB53"/>
      <c r="AC53"/>
    </row>
    <row r="54" spans="2:29" ht="12.75" customHeight="1" x14ac:dyDescent="0.2">
      <c r="B54"/>
      <c r="C54"/>
      <c r="D54"/>
      <c r="E54"/>
      <c r="F54"/>
      <c r="G54"/>
      <c r="H54"/>
      <c r="I54"/>
      <c r="J54"/>
      <c r="K54"/>
      <c r="L54"/>
      <c r="M54"/>
      <c r="N54"/>
      <c r="O54"/>
      <c r="P54"/>
      <c r="Q54"/>
      <c r="R54"/>
      <c r="S54"/>
      <c r="T54"/>
      <c r="U54"/>
      <c r="V54"/>
      <c r="W54"/>
      <c r="X54"/>
      <c r="Y54"/>
      <c r="Z54"/>
      <c r="AA54"/>
      <c r="AB54"/>
      <c r="AC54"/>
    </row>
    <row r="55" spans="2:29" ht="12.75" customHeight="1" x14ac:dyDescent="0.2">
      <c r="B55"/>
      <c r="C55"/>
      <c r="D55"/>
      <c r="E55"/>
      <c r="F55"/>
      <c r="G55"/>
      <c r="H55"/>
      <c r="I55"/>
      <c r="J55"/>
      <c r="K55"/>
      <c r="L55"/>
      <c r="M55"/>
      <c r="N55"/>
      <c r="O55"/>
      <c r="P55"/>
      <c r="Q55"/>
      <c r="R55"/>
      <c r="S55"/>
      <c r="T55"/>
      <c r="U55"/>
      <c r="V55"/>
      <c r="W55"/>
      <c r="X55"/>
      <c r="Y55"/>
      <c r="Z55"/>
      <c r="AA55"/>
      <c r="AB55"/>
      <c r="AC55"/>
    </row>
    <row r="56" spans="2:29" ht="12.75" customHeight="1" x14ac:dyDescent="0.2">
      <c r="B56"/>
      <c r="C56"/>
      <c r="D56"/>
      <c r="E56"/>
      <c r="F56"/>
      <c r="G56"/>
      <c r="H56"/>
      <c r="I56"/>
      <c r="J56"/>
      <c r="K56"/>
      <c r="L56"/>
      <c r="M56"/>
      <c r="N56"/>
      <c r="O56"/>
      <c r="P56"/>
      <c r="Q56"/>
      <c r="R56"/>
      <c r="S56"/>
      <c r="T56"/>
      <c r="U56"/>
      <c r="V56"/>
      <c r="W56"/>
      <c r="X56"/>
      <c r="Y56"/>
      <c r="Z56"/>
      <c r="AA56"/>
      <c r="AB56"/>
      <c r="AC56"/>
    </row>
    <row r="57" spans="2:29" ht="12.75" customHeight="1" x14ac:dyDescent="0.2">
      <c r="B57"/>
      <c r="C57"/>
      <c r="D57"/>
      <c r="E57"/>
      <c r="F57"/>
      <c r="G57"/>
      <c r="H57"/>
      <c r="I57"/>
      <c r="J57"/>
      <c r="K57"/>
      <c r="L57"/>
      <c r="M57"/>
      <c r="N57"/>
      <c r="O57"/>
      <c r="P57"/>
      <c r="Q57"/>
      <c r="R57"/>
      <c r="S57"/>
      <c r="T57"/>
      <c r="U57"/>
      <c r="V57"/>
      <c r="W57"/>
      <c r="X57"/>
      <c r="Y57"/>
      <c r="Z57"/>
      <c r="AA57"/>
      <c r="AB57"/>
      <c r="AC57"/>
    </row>
    <row r="58" spans="2:29" ht="12.75" customHeight="1" x14ac:dyDescent="0.2">
      <c r="B58"/>
      <c r="C58"/>
      <c r="D58"/>
      <c r="E58"/>
      <c r="F58"/>
      <c r="G58"/>
      <c r="H58"/>
      <c r="I58"/>
      <c r="J58"/>
      <c r="K58"/>
      <c r="L58"/>
      <c r="M58"/>
      <c r="N58"/>
      <c r="O58"/>
      <c r="P58"/>
      <c r="Q58"/>
      <c r="R58"/>
      <c r="S58"/>
      <c r="T58"/>
      <c r="U58"/>
      <c r="V58"/>
      <c r="W58"/>
      <c r="X58"/>
      <c r="Y58"/>
      <c r="Z58"/>
      <c r="AA58"/>
      <c r="AB58"/>
      <c r="AC58"/>
    </row>
    <row r="59" spans="2:29" ht="12.75" customHeight="1" x14ac:dyDescent="0.2">
      <c r="B59"/>
      <c r="C59"/>
      <c r="D59"/>
      <c r="E59"/>
      <c r="F59"/>
      <c r="G59"/>
      <c r="H59"/>
      <c r="I59"/>
      <c r="J59"/>
      <c r="K59"/>
      <c r="L59"/>
      <c r="M59"/>
      <c r="N59"/>
      <c r="O59"/>
      <c r="P59"/>
      <c r="Q59"/>
      <c r="R59"/>
      <c r="S59"/>
      <c r="T59"/>
      <c r="U59"/>
      <c r="V59"/>
      <c r="W59"/>
      <c r="X59"/>
      <c r="Y59"/>
      <c r="Z59"/>
      <c r="AA59"/>
      <c r="AB59"/>
      <c r="AC59"/>
    </row>
    <row r="60" spans="2:29" ht="12.75" customHeight="1" x14ac:dyDescent="0.2">
      <c r="B60"/>
      <c r="C60"/>
      <c r="D60"/>
      <c r="E60"/>
      <c r="F60"/>
      <c r="G60"/>
      <c r="H60"/>
      <c r="I60"/>
      <c r="J60"/>
      <c r="K60"/>
      <c r="L60"/>
      <c r="M60"/>
      <c r="N60"/>
      <c r="O60"/>
      <c r="P60"/>
      <c r="Q60"/>
      <c r="R60"/>
      <c r="S60"/>
      <c r="T60"/>
      <c r="U60"/>
      <c r="V60"/>
      <c r="W60"/>
      <c r="X60"/>
      <c r="Y60"/>
      <c r="Z60"/>
      <c r="AA60"/>
      <c r="AB60"/>
      <c r="AC60"/>
    </row>
    <row r="61" spans="2:29" ht="12.75" customHeight="1" x14ac:dyDescent="0.2">
      <c r="B61"/>
      <c r="C61"/>
      <c r="D61"/>
      <c r="E61"/>
      <c r="F61"/>
      <c r="G61"/>
      <c r="H61"/>
      <c r="I61"/>
      <c r="J61"/>
      <c r="K61"/>
      <c r="L61"/>
      <c r="M61"/>
      <c r="N61"/>
      <c r="O61"/>
      <c r="P61"/>
      <c r="Q61"/>
      <c r="R61"/>
      <c r="S61"/>
      <c r="T61"/>
      <c r="U61"/>
      <c r="V61"/>
      <c r="W61"/>
      <c r="X61"/>
      <c r="Y61"/>
      <c r="Z61"/>
      <c r="AA61"/>
      <c r="AB61"/>
      <c r="AC61"/>
    </row>
    <row r="62" spans="2:29" ht="12.75" customHeight="1" x14ac:dyDescent="0.2">
      <c r="B62"/>
      <c r="C62"/>
      <c r="D62"/>
      <c r="E62"/>
      <c r="F62"/>
      <c r="G62"/>
      <c r="H62"/>
      <c r="I62"/>
      <c r="J62"/>
      <c r="K62"/>
      <c r="L62"/>
      <c r="M62"/>
      <c r="N62"/>
      <c r="O62"/>
      <c r="P62"/>
      <c r="Q62"/>
      <c r="R62"/>
      <c r="S62"/>
      <c r="T62"/>
      <c r="U62"/>
      <c r="V62"/>
      <c r="W62"/>
      <c r="X62"/>
      <c r="Y62"/>
      <c r="Z62"/>
      <c r="AA62"/>
      <c r="AB62"/>
      <c r="AC62"/>
    </row>
    <row r="63" spans="2:29" ht="12.75" customHeight="1" x14ac:dyDescent="0.2">
      <c r="B63"/>
      <c r="C63"/>
      <c r="D63"/>
      <c r="E63"/>
      <c r="F63"/>
      <c r="G63"/>
      <c r="H63"/>
      <c r="I63"/>
      <c r="J63"/>
      <c r="K63"/>
      <c r="L63"/>
      <c r="M63"/>
      <c r="N63"/>
      <c r="O63"/>
      <c r="P63"/>
      <c r="Q63"/>
      <c r="R63"/>
      <c r="S63"/>
      <c r="T63"/>
      <c r="U63"/>
      <c r="V63"/>
      <c r="W63"/>
      <c r="X63"/>
      <c r="Y63"/>
      <c r="Z63"/>
      <c r="AA63"/>
      <c r="AB63"/>
      <c r="AC63"/>
    </row>
    <row r="64" spans="2:29" ht="12.75" customHeight="1" x14ac:dyDescent="0.2">
      <c r="B64"/>
      <c r="C64"/>
      <c r="D64"/>
      <c r="E64"/>
      <c r="F64"/>
      <c r="G64"/>
      <c r="H64"/>
      <c r="I64"/>
      <c r="J64"/>
      <c r="K64"/>
      <c r="L64"/>
      <c r="M64"/>
      <c r="N64"/>
      <c r="O64"/>
      <c r="P64"/>
      <c r="Q64"/>
      <c r="R64"/>
      <c r="S64"/>
      <c r="T64"/>
      <c r="U64"/>
      <c r="V64"/>
      <c r="W64"/>
      <c r="X64"/>
      <c r="Y64"/>
      <c r="Z64"/>
      <c r="AA64"/>
      <c r="AB64"/>
      <c r="AC64"/>
    </row>
    <row r="65" spans="2:29" ht="12.75" customHeight="1" x14ac:dyDescent="0.2">
      <c r="B65"/>
      <c r="C65"/>
      <c r="D65"/>
      <c r="E65"/>
      <c r="F65"/>
      <c r="G65"/>
      <c r="H65"/>
      <c r="I65"/>
      <c r="J65"/>
      <c r="K65"/>
      <c r="L65"/>
      <c r="M65"/>
      <c r="N65"/>
      <c r="O65"/>
      <c r="P65"/>
      <c r="Q65"/>
      <c r="R65"/>
      <c r="S65"/>
      <c r="T65"/>
      <c r="U65"/>
      <c r="V65"/>
      <c r="W65"/>
      <c r="X65"/>
      <c r="Y65"/>
      <c r="Z65"/>
      <c r="AA65"/>
      <c r="AB65"/>
      <c r="AC65"/>
    </row>
    <row r="66" spans="2:29" ht="12.75" customHeight="1" x14ac:dyDescent="0.2">
      <c r="B66"/>
      <c r="C66"/>
      <c r="D66"/>
      <c r="E66"/>
      <c r="F66"/>
      <c r="G66"/>
      <c r="H66"/>
      <c r="I66"/>
      <c r="J66"/>
      <c r="K66"/>
      <c r="L66"/>
      <c r="M66"/>
      <c r="N66"/>
      <c r="O66"/>
      <c r="P66"/>
      <c r="Q66"/>
      <c r="R66"/>
      <c r="S66"/>
      <c r="T66"/>
      <c r="U66"/>
      <c r="V66"/>
      <c r="W66"/>
      <c r="X66"/>
      <c r="Y66"/>
      <c r="Z66"/>
      <c r="AA66"/>
      <c r="AB66"/>
      <c r="AC66"/>
    </row>
    <row r="67" spans="2:29" ht="12.75" customHeight="1" x14ac:dyDescent="0.2">
      <c r="B67"/>
      <c r="C67"/>
      <c r="D67"/>
      <c r="E67"/>
      <c r="F67"/>
      <c r="G67"/>
      <c r="H67"/>
      <c r="I67"/>
      <c r="J67"/>
      <c r="K67"/>
      <c r="L67"/>
      <c r="M67"/>
      <c r="N67"/>
      <c r="O67"/>
      <c r="P67"/>
      <c r="Q67"/>
      <c r="R67"/>
      <c r="S67"/>
      <c r="T67"/>
      <c r="U67"/>
      <c r="V67"/>
      <c r="W67"/>
      <c r="X67"/>
      <c r="Y67"/>
      <c r="Z67"/>
      <c r="AA67"/>
      <c r="AB67"/>
      <c r="AC67"/>
    </row>
    <row r="68" spans="2:29" ht="12.75" customHeight="1" x14ac:dyDescent="0.2">
      <c r="B68"/>
      <c r="C68"/>
      <c r="D68"/>
      <c r="E68"/>
      <c r="F68"/>
      <c r="G68"/>
      <c r="H68"/>
      <c r="I68"/>
      <c r="J68"/>
      <c r="K68"/>
      <c r="L68"/>
      <c r="M68"/>
      <c r="N68"/>
      <c r="O68"/>
      <c r="P68"/>
      <c r="Q68"/>
      <c r="R68"/>
      <c r="S68"/>
      <c r="T68"/>
      <c r="U68"/>
      <c r="V68"/>
      <c r="W68"/>
      <c r="X68"/>
      <c r="Y68"/>
      <c r="Z68"/>
      <c r="AA68"/>
      <c r="AB68"/>
      <c r="AC68"/>
    </row>
    <row r="69" spans="2:29" ht="12.75" customHeight="1" x14ac:dyDescent="0.2">
      <c r="B69"/>
      <c r="C69"/>
      <c r="D69"/>
      <c r="E69"/>
      <c r="F69"/>
      <c r="G69"/>
      <c r="H69"/>
      <c r="I69"/>
      <c r="J69"/>
      <c r="K69"/>
      <c r="L69"/>
      <c r="M69"/>
      <c r="N69"/>
      <c r="O69"/>
      <c r="P69"/>
      <c r="Q69"/>
      <c r="R69"/>
      <c r="S69"/>
      <c r="T69"/>
      <c r="U69"/>
      <c r="V69"/>
      <c r="W69"/>
      <c r="X69"/>
      <c r="Y69"/>
      <c r="Z69"/>
      <c r="AA69"/>
      <c r="AB69"/>
      <c r="AC69"/>
    </row>
    <row r="70" spans="2:29" ht="12.75" customHeight="1" x14ac:dyDescent="0.2">
      <c r="B70"/>
      <c r="C70"/>
      <c r="D70"/>
      <c r="E70"/>
      <c r="F70"/>
      <c r="G70"/>
      <c r="H70"/>
      <c r="I70"/>
      <c r="J70"/>
      <c r="K70"/>
      <c r="L70"/>
      <c r="M70"/>
      <c r="N70"/>
      <c r="O70"/>
      <c r="P70"/>
      <c r="Q70"/>
      <c r="R70"/>
      <c r="S70"/>
      <c r="T70"/>
      <c r="U70"/>
      <c r="V70"/>
      <c r="W70"/>
      <c r="X70"/>
      <c r="Y70"/>
      <c r="Z70"/>
      <c r="AA70"/>
      <c r="AB70"/>
      <c r="AC70"/>
    </row>
    <row r="71" spans="2:29" ht="12.75" customHeight="1" x14ac:dyDescent="0.2">
      <c r="B71"/>
      <c r="C71"/>
      <c r="D71"/>
      <c r="E71"/>
      <c r="F71"/>
      <c r="G71"/>
      <c r="H71"/>
      <c r="I71"/>
      <c r="J71"/>
      <c r="K71"/>
      <c r="L71"/>
      <c r="M71"/>
      <c r="N71"/>
      <c r="O71"/>
      <c r="P71"/>
      <c r="Q71"/>
      <c r="R71"/>
      <c r="S71"/>
      <c r="T71"/>
      <c r="U71"/>
      <c r="V71"/>
      <c r="W71"/>
      <c r="X71"/>
      <c r="Y71"/>
      <c r="Z71"/>
      <c r="AA71"/>
      <c r="AB71"/>
      <c r="AC71"/>
    </row>
    <row r="72" spans="2:29" ht="12.75" customHeight="1" x14ac:dyDescent="0.2">
      <c r="B72"/>
      <c r="C72"/>
      <c r="D72"/>
      <c r="E72"/>
      <c r="F72"/>
      <c r="G72"/>
      <c r="H72"/>
      <c r="I72"/>
      <c r="J72"/>
      <c r="K72"/>
      <c r="L72"/>
      <c r="M72"/>
      <c r="N72"/>
      <c r="O72"/>
      <c r="P72"/>
      <c r="Q72"/>
      <c r="R72"/>
      <c r="S72"/>
      <c r="T72"/>
      <c r="U72"/>
      <c r="V72"/>
      <c r="W72"/>
      <c r="X72"/>
      <c r="Y72"/>
      <c r="Z72"/>
      <c r="AA72"/>
      <c r="AB72"/>
      <c r="AC72"/>
    </row>
    <row r="73" spans="2:29" ht="12.75" customHeight="1" x14ac:dyDescent="0.2">
      <c r="B73"/>
      <c r="C73"/>
      <c r="D73"/>
      <c r="E73"/>
      <c r="F73"/>
      <c r="G73"/>
      <c r="H73"/>
      <c r="I73"/>
      <c r="J73"/>
      <c r="K73"/>
      <c r="L73"/>
      <c r="M73"/>
      <c r="N73"/>
      <c r="O73"/>
      <c r="P73"/>
      <c r="Q73"/>
      <c r="R73"/>
      <c r="S73"/>
      <c r="T73"/>
      <c r="U73"/>
      <c r="V73"/>
      <c r="W73"/>
      <c r="X73"/>
      <c r="Y73"/>
      <c r="Z73"/>
      <c r="AA73"/>
      <c r="AB73"/>
      <c r="AC73"/>
    </row>
    <row r="74" spans="2:29" ht="12.75" customHeight="1" x14ac:dyDescent="0.2">
      <c r="B74"/>
      <c r="C74"/>
      <c r="D74"/>
      <c r="E74"/>
      <c r="F74"/>
      <c r="G74"/>
      <c r="H74"/>
      <c r="I74"/>
      <c r="J74"/>
      <c r="K74"/>
      <c r="L74"/>
      <c r="M74"/>
      <c r="N74"/>
      <c r="O74"/>
      <c r="P74"/>
      <c r="Q74"/>
      <c r="R74"/>
      <c r="S74"/>
      <c r="T74"/>
      <c r="U74"/>
      <c r="V74"/>
      <c r="W74"/>
      <c r="X74"/>
      <c r="Y74"/>
      <c r="Z74"/>
      <c r="AA74"/>
      <c r="AB74"/>
      <c r="AC74"/>
    </row>
    <row r="75" spans="2:29" ht="12.75" customHeight="1" x14ac:dyDescent="0.2">
      <c r="B75" s="7" t="str">
        <f t="shared" ref="B75:G75" si="0">IF(B60="", " ", ROUND(B60,1))</f>
        <v xml:space="preserve"> </v>
      </c>
      <c r="C75" s="7" t="str">
        <f t="shared" si="0"/>
        <v xml:space="preserve"> </v>
      </c>
      <c r="D75" s="7" t="str">
        <f t="shared" si="0"/>
        <v xml:space="preserve"> </v>
      </c>
      <c r="E75" s="7" t="str">
        <f t="shared" si="0"/>
        <v xml:space="preserve"> </v>
      </c>
      <c r="F75" s="7" t="str">
        <f t="shared" si="0"/>
        <v xml:space="preserve"> </v>
      </c>
      <c r="G75" s="7" t="str">
        <f t="shared" si="0"/>
        <v xml:space="preserve"> </v>
      </c>
      <c r="H75" s="7" t="str">
        <f t="shared" ref="H75:X75" si="1">IF(H60="", " ", ROUND(H60,1))</f>
        <v xml:space="preserve"> </v>
      </c>
      <c r="I75" s="7" t="str">
        <f t="shared" si="1"/>
        <v xml:space="preserve"> </v>
      </c>
      <c r="J75" s="7" t="str">
        <f t="shared" si="1"/>
        <v xml:space="preserve"> </v>
      </c>
      <c r="K75" s="7" t="str">
        <f t="shared" si="1"/>
        <v xml:space="preserve"> </v>
      </c>
      <c r="L75" s="7" t="str">
        <f t="shared" si="1"/>
        <v xml:space="preserve"> </v>
      </c>
      <c r="M75" s="7" t="str">
        <f t="shared" si="1"/>
        <v xml:space="preserve"> </v>
      </c>
      <c r="N75" s="7" t="str">
        <f t="shared" si="1"/>
        <v xml:space="preserve"> </v>
      </c>
      <c r="O75" s="7" t="str">
        <f t="shared" si="1"/>
        <v xml:space="preserve"> </v>
      </c>
      <c r="P75" s="7" t="str">
        <f t="shared" si="1"/>
        <v xml:space="preserve"> </v>
      </c>
      <c r="Q75" s="7" t="str">
        <f t="shared" si="1"/>
        <v xml:space="preserve"> </v>
      </c>
      <c r="R75" s="7" t="str">
        <f t="shared" si="1"/>
        <v xml:space="preserve"> </v>
      </c>
      <c r="S75" s="7" t="str">
        <f t="shared" si="1"/>
        <v xml:space="preserve"> </v>
      </c>
      <c r="T75" s="7" t="str">
        <f t="shared" si="1"/>
        <v xml:space="preserve"> </v>
      </c>
      <c r="U75" s="7" t="str">
        <f t="shared" si="1"/>
        <v xml:space="preserve"> </v>
      </c>
      <c r="V75" s="7" t="str">
        <f t="shared" si="1"/>
        <v xml:space="preserve"> </v>
      </c>
      <c r="W75" s="7" t="str">
        <f t="shared" si="1"/>
        <v xml:space="preserve"> </v>
      </c>
      <c r="X75" s="7" t="str">
        <f t="shared" si="1"/>
        <v xml:space="preserve"> </v>
      </c>
      <c r="Y75" s="7"/>
      <c r="Z75" s="7"/>
      <c r="AA75" s="7"/>
      <c r="AB75" s="7"/>
      <c r="AC75" s="7"/>
    </row>
    <row r="76" spans="2:29" ht="12.75" customHeight="1" x14ac:dyDescent="0.2"/>
    <row r="77" spans="2:29" ht="12.75" customHeight="1" x14ac:dyDescent="0.2"/>
    <row r="78" spans="2:29" ht="12.75" customHeight="1" x14ac:dyDescent="0.2"/>
    <row r="79" spans="2:29" ht="12.75" customHeight="1" x14ac:dyDescent="0.2"/>
    <row r="80" spans="2:29"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sheetData>
  <mergeCells count="1">
    <mergeCell ref="A1:AD1"/>
  </mergeCells>
  <hyperlinks>
    <hyperlink ref="A45" r:id="rId1" display="© Commonwealth of Australia 2014" xr:uid="{00000000-0004-0000-0800-000000000000}"/>
  </hyperlinks>
  <pageMargins left="0.43307086614173229" right="0.43307086614173229" top="3.937007874015748E-2" bottom="3.937007874015748E-2" header="3.937007874015748E-2" footer="3.937007874015748E-2"/>
  <pageSetup paperSize="9" scale="34" orientation="landscape" r:id="rId2"/>
  <headerFooter>
    <oddHeader>&amp;C&amp;"Calibri"&amp;10&amp;KFF0000OFFICIAL: Sensitive&amp;1#_x000D_&amp;"Calibri"&amp;11&amp;K000000&amp;F</oddHeader>
    <oddFooter>&amp;C&amp;"Calibri"&amp;11&amp;K000000&amp;A Page: &amp;P_x000D_&amp;1#&amp;"Calibri"&amp;10&amp;KFF0000OFFICIAL: Sensitive</oddFooter>
  </headerFooter>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D413"/>
  <sheetViews>
    <sheetView zoomScaleNormal="100" workbookViewId="0">
      <pane xSplit="1" ySplit="4" topLeftCell="N5" activePane="bottomRight" state="frozen"/>
      <selection sqref="A1:D1"/>
      <selection pane="topRight" sqref="A1:D1"/>
      <selection pane="bottomLeft" sqref="A1:D1"/>
      <selection pane="bottomRight" sqref="A1:AD1"/>
    </sheetView>
  </sheetViews>
  <sheetFormatPr defaultColWidth="8.75" defaultRowHeight="14.25" x14ac:dyDescent="0.2"/>
  <cols>
    <col min="1" max="1" width="31.75" style="7" customWidth="1"/>
    <col min="2" max="13" width="11.5" style="7" customWidth="1"/>
    <col min="14" max="14" width="10.625" style="7" customWidth="1"/>
    <col min="15" max="17" width="11.5" style="7" customWidth="1"/>
    <col min="18" max="30" width="11.5" style="8" customWidth="1"/>
    <col min="31" max="16384" width="8.75" style="7"/>
  </cols>
  <sheetData>
    <row r="1" spans="1:30" s="23" customFormat="1" ht="60" customHeight="1" x14ac:dyDescent="0.2">
      <c r="A1" s="74" t="s">
        <v>32</v>
      </c>
      <c r="B1" s="74"/>
      <c r="C1" s="74"/>
      <c r="D1" s="74"/>
      <c r="E1" s="74"/>
      <c r="F1" s="74"/>
      <c r="G1" s="74"/>
      <c r="H1" s="76"/>
      <c r="I1" s="76"/>
      <c r="J1" s="76"/>
      <c r="K1" s="76"/>
      <c r="L1" s="76"/>
      <c r="M1" s="76"/>
      <c r="N1" s="76"/>
      <c r="O1" s="76"/>
      <c r="P1" s="76"/>
      <c r="Q1" s="76"/>
      <c r="R1" s="76"/>
      <c r="S1" s="76"/>
      <c r="T1" s="76"/>
      <c r="U1" s="76"/>
      <c r="V1" s="76"/>
      <c r="W1" s="76"/>
      <c r="X1" s="76"/>
      <c r="Y1" s="76"/>
      <c r="Z1" s="76"/>
      <c r="AA1" s="76"/>
      <c r="AB1" s="76"/>
      <c r="AC1" s="76"/>
      <c r="AD1" s="76"/>
    </row>
    <row r="2" spans="1:30" customFormat="1" ht="15.75" customHeight="1" x14ac:dyDescent="0.2">
      <c r="A2" s="2" t="str">
        <f>Contents!A2</f>
        <v>Released at 11:30 am (Canberra time) Thursday 3 Nov 2022</v>
      </c>
      <c r="K2" s="36"/>
    </row>
    <row r="3" spans="1:30" s="8" customFormat="1" ht="25.5" customHeight="1" x14ac:dyDescent="0.2">
      <c r="A3" s="9" t="s">
        <v>89</v>
      </c>
      <c r="B3" s="7"/>
      <c r="C3" s="7"/>
      <c r="D3" s="7"/>
      <c r="E3" s="7"/>
      <c r="F3" s="7"/>
      <c r="G3" s="7"/>
      <c r="H3" s="7"/>
      <c r="I3" s="7"/>
      <c r="J3" s="7"/>
      <c r="K3" s="7"/>
      <c r="L3" s="7"/>
      <c r="M3" s="7"/>
      <c r="N3" s="7"/>
      <c r="O3" s="7"/>
      <c r="P3" s="7"/>
      <c r="Q3" s="7"/>
    </row>
    <row r="4" spans="1:30" s="8" customFormat="1" ht="37.5" customHeight="1" x14ac:dyDescent="0.2">
      <c r="A4" s="10" t="s">
        <v>28</v>
      </c>
      <c r="B4" s="11">
        <v>1994</v>
      </c>
      <c r="C4" s="11">
        <v>1995</v>
      </c>
      <c r="D4" s="11">
        <v>1996</v>
      </c>
      <c r="E4" s="11">
        <v>1997</v>
      </c>
      <c r="F4" s="11">
        <v>1998</v>
      </c>
      <c r="G4" s="11">
        <v>1999</v>
      </c>
      <c r="H4" s="11">
        <v>2000</v>
      </c>
      <c r="I4" s="11">
        <v>2001</v>
      </c>
      <c r="J4" s="11">
        <v>2002</v>
      </c>
      <c r="K4" s="11">
        <v>2003</v>
      </c>
      <c r="L4" s="11">
        <v>2004</v>
      </c>
      <c r="M4" s="11">
        <v>2005</v>
      </c>
      <c r="N4" s="11">
        <v>2006</v>
      </c>
      <c r="O4" s="11">
        <v>2007</v>
      </c>
      <c r="P4" s="11">
        <v>2008</v>
      </c>
      <c r="Q4" s="11">
        <v>2009</v>
      </c>
      <c r="R4" s="11">
        <v>2010</v>
      </c>
      <c r="S4" s="11">
        <v>2011</v>
      </c>
      <c r="T4" s="11">
        <v>2012</v>
      </c>
      <c r="U4" s="11">
        <v>2013</v>
      </c>
      <c r="V4" s="11">
        <v>2014</v>
      </c>
      <c r="W4" s="11">
        <v>2015</v>
      </c>
      <c r="X4" s="11">
        <v>2016</v>
      </c>
      <c r="Y4" s="11">
        <v>2017</v>
      </c>
      <c r="Z4" s="11">
        <v>2018</v>
      </c>
      <c r="AA4" s="11">
        <v>2019</v>
      </c>
      <c r="AB4" s="11">
        <v>2020</v>
      </c>
      <c r="AC4" s="11">
        <v>2021</v>
      </c>
    </row>
    <row r="5" spans="1:30" s="8" customFormat="1" ht="12.75" customHeight="1" x14ac:dyDescent="0.2">
      <c r="A5" s="28" t="s">
        <v>31</v>
      </c>
      <c r="B5" s="22">
        <v>456</v>
      </c>
      <c r="C5" s="22">
        <v>472</v>
      </c>
      <c r="D5" s="22">
        <v>480</v>
      </c>
      <c r="E5" s="22">
        <v>605</v>
      </c>
      <c r="F5" s="22">
        <v>633</v>
      </c>
      <c r="G5" s="22">
        <v>618</v>
      </c>
      <c r="H5" s="22">
        <v>636</v>
      </c>
      <c r="I5" s="22">
        <v>715</v>
      </c>
      <c r="J5" s="22">
        <v>670</v>
      </c>
      <c r="K5" s="22">
        <v>727</v>
      </c>
      <c r="L5" s="22">
        <v>716</v>
      </c>
      <c r="M5" s="22">
        <v>817</v>
      </c>
      <c r="N5" s="22">
        <v>789</v>
      </c>
      <c r="O5" s="22">
        <v>909</v>
      </c>
      <c r="P5" s="22">
        <v>951</v>
      </c>
      <c r="Q5" s="22">
        <v>1054</v>
      </c>
      <c r="R5" s="22">
        <v>1098</v>
      </c>
      <c r="S5" s="22">
        <v>1272</v>
      </c>
      <c r="T5" s="22">
        <v>1413</v>
      </c>
      <c r="U5" s="22">
        <v>1434</v>
      </c>
      <c r="V5" s="22">
        <v>1492</v>
      </c>
      <c r="W5" s="22">
        <v>1593</v>
      </c>
      <c r="X5" s="38">
        <v>1666</v>
      </c>
      <c r="Y5" s="38">
        <v>1601</v>
      </c>
      <c r="Z5" s="38">
        <v>1758</v>
      </c>
      <c r="AA5" s="38">
        <v>1731</v>
      </c>
      <c r="AB5" s="38">
        <v>1634</v>
      </c>
      <c r="AC5" s="38">
        <v>1799</v>
      </c>
    </row>
    <row r="6" spans="1:30" s="8" customFormat="1" ht="12.75" customHeight="1" x14ac:dyDescent="0.2">
      <c r="A6" s="6" t="s">
        <v>13</v>
      </c>
      <c r="B6" s="12"/>
      <c r="C6" s="12"/>
      <c r="D6" s="12"/>
      <c r="E6" s="12"/>
      <c r="F6" s="12"/>
      <c r="G6" s="12"/>
      <c r="H6" s="12"/>
      <c r="I6" s="12"/>
      <c r="J6" s="12"/>
      <c r="K6" s="12"/>
      <c r="L6" s="12"/>
      <c r="M6" s="12"/>
      <c r="N6" s="12"/>
      <c r="O6" s="12"/>
      <c r="P6" s="12"/>
      <c r="Q6" s="12"/>
      <c r="R6" s="17"/>
      <c r="S6" s="17"/>
      <c r="T6" s="17"/>
      <c r="U6" s="17"/>
      <c r="V6" s="17"/>
      <c r="W6" s="17"/>
      <c r="X6" s="24"/>
      <c r="Y6" s="24"/>
      <c r="Z6" s="24"/>
      <c r="AA6" s="24"/>
      <c r="AB6" s="24"/>
      <c r="AC6" s="24"/>
    </row>
    <row r="7" spans="1:30" s="8" customFormat="1" ht="12.75" customHeight="1" x14ac:dyDescent="0.2">
      <c r="A7" s="20" t="s">
        <v>4</v>
      </c>
      <c r="B7" s="13">
        <v>442</v>
      </c>
      <c r="C7" s="13">
        <v>466</v>
      </c>
      <c r="D7" s="13">
        <v>473</v>
      </c>
      <c r="E7" s="13">
        <v>582</v>
      </c>
      <c r="F7" s="13">
        <v>605</v>
      </c>
      <c r="G7" s="13">
        <v>593</v>
      </c>
      <c r="H7" s="13">
        <v>623</v>
      </c>
      <c r="I7" s="13">
        <v>701</v>
      </c>
      <c r="J7" s="13">
        <v>646</v>
      </c>
      <c r="K7" s="13">
        <v>707</v>
      </c>
      <c r="L7" s="13">
        <v>704</v>
      </c>
      <c r="M7" s="13">
        <v>795</v>
      </c>
      <c r="N7" s="13">
        <v>758</v>
      </c>
      <c r="O7" s="13">
        <v>864</v>
      </c>
      <c r="P7" s="13">
        <v>909</v>
      </c>
      <c r="Q7" s="13">
        <v>1011</v>
      </c>
      <c r="R7" s="18">
        <v>1046</v>
      </c>
      <c r="S7" s="18">
        <v>1212</v>
      </c>
      <c r="T7" s="18">
        <v>1332</v>
      </c>
      <c r="U7" s="18">
        <v>1326</v>
      </c>
      <c r="V7" s="18">
        <v>1386</v>
      </c>
      <c r="W7" s="18">
        <v>1447</v>
      </c>
      <c r="X7" s="25">
        <v>1539</v>
      </c>
      <c r="Y7" s="25">
        <v>1493</v>
      </c>
      <c r="Z7" s="25">
        <v>1644</v>
      </c>
      <c r="AA7" s="25">
        <v>1621</v>
      </c>
      <c r="AB7" s="25">
        <v>1538</v>
      </c>
      <c r="AC7" s="25">
        <v>1676</v>
      </c>
      <c r="AD7" s="30"/>
    </row>
    <row r="8" spans="1:30" s="8" customFormat="1" ht="12.75" customHeight="1" x14ac:dyDescent="0.2">
      <c r="A8" s="20" t="s">
        <v>5</v>
      </c>
      <c r="B8" s="13">
        <v>15</v>
      </c>
      <c r="C8" s="13">
        <v>11</v>
      </c>
      <c r="D8" s="13">
        <v>12</v>
      </c>
      <c r="E8" s="13">
        <v>22</v>
      </c>
      <c r="F8" s="13">
        <v>33</v>
      </c>
      <c r="G8" s="13">
        <v>25</v>
      </c>
      <c r="H8" s="13">
        <v>15</v>
      </c>
      <c r="I8" s="13">
        <v>20</v>
      </c>
      <c r="J8" s="13">
        <v>19</v>
      </c>
      <c r="K8" s="13">
        <v>21</v>
      </c>
      <c r="L8" s="13">
        <v>13</v>
      </c>
      <c r="M8" s="13">
        <v>27</v>
      </c>
      <c r="N8" s="13">
        <v>33</v>
      </c>
      <c r="O8" s="13">
        <v>41</v>
      </c>
      <c r="P8" s="13">
        <v>44</v>
      </c>
      <c r="Q8" s="13">
        <v>44</v>
      </c>
      <c r="R8" s="18">
        <v>50</v>
      </c>
      <c r="S8" s="18">
        <v>55</v>
      </c>
      <c r="T8" s="18">
        <v>80</v>
      </c>
      <c r="U8" s="18">
        <v>110</v>
      </c>
      <c r="V8" s="18">
        <v>108</v>
      </c>
      <c r="W8" s="18">
        <v>148</v>
      </c>
      <c r="X8" s="15">
        <v>125</v>
      </c>
      <c r="Y8" s="15">
        <v>111</v>
      </c>
      <c r="Z8" s="15">
        <v>115</v>
      </c>
      <c r="AA8" s="15">
        <v>114</v>
      </c>
      <c r="AB8" s="15">
        <v>94</v>
      </c>
      <c r="AC8" s="15">
        <v>129</v>
      </c>
      <c r="AD8" s="30"/>
    </row>
    <row r="9" spans="1:30" s="8" customFormat="1" ht="12.75" customHeight="1" x14ac:dyDescent="0.2">
      <c r="A9" s="6" t="s">
        <v>68</v>
      </c>
      <c r="B9" s="13"/>
      <c r="C9" s="13"/>
      <c r="D9" s="13"/>
      <c r="E9" s="13"/>
      <c r="F9" s="13"/>
      <c r="G9" s="13"/>
      <c r="H9" s="13"/>
      <c r="I9" s="13"/>
      <c r="J9" s="13"/>
      <c r="K9" s="13"/>
      <c r="L9" s="13"/>
      <c r="M9" s="13"/>
      <c r="N9" s="13"/>
      <c r="O9" s="13"/>
      <c r="P9" s="13"/>
      <c r="Q9" s="13"/>
      <c r="R9" s="18"/>
      <c r="S9" s="18"/>
      <c r="T9" s="18"/>
      <c r="U9" s="18"/>
      <c r="V9" s="18"/>
      <c r="W9" s="18"/>
      <c r="X9" s="15"/>
      <c r="Y9" s="15"/>
      <c r="Z9" s="15"/>
      <c r="AA9" s="15"/>
      <c r="AB9" s="15"/>
      <c r="AC9" s="15"/>
      <c r="AD9" s="30"/>
    </row>
    <row r="10" spans="1:30" s="8" customFormat="1" ht="12.75" customHeight="1" x14ac:dyDescent="0.2">
      <c r="A10" s="20" t="s">
        <v>64</v>
      </c>
      <c r="B10" s="30">
        <v>29.4</v>
      </c>
      <c r="C10" s="30">
        <v>30</v>
      </c>
      <c r="D10" s="30">
        <v>30.2</v>
      </c>
      <c r="E10" s="30">
        <v>30.9</v>
      </c>
      <c r="F10" s="30">
        <v>30.5</v>
      </c>
      <c r="G10" s="30">
        <v>30.4</v>
      </c>
      <c r="H10" s="29">
        <v>30.8</v>
      </c>
      <c r="I10" s="29">
        <v>32</v>
      </c>
      <c r="J10" s="29">
        <v>31.9</v>
      </c>
      <c r="K10" s="29">
        <v>32.1</v>
      </c>
      <c r="L10" s="29">
        <v>32.5</v>
      </c>
      <c r="M10" s="29">
        <v>32.6</v>
      </c>
      <c r="N10" s="29">
        <v>33.1</v>
      </c>
      <c r="O10" s="29">
        <v>33.200000000000003</v>
      </c>
      <c r="P10" s="29">
        <v>33.700000000000003</v>
      </c>
      <c r="Q10" s="29">
        <v>33.799999999999997</v>
      </c>
      <c r="R10" s="30">
        <v>34.200000000000003</v>
      </c>
      <c r="S10" s="30">
        <v>34.5</v>
      </c>
      <c r="T10" s="30">
        <v>34.4</v>
      </c>
      <c r="U10" s="30">
        <v>34.299999999999997</v>
      </c>
      <c r="V10" s="30">
        <v>34.700000000000003</v>
      </c>
      <c r="W10" s="30">
        <v>34.700000000000003</v>
      </c>
      <c r="X10" s="27">
        <v>34.700000000000003</v>
      </c>
      <c r="Y10" s="27">
        <v>35</v>
      </c>
      <c r="Z10" s="27">
        <v>35.4</v>
      </c>
      <c r="AA10" s="27">
        <v>35.4</v>
      </c>
      <c r="AB10" s="27">
        <v>35.6</v>
      </c>
      <c r="AC10" s="27">
        <v>35.4</v>
      </c>
    </row>
    <row r="11" spans="1:30" s="8" customFormat="1" ht="12.75" customHeight="1" x14ac:dyDescent="0.2">
      <c r="A11" s="20" t="s">
        <v>8</v>
      </c>
      <c r="B11" s="30">
        <v>28</v>
      </c>
      <c r="C11" s="30">
        <v>29</v>
      </c>
      <c r="D11" s="30">
        <v>29</v>
      </c>
      <c r="E11" s="30">
        <v>30</v>
      </c>
      <c r="F11" s="30">
        <v>29</v>
      </c>
      <c r="G11" s="30">
        <v>29</v>
      </c>
      <c r="H11" s="29">
        <v>30</v>
      </c>
      <c r="I11" s="29">
        <v>30.7</v>
      </c>
      <c r="J11" s="29">
        <v>31</v>
      </c>
      <c r="K11" s="29">
        <v>31</v>
      </c>
      <c r="L11" s="29">
        <v>31</v>
      </c>
      <c r="M11" s="29">
        <v>31</v>
      </c>
      <c r="N11" s="29">
        <v>32</v>
      </c>
      <c r="O11" s="29">
        <v>31.8</v>
      </c>
      <c r="P11" s="29">
        <v>32.4</v>
      </c>
      <c r="Q11" s="29">
        <v>32.5</v>
      </c>
      <c r="R11" s="30">
        <v>32.9</v>
      </c>
      <c r="S11" s="30">
        <v>33</v>
      </c>
      <c r="T11" s="30">
        <v>32.9</v>
      </c>
      <c r="U11" s="30">
        <v>32.6</v>
      </c>
      <c r="V11" s="30">
        <v>33.1</v>
      </c>
      <c r="W11" s="30">
        <v>33.4</v>
      </c>
      <c r="X11" s="27">
        <v>33.200000000000003</v>
      </c>
      <c r="Y11" s="27">
        <v>33.5</v>
      </c>
      <c r="Z11" s="27">
        <v>34</v>
      </c>
      <c r="AA11" s="27">
        <v>33.9</v>
      </c>
      <c r="AB11" s="27">
        <v>34.1</v>
      </c>
      <c r="AC11" s="27">
        <v>34.299999999999997</v>
      </c>
    </row>
    <row r="12" spans="1:30" s="8" customFormat="1" ht="12.75" customHeight="1" x14ac:dyDescent="0.2">
      <c r="A12" s="4" t="s">
        <v>27</v>
      </c>
      <c r="B12" s="13"/>
      <c r="C12" s="13"/>
      <c r="D12" s="13"/>
      <c r="E12" s="13"/>
      <c r="F12" s="13"/>
      <c r="G12" s="13"/>
      <c r="H12" s="13"/>
      <c r="I12" s="13"/>
      <c r="J12" s="13"/>
      <c r="K12" s="13"/>
      <c r="L12" s="13"/>
      <c r="M12" s="13"/>
      <c r="N12" s="13"/>
      <c r="O12" s="13"/>
      <c r="P12" s="13"/>
      <c r="Q12" s="13"/>
      <c r="R12" s="18"/>
      <c r="S12" s="18"/>
      <c r="T12" s="18"/>
      <c r="U12" s="18"/>
      <c r="V12" s="18"/>
      <c r="W12" s="18"/>
      <c r="X12" s="15"/>
      <c r="Y12" s="15"/>
      <c r="Z12" s="15"/>
      <c r="AA12" s="15"/>
      <c r="AB12" s="15"/>
      <c r="AC12" s="15"/>
    </row>
    <row r="13" spans="1:30" s="8" customFormat="1" ht="12.75" customHeight="1" x14ac:dyDescent="0.2">
      <c r="A13" s="20" t="s">
        <v>15</v>
      </c>
      <c r="B13" s="13">
        <v>332</v>
      </c>
      <c r="C13" s="13">
        <v>341</v>
      </c>
      <c r="D13" s="13">
        <v>362</v>
      </c>
      <c r="E13" s="13">
        <v>438</v>
      </c>
      <c r="F13" s="13">
        <v>458</v>
      </c>
      <c r="G13" s="13">
        <v>474</v>
      </c>
      <c r="H13" s="13">
        <v>386</v>
      </c>
      <c r="I13" s="13">
        <v>458</v>
      </c>
      <c r="J13" s="13">
        <v>461</v>
      </c>
      <c r="K13" s="13">
        <v>571</v>
      </c>
      <c r="L13" s="13">
        <v>555</v>
      </c>
      <c r="M13" s="13">
        <v>661</v>
      </c>
      <c r="N13" s="13">
        <v>654</v>
      </c>
      <c r="O13" s="13">
        <v>760</v>
      </c>
      <c r="P13" s="13">
        <v>792</v>
      </c>
      <c r="Q13" s="13">
        <v>862</v>
      </c>
      <c r="R13" s="18">
        <v>886</v>
      </c>
      <c r="S13" s="18">
        <v>1042</v>
      </c>
      <c r="T13" s="18">
        <v>1182</v>
      </c>
      <c r="U13" s="18">
        <v>1244</v>
      </c>
      <c r="V13" s="18">
        <v>1282</v>
      </c>
      <c r="W13" s="18">
        <v>1344</v>
      </c>
      <c r="X13" s="25">
        <v>1393</v>
      </c>
      <c r="Y13" s="25">
        <v>1349</v>
      </c>
      <c r="Z13" s="25">
        <v>1477</v>
      </c>
      <c r="AA13" s="25">
        <v>1443</v>
      </c>
      <c r="AB13" s="25">
        <v>1371</v>
      </c>
      <c r="AC13" s="25">
        <v>1540</v>
      </c>
      <c r="AD13" s="30"/>
    </row>
    <row r="14" spans="1:30" s="8" customFormat="1" ht="12.75" customHeight="1" x14ac:dyDescent="0.2">
      <c r="A14" s="20" t="s">
        <v>6</v>
      </c>
      <c r="B14" s="13">
        <v>124</v>
      </c>
      <c r="C14" s="13">
        <v>132</v>
      </c>
      <c r="D14" s="13">
        <v>124</v>
      </c>
      <c r="E14" s="13">
        <v>164</v>
      </c>
      <c r="F14" s="13">
        <v>171</v>
      </c>
      <c r="G14" s="13">
        <v>138</v>
      </c>
      <c r="H14" s="13">
        <v>246</v>
      </c>
      <c r="I14" s="13">
        <v>261</v>
      </c>
      <c r="J14" s="13">
        <v>206</v>
      </c>
      <c r="K14" s="13">
        <v>159</v>
      </c>
      <c r="L14" s="13">
        <v>159</v>
      </c>
      <c r="M14" s="13">
        <v>158</v>
      </c>
      <c r="N14" s="13">
        <v>137</v>
      </c>
      <c r="O14" s="13">
        <v>147</v>
      </c>
      <c r="P14" s="13">
        <v>157</v>
      </c>
      <c r="Q14" s="13">
        <v>192</v>
      </c>
      <c r="R14" s="18">
        <v>216</v>
      </c>
      <c r="S14" s="18">
        <v>231</v>
      </c>
      <c r="T14" s="18">
        <v>229</v>
      </c>
      <c r="U14" s="18">
        <v>198</v>
      </c>
      <c r="V14" s="18">
        <v>213</v>
      </c>
      <c r="W14" s="18">
        <v>248</v>
      </c>
      <c r="X14" s="25">
        <v>270</v>
      </c>
      <c r="Y14" s="25">
        <v>253</v>
      </c>
      <c r="Z14" s="25">
        <v>279</v>
      </c>
      <c r="AA14" s="25">
        <v>294</v>
      </c>
      <c r="AB14" s="25">
        <v>264</v>
      </c>
      <c r="AC14" s="25">
        <v>259</v>
      </c>
      <c r="AD14" s="30"/>
    </row>
    <row r="15" spans="1:30" s="8" customFormat="1" ht="12.75" customHeight="1" x14ac:dyDescent="0.2">
      <c r="A15" s="20" t="s">
        <v>7</v>
      </c>
      <c r="B15" s="15">
        <v>0</v>
      </c>
      <c r="C15" s="15">
        <v>0</v>
      </c>
      <c r="D15" s="15">
        <v>0</v>
      </c>
      <c r="E15" s="15">
        <v>0</v>
      </c>
      <c r="F15" s="15">
        <v>0</v>
      </c>
      <c r="G15" s="15">
        <v>0</v>
      </c>
      <c r="H15" s="15">
        <v>0</v>
      </c>
      <c r="I15" s="13">
        <v>0</v>
      </c>
      <c r="J15" s="13">
        <v>0</v>
      </c>
      <c r="K15" s="15">
        <v>0</v>
      </c>
      <c r="L15" s="15">
        <v>0</v>
      </c>
      <c r="M15" s="15">
        <v>0</v>
      </c>
      <c r="N15" s="15">
        <v>0</v>
      </c>
      <c r="O15" s="13">
        <v>0</v>
      </c>
      <c r="P15" s="15">
        <v>0</v>
      </c>
      <c r="Q15" s="15">
        <v>0</v>
      </c>
      <c r="R15" s="15">
        <v>0</v>
      </c>
      <c r="S15" s="15">
        <v>0</v>
      </c>
      <c r="T15" s="15">
        <v>0</v>
      </c>
      <c r="U15" s="15">
        <v>0</v>
      </c>
      <c r="V15" s="15">
        <v>0</v>
      </c>
      <c r="W15" s="15">
        <v>0</v>
      </c>
      <c r="X15" s="15">
        <v>0</v>
      </c>
      <c r="Y15" s="15">
        <v>0</v>
      </c>
      <c r="Z15" s="15">
        <v>0</v>
      </c>
      <c r="AA15" s="15">
        <v>0</v>
      </c>
      <c r="AB15" s="15">
        <v>0</v>
      </c>
      <c r="AC15" s="15">
        <v>0</v>
      </c>
      <c r="AD15" s="30"/>
    </row>
    <row r="16" spans="1:30" ht="12.75" customHeight="1" x14ac:dyDescent="0.2">
      <c r="A16" s="4" t="s">
        <v>14</v>
      </c>
      <c r="B16" s="21"/>
      <c r="C16" s="21"/>
      <c r="D16" s="21"/>
      <c r="E16" s="21"/>
      <c r="F16" s="21"/>
      <c r="G16" s="21"/>
      <c r="H16" s="21"/>
      <c r="I16" s="21"/>
      <c r="J16" s="21"/>
      <c r="K16" s="21"/>
      <c r="L16" s="21"/>
      <c r="M16" s="21"/>
      <c r="N16" s="21"/>
      <c r="O16" s="21"/>
      <c r="P16" s="21"/>
      <c r="Q16" s="21"/>
      <c r="R16" s="18"/>
      <c r="S16" s="18"/>
      <c r="T16" s="18"/>
      <c r="U16" s="18"/>
      <c r="V16" s="18"/>
      <c r="W16" s="18"/>
      <c r="X16" s="25"/>
      <c r="Y16" s="25"/>
      <c r="Z16" s="25"/>
      <c r="AA16" s="25"/>
      <c r="AB16" s="25"/>
      <c r="AC16" s="25"/>
    </row>
    <row r="17" spans="1:30" s="8" customFormat="1" ht="12.75" customHeight="1" x14ac:dyDescent="0.2">
      <c r="A17" s="20" t="s">
        <v>9</v>
      </c>
      <c r="B17" s="52">
        <v>395</v>
      </c>
      <c r="C17" s="13">
        <v>414</v>
      </c>
      <c r="D17" s="13">
        <v>409</v>
      </c>
      <c r="E17" s="13">
        <v>536</v>
      </c>
      <c r="F17" s="13">
        <v>549</v>
      </c>
      <c r="G17" s="13">
        <v>544</v>
      </c>
      <c r="H17" s="13">
        <v>463</v>
      </c>
      <c r="I17" s="13">
        <v>590</v>
      </c>
      <c r="J17" s="13">
        <v>568</v>
      </c>
      <c r="K17" s="13">
        <v>615</v>
      </c>
      <c r="L17" s="13">
        <v>585</v>
      </c>
      <c r="M17" s="13">
        <v>683</v>
      </c>
      <c r="N17" s="13">
        <v>612</v>
      </c>
      <c r="O17" s="13">
        <v>745</v>
      </c>
      <c r="P17" s="13">
        <v>719</v>
      </c>
      <c r="Q17" s="13">
        <v>816</v>
      </c>
      <c r="R17" s="18">
        <v>859</v>
      </c>
      <c r="S17" s="18">
        <v>968</v>
      </c>
      <c r="T17" s="18">
        <v>1064</v>
      </c>
      <c r="U17" s="18">
        <v>1071</v>
      </c>
      <c r="V17" s="18">
        <v>1074</v>
      </c>
      <c r="W17" s="18">
        <v>1111</v>
      </c>
      <c r="X17" s="16">
        <v>1200</v>
      </c>
      <c r="Y17" s="16">
        <v>1138</v>
      </c>
      <c r="Z17" s="16">
        <v>1251</v>
      </c>
      <c r="AA17" s="16">
        <v>1207</v>
      </c>
      <c r="AB17" s="16">
        <v>1152</v>
      </c>
      <c r="AC17" s="16">
        <v>1163</v>
      </c>
      <c r="AD17" s="14"/>
    </row>
    <row r="18" spans="1:30" s="8" customFormat="1" ht="12.75" customHeight="1" x14ac:dyDescent="0.2">
      <c r="A18" s="20" t="s">
        <v>10</v>
      </c>
      <c r="B18" s="52">
        <v>61</v>
      </c>
      <c r="C18" s="13">
        <v>58</v>
      </c>
      <c r="D18" s="13">
        <v>78</v>
      </c>
      <c r="E18" s="13">
        <v>70</v>
      </c>
      <c r="F18" s="13">
        <v>89</v>
      </c>
      <c r="G18" s="13">
        <v>69</v>
      </c>
      <c r="H18" s="13">
        <v>174</v>
      </c>
      <c r="I18" s="13">
        <v>131</v>
      </c>
      <c r="J18" s="13">
        <v>102</v>
      </c>
      <c r="K18" s="13">
        <v>120</v>
      </c>
      <c r="L18" s="13">
        <v>127</v>
      </c>
      <c r="M18" s="13">
        <v>136</v>
      </c>
      <c r="N18" s="13">
        <v>175</v>
      </c>
      <c r="O18" s="13">
        <v>157</v>
      </c>
      <c r="P18" s="13">
        <v>232</v>
      </c>
      <c r="Q18" s="13">
        <v>239</v>
      </c>
      <c r="R18" s="18">
        <v>234</v>
      </c>
      <c r="S18" s="18">
        <v>305</v>
      </c>
      <c r="T18" s="18">
        <v>352</v>
      </c>
      <c r="U18" s="18">
        <v>367</v>
      </c>
      <c r="V18" s="18">
        <v>420</v>
      </c>
      <c r="W18" s="18">
        <v>482</v>
      </c>
      <c r="X18" s="16">
        <v>463</v>
      </c>
      <c r="Y18" s="16">
        <v>464</v>
      </c>
      <c r="Z18" s="16">
        <v>508</v>
      </c>
      <c r="AA18" s="16">
        <v>523</v>
      </c>
      <c r="AB18" s="16">
        <v>484</v>
      </c>
      <c r="AC18" s="16">
        <v>637</v>
      </c>
    </row>
    <row r="19" spans="1:30" s="8" customFormat="1" ht="12.75" customHeight="1" x14ac:dyDescent="0.2">
      <c r="A19" s="20" t="s">
        <v>30</v>
      </c>
      <c r="B19" s="16" t="s">
        <v>78</v>
      </c>
      <c r="C19" s="16" t="s">
        <v>78</v>
      </c>
      <c r="D19" s="16" t="s">
        <v>78</v>
      </c>
      <c r="E19" s="16" t="s">
        <v>78</v>
      </c>
      <c r="F19" s="16" t="s">
        <v>78</v>
      </c>
      <c r="G19" s="16" t="s">
        <v>78</v>
      </c>
      <c r="H19" s="16" t="s">
        <v>78</v>
      </c>
      <c r="I19" s="16" t="s">
        <v>78</v>
      </c>
      <c r="J19" s="16" t="s">
        <v>78</v>
      </c>
      <c r="K19" s="16" t="s">
        <v>78</v>
      </c>
      <c r="L19" s="16" t="s">
        <v>78</v>
      </c>
      <c r="M19" s="16" t="s">
        <v>78</v>
      </c>
      <c r="N19" s="16" t="s">
        <v>78</v>
      </c>
      <c r="O19" s="16" t="s">
        <v>78</v>
      </c>
      <c r="P19" s="16" t="s">
        <v>78</v>
      </c>
      <c r="Q19" s="16" t="s">
        <v>78</v>
      </c>
      <c r="R19" s="16" t="s">
        <v>78</v>
      </c>
      <c r="S19" s="16" t="s">
        <v>78</v>
      </c>
      <c r="T19" s="16" t="s">
        <v>78</v>
      </c>
      <c r="U19" s="16">
        <v>0</v>
      </c>
      <c r="V19" s="16">
        <v>0</v>
      </c>
      <c r="W19" s="16">
        <v>0</v>
      </c>
      <c r="X19" s="25">
        <v>2</v>
      </c>
      <c r="Y19" s="25">
        <v>2</v>
      </c>
      <c r="Z19" s="25">
        <v>1</v>
      </c>
      <c r="AA19" s="25">
        <v>4</v>
      </c>
      <c r="AB19" s="25">
        <v>2</v>
      </c>
      <c r="AC19" s="25">
        <v>1</v>
      </c>
    </row>
    <row r="20" spans="1:30" s="8" customFormat="1" ht="12.75" customHeight="1" x14ac:dyDescent="0.2">
      <c r="A20" s="4" t="s">
        <v>17</v>
      </c>
      <c r="B20" s="13"/>
      <c r="C20" s="13"/>
      <c r="D20" s="13"/>
      <c r="E20" s="13"/>
      <c r="F20" s="13"/>
      <c r="G20" s="13"/>
      <c r="H20" s="13"/>
      <c r="I20" s="13"/>
      <c r="J20" s="13"/>
      <c r="K20" s="13"/>
      <c r="L20" s="13"/>
      <c r="M20" s="13"/>
      <c r="N20" s="13"/>
      <c r="O20" s="13"/>
      <c r="P20" s="13"/>
      <c r="Q20" s="13"/>
      <c r="R20" s="18"/>
      <c r="S20" s="18"/>
      <c r="T20" s="18"/>
      <c r="U20" s="18"/>
      <c r="V20" s="18"/>
      <c r="W20" s="18"/>
      <c r="X20" s="25"/>
      <c r="Y20" s="25"/>
      <c r="Z20" s="25"/>
      <c r="AA20" s="25"/>
      <c r="AB20" s="25"/>
      <c r="AC20" s="25"/>
    </row>
    <row r="21" spans="1:30" s="8" customFormat="1" ht="12.75" customHeight="1" x14ac:dyDescent="0.2">
      <c r="A21" s="20" t="s">
        <v>11</v>
      </c>
      <c r="B21" s="13">
        <v>342</v>
      </c>
      <c r="C21" s="13">
        <v>210</v>
      </c>
      <c r="D21" s="13">
        <v>222</v>
      </c>
      <c r="E21" s="13">
        <v>379</v>
      </c>
      <c r="F21" s="13">
        <v>393</v>
      </c>
      <c r="G21" s="13">
        <v>386</v>
      </c>
      <c r="H21" s="13">
        <v>377</v>
      </c>
      <c r="I21" s="13">
        <v>459</v>
      </c>
      <c r="J21" s="13">
        <v>496</v>
      </c>
      <c r="K21" s="13">
        <v>591</v>
      </c>
      <c r="L21" s="13">
        <v>586</v>
      </c>
      <c r="M21" s="13">
        <v>532</v>
      </c>
      <c r="N21" s="13">
        <v>540</v>
      </c>
      <c r="O21" s="13">
        <v>623</v>
      </c>
      <c r="P21" s="13">
        <v>664</v>
      </c>
      <c r="Q21" s="13">
        <v>710</v>
      </c>
      <c r="R21" s="18">
        <v>740</v>
      </c>
      <c r="S21" s="18">
        <v>827</v>
      </c>
      <c r="T21" s="18">
        <v>960</v>
      </c>
      <c r="U21" s="18">
        <v>1014</v>
      </c>
      <c r="V21" s="18">
        <v>1062</v>
      </c>
      <c r="W21" s="18">
        <v>1153</v>
      </c>
      <c r="X21" s="25">
        <v>1194</v>
      </c>
      <c r="Y21" s="25">
        <v>1155</v>
      </c>
      <c r="Z21" s="25">
        <v>1284</v>
      </c>
      <c r="AA21" s="25">
        <v>1266</v>
      </c>
      <c r="AB21" s="25">
        <v>1210</v>
      </c>
      <c r="AC21" s="25">
        <v>1327</v>
      </c>
      <c r="AD21" s="30"/>
    </row>
    <row r="22" spans="1:30" s="8" customFormat="1" ht="12.75" customHeight="1" x14ac:dyDescent="0.2">
      <c r="A22" s="20" t="s">
        <v>12</v>
      </c>
      <c r="B22" s="13">
        <v>117</v>
      </c>
      <c r="C22" s="13">
        <v>95</v>
      </c>
      <c r="D22" s="13">
        <v>110</v>
      </c>
      <c r="E22" s="13">
        <v>176</v>
      </c>
      <c r="F22" s="13">
        <v>240</v>
      </c>
      <c r="G22" s="13">
        <v>202</v>
      </c>
      <c r="H22" s="13">
        <v>219</v>
      </c>
      <c r="I22" s="13">
        <v>239</v>
      </c>
      <c r="J22" s="13">
        <v>173</v>
      </c>
      <c r="K22" s="13">
        <v>139</v>
      </c>
      <c r="L22" s="13">
        <v>129</v>
      </c>
      <c r="M22" s="13">
        <v>286</v>
      </c>
      <c r="N22" s="13">
        <v>255</v>
      </c>
      <c r="O22" s="13">
        <v>288</v>
      </c>
      <c r="P22" s="13">
        <v>293</v>
      </c>
      <c r="Q22" s="13">
        <v>346</v>
      </c>
      <c r="R22" s="18">
        <v>361</v>
      </c>
      <c r="S22" s="18">
        <v>440</v>
      </c>
      <c r="T22" s="18">
        <v>450</v>
      </c>
      <c r="U22" s="18">
        <v>424</v>
      </c>
      <c r="V22" s="18">
        <v>426</v>
      </c>
      <c r="W22" s="18">
        <v>443</v>
      </c>
      <c r="X22" s="25">
        <v>473</v>
      </c>
      <c r="Y22" s="25">
        <v>444</v>
      </c>
      <c r="Z22" s="25">
        <v>478</v>
      </c>
      <c r="AA22" s="25">
        <v>467</v>
      </c>
      <c r="AB22" s="25">
        <v>426</v>
      </c>
      <c r="AC22" s="25">
        <v>471</v>
      </c>
      <c r="AD22" s="30"/>
    </row>
    <row r="23" spans="1:30" s="8" customFormat="1" ht="12.75" customHeight="1" x14ac:dyDescent="0.2">
      <c r="A23" s="4" t="s">
        <v>29</v>
      </c>
      <c r="B23" s="13"/>
      <c r="C23" s="13"/>
      <c r="D23" s="13"/>
      <c r="E23" s="13"/>
      <c r="F23" s="13"/>
      <c r="G23" s="13"/>
      <c r="H23" s="13"/>
      <c r="I23" s="13"/>
      <c r="J23" s="13"/>
      <c r="K23" s="13"/>
      <c r="L23" s="13"/>
      <c r="M23" s="13"/>
      <c r="N23" s="13"/>
      <c r="O23" s="13"/>
      <c r="P23" s="13"/>
      <c r="Q23" s="13"/>
      <c r="R23" s="18"/>
      <c r="S23" s="18"/>
      <c r="T23" s="18"/>
      <c r="U23" s="18"/>
      <c r="V23" s="18"/>
      <c r="W23" s="18"/>
      <c r="X23" s="25"/>
      <c r="Y23" s="25"/>
      <c r="Z23" s="25"/>
      <c r="AA23" s="25"/>
      <c r="AB23" s="25"/>
      <c r="AC23" s="25"/>
      <c r="AD23" s="30"/>
    </row>
    <row r="24" spans="1:30" s="8" customFormat="1" ht="12.75" customHeight="1" x14ac:dyDescent="0.2">
      <c r="A24" s="20" t="s">
        <v>18</v>
      </c>
      <c r="B24" s="13">
        <v>66</v>
      </c>
      <c r="C24" s="13">
        <v>67</v>
      </c>
      <c r="D24" s="13">
        <v>70</v>
      </c>
      <c r="E24" s="13">
        <v>58</v>
      </c>
      <c r="F24" s="13">
        <v>57</v>
      </c>
      <c r="G24" s="13">
        <v>61</v>
      </c>
      <c r="H24" s="13">
        <v>62</v>
      </c>
      <c r="I24" s="13">
        <v>61</v>
      </c>
      <c r="J24" s="13">
        <v>62</v>
      </c>
      <c r="K24" s="13">
        <v>71</v>
      </c>
      <c r="L24" s="13">
        <v>69</v>
      </c>
      <c r="M24" s="13">
        <v>70</v>
      </c>
      <c r="N24" s="13">
        <v>83</v>
      </c>
      <c r="O24" s="13">
        <v>91</v>
      </c>
      <c r="P24" s="13">
        <v>90</v>
      </c>
      <c r="Q24" s="13">
        <v>104</v>
      </c>
      <c r="R24" s="18">
        <v>114</v>
      </c>
      <c r="S24" s="18">
        <v>115</v>
      </c>
      <c r="T24" s="18">
        <v>115</v>
      </c>
      <c r="U24" s="18">
        <v>116</v>
      </c>
      <c r="V24" s="18">
        <v>115</v>
      </c>
      <c r="W24" s="18">
        <v>112</v>
      </c>
      <c r="X24" s="25">
        <v>111</v>
      </c>
      <c r="Y24" s="25">
        <v>108</v>
      </c>
      <c r="Z24" s="25">
        <v>103</v>
      </c>
      <c r="AA24" s="25">
        <v>94</v>
      </c>
      <c r="AB24" s="25">
        <v>94</v>
      </c>
      <c r="AC24" s="25">
        <v>82</v>
      </c>
      <c r="AD24" s="30"/>
    </row>
    <row r="25" spans="1:30" s="8" customFormat="1" ht="12.75" customHeight="1" x14ac:dyDescent="0.2">
      <c r="A25" s="39" t="s">
        <v>19</v>
      </c>
      <c r="B25" s="13">
        <v>74</v>
      </c>
      <c r="C25" s="13">
        <v>91</v>
      </c>
      <c r="D25" s="13">
        <v>102</v>
      </c>
      <c r="E25" s="13">
        <v>141</v>
      </c>
      <c r="F25" s="13">
        <v>137</v>
      </c>
      <c r="G25" s="13">
        <v>161</v>
      </c>
      <c r="H25" s="13">
        <v>131</v>
      </c>
      <c r="I25" s="13">
        <v>147</v>
      </c>
      <c r="J25" s="13">
        <v>196</v>
      </c>
      <c r="K25" s="13">
        <v>266</v>
      </c>
      <c r="L25" s="13">
        <v>246</v>
      </c>
      <c r="M25" s="13">
        <v>329</v>
      </c>
      <c r="N25" s="13">
        <v>335</v>
      </c>
      <c r="O25" s="13">
        <v>361</v>
      </c>
      <c r="P25" s="13">
        <v>377</v>
      </c>
      <c r="Q25" s="13">
        <v>400</v>
      </c>
      <c r="R25" s="18">
        <v>425</v>
      </c>
      <c r="S25" s="18">
        <v>510</v>
      </c>
      <c r="T25" s="18">
        <v>659</v>
      </c>
      <c r="U25" s="18">
        <v>718</v>
      </c>
      <c r="V25" s="18">
        <v>782</v>
      </c>
      <c r="W25" s="18">
        <v>755</v>
      </c>
      <c r="X25" s="25">
        <v>769</v>
      </c>
      <c r="Y25" s="25">
        <v>745</v>
      </c>
      <c r="Z25" s="25">
        <v>851</v>
      </c>
      <c r="AA25" s="25">
        <v>745</v>
      </c>
      <c r="AB25" s="25">
        <v>692</v>
      </c>
      <c r="AC25" s="25">
        <v>891</v>
      </c>
      <c r="AD25" s="30"/>
    </row>
    <row r="26" spans="1:30" s="8" customFormat="1" ht="12.75" customHeight="1" x14ac:dyDescent="0.2">
      <c r="A26" s="39" t="s">
        <v>20</v>
      </c>
      <c r="B26" s="13">
        <v>68</v>
      </c>
      <c r="C26" s="13">
        <v>64</v>
      </c>
      <c r="D26" s="13">
        <v>47</v>
      </c>
      <c r="E26" s="13">
        <v>45</v>
      </c>
      <c r="F26" s="13">
        <v>57</v>
      </c>
      <c r="G26" s="13">
        <v>46</v>
      </c>
      <c r="H26" s="13">
        <v>48</v>
      </c>
      <c r="I26" s="13">
        <v>55</v>
      </c>
      <c r="J26" s="13">
        <v>59</v>
      </c>
      <c r="K26" s="13">
        <v>66</v>
      </c>
      <c r="L26" s="13">
        <v>67</v>
      </c>
      <c r="M26" s="13">
        <v>86</v>
      </c>
      <c r="N26" s="13">
        <v>87</v>
      </c>
      <c r="O26" s="13">
        <v>98</v>
      </c>
      <c r="P26" s="13">
        <v>125</v>
      </c>
      <c r="Q26" s="13">
        <v>146</v>
      </c>
      <c r="R26" s="18">
        <v>155</v>
      </c>
      <c r="S26" s="18">
        <v>176</v>
      </c>
      <c r="T26" s="18">
        <v>163</v>
      </c>
      <c r="U26" s="18">
        <v>169</v>
      </c>
      <c r="V26" s="18">
        <v>176</v>
      </c>
      <c r="W26" s="18">
        <v>165</v>
      </c>
      <c r="X26" s="25">
        <v>187</v>
      </c>
      <c r="Y26" s="25">
        <v>173</v>
      </c>
      <c r="Z26" s="25">
        <v>194</v>
      </c>
      <c r="AA26" s="25">
        <v>195</v>
      </c>
      <c r="AB26" s="25">
        <v>195</v>
      </c>
      <c r="AC26" s="25">
        <v>216</v>
      </c>
      <c r="AD26" s="30"/>
    </row>
    <row r="27" spans="1:30" s="8" customFormat="1" ht="12.75" customHeight="1" x14ac:dyDescent="0.2">
      <c r="A27" s="39" t="s">
        <v>33</v>
      </c>
      <c r="B27" s="16" t="s">
        <v>78</v>
      </c>
      <c r="C27" s="16" t="s">
        <v>78</v>
      </c>
      <c r="D27" s="16" t="s">
        <v>78</v>
      </c>
      <c r="E27" s="16" t="s">
        <v>78</v>
      </c>
      <c r="F27" s="16" t="s">
        <v>78</v>
      </c>
      <c r="G27" s="16" t="s">
        <v>78</v>
      </c>
      <c r="H27" s="16" t="s">
        <v>78</v>
      </c>
      <c r="I27" s="13">
        <v>3</v>
      </c>
      <c r="J27" s="13">
        <v>16</v>
      </c>
      <c r="K27" s="13">
        <v>23</v>
      </c>
      <c r="L27" s="13">
        <v>18</v>
      </c>
      <c r="M27" s="13">
        <v>34</v>
      </c>
      <c r="N27" s="13">
        <v>19</v>
      </c>
      <c r="O27" s="13">
        <v>19</v>
      </c>
      <c r="P27" s="13">
        <v>19</v>
      </c>
      <c r="Q27" s="13">
        <v>24</v>
      </c>
      <c r="R27" s="18">
        <v>32</v>
      </c>
      <c r="S27" s="18">
        <v>31</v>
      </c>
      <c r="T27" s="18">
        <v>40</v>
      </c>
      <c r="U27" s="18">
        <v>35</v>
      </c>
      <c r="V27" s="18">
        <v>42</v>
      </c>
      <c r="W27" s="18">
        <v>45</v>
      </c>
      <c r="X27" s="25">
        <v>59</v>
      </c>
      <c r="Y27" s="25">
        <v>61</v>
      </c>
      <c r="Z27" s="25">
        <v>68</v>
      </c>
      <c r="AA27" s="25">
        <v>84</v>
      </c>
      <c r="AB27" s="25">
        <v>70</v>
      </c>
      <c r="AC27" s="25">
        <v>80</v>
      </c>
      <c r="AD27" s="30"/>
    </row>
    <row r="28" spans="1:30" s="8" customFormat="1" ht="12.75" customHeight="1" x14ac:dyDescent="0.2">
      <c r="A28" s="39" t="s">
        <v>34</v>
      </c>
      <c r="B28" s="16" t="s">
        <v>78</v>
      </c>
      <c r="C28" s="16" t="s">
        <v>78</v>
      </c>
      <c r="D28" s="16" t="s">
        <v>78</v>
      </c>
      <c r="E28" s="16" t="s">
        <v>78</v>
      </c>
      <c r="F28" s="16" t="s">
        <v>78</v>
      </c>
      <c r="G28" s="16" t="s">
        <v>78</v>
      </c>
      <c r="H28" s="16" t="s">
        <v>78</v>
      </c>
      <c r="I28" s="13">
        <v>0</v>
      </c>
      <c r="J28" s="13">
        <v>0</v>
      </c>
      <c r="K28" s="13">
        <v>3</v>
      </c>
      <c r="L28" s="13">
        <v>4</v>
      </c>
      <c r="M28" s="13">
        <v>3</v>
      </c>
      <c r="N28" s="13">
        <v>3</v>
      </c>
      <c r="O28" s="13">
        <v>3</v>
      </c>
      <c r="P28" s="13">
        <v>4</v>
      </c>
      <c r="Q28" s="13">
        <v>5</v>
      </c>
      <c r="R28" s="18">
        <v>7</v>
      </c>
      <c r="S28" s="18">
        <v>10</v>
      </c>
      <c r="T28" s="18">
        <v>13</v>
      </c>
      <c r="U28" s="18">
        <v>13</v>
      </c>
      <c r="V28" s="18">
        <v>9</v>
      </c>
      <c r="W28" s="18">
        <v>7</v>
      </c>
      <c r="X28" s="25">
        <v>7</v>
      </c>
      <c r="Y28" s="25">
        <v>11</v>
      </c>
      <c r="Z28" s="25">
        <v>3</v>
      </c>
      <c r="AA28" s="25">
        <v>8</v>
      </c>
      <c r="AB28" s="25">
        <v>17</v>
      </c>
      <c r="AC28" s="25">
        <v>22</v>
      </c>
      <c r="AD28" s="30"/>
    </row>
    <row r="29" spans="1:30" s="8" customFormat="1" ht="12.75" customHeight="1" x14ac:dyDescent="0.2">
      <c r="A29" s="39" t="s">
        <v>35</v>
      </c>
      <c r="B29" s="13">
        <v>23</v>
      </c>
      <c r="C29" s="13">
        <v>25</v>
      </c>
      <c r="D29" s="13">
        <v>23</v>
      </c>
      <c r="E29" s="13">
        <v>32</v>
      </c>
      <c r="F29" s="13">
        <v>26</v>
      </c>
      <c r="G29" s="13">
        <v>29</v>
      </c>
      <c r="H29" s="13">
        <v>25</v>
      </c>
      <c r="I29" s="13">
        <v>25</v>
      </c>
      <c r="J29" s="13">
        <v>18</v>
      </c>
      <c r="K29" s="13">
        <v>24</v>
      </c>
      <c r="L29" s="13">
        <v>14</v>
      </c>
      <c r="M29" s="13">
        <v>24</v>
      </c>
      <c r="N29" s="13">
        <v>18</v>
      </c>
      <c r="O29" s="13">
        <v>21</v>
      </c>
      <c r="P29" s="13">
        <v>25</v>
      </c>
      <c r="Q29" s="13">
        <v>27</v>
      </c>
      <c r="R29" s="18">
        <v>29</v>
      </c>
      <c r="S29" s="18">
        <v>27</v>
      </c>
      <c r="T29" s="18">
        <v>43</v>
      </c>
      <c r="U29" s="18">
        <v>41</v>
      </c>
      <c r="V29" s="18">
        <v>35</v>
      </c>
      <c r="W29" s="18">
        <v>41</v>
      </c>
      <c r="X29" s="25">
        <v>41</v>
      </c>
      <c r="Y29" s="25">
        <v>47</v>
      </c>
      <c r="Z29" s="25">
        <v>54</v>
      </c>
      <c r="AA29" s="25">
        <v>79</v>
      </c>
      <c r="AB29" s="25">
        <v>80</v>
      </c>
      <c r="AC29" s="25">
        <v>69</v>
      </c>
      <c r="AD29" s="30"/>
    </row>
    <row r="30" spans="1:30" s="8" customFormat="1" ht="12.75" customHeight="1" x14ac:dyDescent="0.2">
      <c r="A30" s="39" t="s">
        <v>21</v>
      </c>
      <c r="B30" s="13">
        <v>44</v>
      </c>
      <c r="C30" s="13">
        <v>44</v>
      </c>
      <c r="D30" s="13">
        <v>58</v>
      </c>
      <c r="E30" s="13">
        <v>74</v>
      </c>
      <c r="F30" s="13">
        <v>77</v>
      </c>
      <c r="G30" s="13">
        <v>49</v>
      </c>
      <c r="H30" s="13">
        <v>40</v>
      </c>
      <c r="I30" s="13">
        <v>62</v>
      </c>
      <c r="J30" s="13">
        <v>55</v>
      </c>
      <c r="K30" s="13">
        <v>64</v>
      </c>
      <c r="L30" s="13">
        <v>78</v>
      </c>
      <c r="M30" s="13">
        <v>69</v>
      </c>
      <c r="N30" s="13">
        <v>52</v>
      </c>
      <c r="O30" s="13">
        <v>54</v>
      </c>
      <c r="P30" s="13">
        <v>48</v>
      </c>
      <c r="Q30" s="13">
        <v>49</v>
      </c>
      <c r="R30" s="18">
        <v>47</v>
      </c>
      <c r="S30" s="18">
        <v>72</v>
      </c>
      <c r="T30" s="18">
        <v>68</v>
      </c>
      <c r="U30" s="18">
        <v>64</v>
      </c>
      <c r="V30" s="18">
        <v>68</v>
      </c>
      <c r="W30" s="18">
        <v>68</v>
      </c>
      <c r="X30" s="25">
        <v>83</v>
      </c>
      <c r="Y30" s="25">
        <v>61</v>
      </c>
      <c r="Z30" s="25">
        <v>71</v>
      </c>
      <c r="AA30" s="25">
        <v>79</v>
      </c>
      <c r="AB30" s="25">
        <v>54</v>
      </c>
      <c r="AC30" s="25">
        <v>51</v>
      </c>
      <c r="AD30" s="30"/>
    </row>
    <row r="31" spans="1:30" s="8" customFormat="1" ht="12.75" customHeight="1" x14ac:dyDescent="0.2">
      <c r="A31" s="39" t="s">
        <v>36</v>
      </c>
      <c r="B31" s="13">
        <v>32</v>
      </c>
      <c r="C31" s="13">
        <v>47</v>
      </c>
      <c r="D31" s="13">
        <v>50</v>
      </c>
      <c r="E31" s="13">
        <v>53</v>
      </c>
      <c r="F31" s="13">
        <v>55</v>
      </c>
      <c r="G31" s="13">
        <v>53</v>
      </c>
      <c r="H31" s="13">
        <v>45</v>
      </c>
      <c r="I31" s="13">
        <v>39</v>
      </c>
      <c r="J31" s="13">
        <v>27</v>
      </c>
      <c r="K31" s="13">
        <v>26</v>
      </c>
      <c r="L31" s="13">
        <v>23</v>
      </c>
      <c r="M31" s="13">
        <v>27</v>
      </c>
      <c r="N31" s="13">
        <v>22</v>
      </c>
      <c r="O31" s="13">
        <v>22</v>
      </c>
      <c r="P31" s="13">
        <v>14</v>
      </c>
      <c r="Q31" s="13">
        <v>17</v>
      </c>
      <c r="R31" s="18">
        <v>15</v>
      </c>
      <c r="S31" s="18">
        <v>15</v>
      </c>
      <c r="T31" s="18">
        <v>13</v>
      </c>
      <c r="U31" s="18">
        <v>13</v>
      </c>
      <c r="V31" s="18">
        <v>21</v>
      </c>
      <c r="W31" s="18">
        <v>16</v>
      </c>
      <c r="X31" s="25">
        <v>12</v>
      </c>
      <c r="Y31" s="25">
        <v>27</v>
      </c>
      <c r="Z31" s="25">
        <v>36</v>
      </c>
      <c r="AA31" s="25">
        <v>22</v>
      </c>
      <c r="AB31" s="25">
        <v>15</v>
      </c>
      <c r="AC31" s="25">
        <v>13</v>
      </c>
      <c r="AD31" s="30"/>
    </row>
    <row r="32" spans="1:30" s="8" customFormat="1" ht="12.75" customHeight="1" x14ac:dyDescent="0.2">
      <c r="A32" s="39" t="s">
        <v>37</v>
      </c>
      <c r="B32" s="13">
        <v>9</v>
      </c>
      <c r="C32" s="13">
        <v>3</v>
      </c>
      <c r="D32" s="13">
        <v>3</v>
      </c>
      <c r="E32" s="13">
        <v>12</v>
      </c>
      <c r="F32" s="13">
        <v>11</v>
      </c>
      <c r="G32" s="13">
        <v>5</v>
      </c>
      <c r="H32" s="13">
        <v>3</v>
      </c>
      <c r="I32" s="13">
        <v>0</v>
      </c>
      <c r="J32" s="13">
        <v>11</v>
      </c>
      <c r="K32" s="13">
        <v>10</v>
      </c>
      <c r="L32" s="13">
        <v>8</v>
      </c>
      <c r="M32" s="13">
        <v>3</v>
      </c>
      <c r="N32" s="13">
        <v>10</v>
      </c>
      <c r="O32" s="13">
        <v>3</v>
      </c>
      <c r="P32" s="13">
        <v>8</v>
      </c>
      <c r="Q32" s="13">
        <v>7</v>
      </c>
      <c r="R32" s="18">
        <v>3</v>
      </c>
      <c r="S32" s="18">
        <v>8</v>
      </c>
      <c r="T32" s="18">
        <v>5</v>
      </c>
      <c r="U32" s="18">
        <v>6</v>
      </c>
      <c r="V32" s="18">
        <v>0</v>
      </c>
      <c r="W32" s="18">
        <v>16</v>
      </c>
      <c r="X32" s="25">
        <v>11</v>
      </c>
      <c r="Y32" s="25">
        <v>4</v>
      </c>
      <c r="Z32" s="25">
        <v>13</v>
      </c>
      <c r="AA32" s="25">
        <v>10</v>
      </c>
      <c r="AB32" s="25">
        <v>9</v>
      </c>
      <c r="AC32" s="25">
        <v>14</v>
      </c>
      <c r="AD32" s="30"/>
    </row>
    <row r="33" spans="1:30" s="8" customFormat="1" ht="12.75" customHeight="1" x14ac:dyDescent="0.2">
      <c r="A33" s="39" t="s">
        <v>22</v>
      </c>
      <c r="B33" s="13">
        <v>13</v>
      </c>
      <c r="C33" s="13">
        <v>22</v>
      </c>
      <c r="D33" s="13">
        <v>13</v>
      </c>
      <c r="E33" s="13">
        <v>25</v>
      </c>
      <c r="F33" s="13">
        <v>19</v>
      </c>
      <c r="G33" s="13">
        <v>17</v>
      </c>
      <c r="H33" s="13">
        <v>17</v>
      </c>
      <c r="I33" s="13">
        <v>26</v>
      </c>
      <c r="J33" s="13">
        <v>27</v>
      </c>
      <c r="K33" s="13">
        <v>21</v>
      </c>
      <c r="L33" s="13">
        <v>26</v>
      </c>
      <c r="M33" s="13">
        <v>16</v>
      </c>
      <c r="N33" s="13">
        <v>21</v>
      </c>
      <c r="O33" s="13">
        <v>31</v>
      </c>
      <c r="P33" s="13">
        <v>20</v>
      </c>
      <c r="Q33" s="13">
        <v>45</v>
      </c>
      <c r="R33" s="18">
        <v>46</v>
      </c>
      <c r="S33" s="18">
        <v>60</v>
      </c>
      <c r="T33" s="18">
        <v>53</v>
      </c>
      <c r="U33" s="18">
        <v>44</v>
      </c>
      <c r="V33" s="18">
        <v>49</v>
      </c>
      <c r="W33" s="18">
        <v>97</v>
      </c>
      <c r="X33" s="25">
        <v>114</v>
      </c>
      <c r="Y33" s="25">
        <v>110</v>
      </c>
      <c r="Z33" s="25">
        <v>125</v>
      </c>
      <c r="AA33" s="25">
        <v>118</v>
      </c>
      <c r="AB33" s="25">
        <v>104</v>
      </c>
      <c r="AC33" s="25">
        <v>110</v>
      </c>
      <c r="AD33" s="30"/>
    </row>
    <row r="34" spans="1:30" s="8" customFormat="1" ht="12.75" customHeight="1" x14ac:dyDescent="0.2">
      <c r="A34" s="20" t="s">
        <v>38</v>
      </c>
      <c r="B34" s="13">
        <v>0</v>
      </c>
      <c r="C34" s="13">
        <v>0</v>
      </c>
      <c r="D34" s="13">
        <v>0</v>
      </c>
      <c r="E34" s="13">
        <v>3</v>
      </c>
      <c r="F34" s="13">
        <v>0</v>
      </c>
      <c r="G34" s="13">
        <v>4</v>
      </c>
      <c r="H34" s="13">
        <v>0</v>
      </c>
      <c r="I34" s="13">
        <v>7</v>
      </c>
      <c r="J34" s="13">
        <v>3</v>
      </c>
      <c r="K34" s="13">
        <v>3</v>
      </c>
      <c r="L34" s="13">
        <v>3</v>
      </c>
      <c r="M34" s="13">
        <v>3</v>
      </c>
      <c r="N34" s="13">
        <v>8</v>
      </c>
      <c r="O34" s="13">
        <v>6</v>
      </c>
      <c r="P34" s="13">
        <v>3</v>
      </c>
      <c r="Q34" s="13">
        <v>3</v>
      </c>
      <c r="R34" s="18">
        <v>0</v>
      </c>
      <c r="S34" s="18">
        <v>5</v>
      </c>
      <c r="T34" s="18">
        <v>12</v>
      </c>
      <c r="U34" s="18">
        <v>10</v>
      </c>
      <c r="V34" s="18">
        <v>3</v>
      </c>
      <c r="W34" s="18">
        <v>7</v>
      </c>
      <c r="X34" s="25">
        <v>5</v>
      </c>
      <c r="Y34" s="25">
        <v>3</v>
      </c>
      <c r="Z34" s="25">
        <v>4</v>
      </c>
      <c r="AA34" s="25">
        <v>22</v>
      </c>
      <c r="AB34" s="25">
        <v>14</v>
      </c>
      <c r="AC34" s="25">
        <v>6</v>
      </c>
      <c r="AD34" s="30"/>
    </row>
    <row r="35" spans="1:30" s="8" customFormat="1" ht="12.75" customHeight="1" x14ac:dyDescent="0.2">
      <c r="A35" s="20" t="s">
        <v>23</v>
      </c>
      <c r="B35" s="13">
        <v>8</v>
      </c>
      <c r="C35" s="13">
        <v>12</v>
      </c>
      <c r="D35" s="13">
        <v>8</v>
      </c>
      <c r="E35" s="13">
        <v>3</v>
      </c>
      <c r="F35" s="13">
        <v>22</v>
      </c>
      <c r="G35" s="13">
        <v>29</v>
      </c>
      <c r="H35" s="13">
        <v>26</v>
      </c>
      <c r="I35" s="13">
        <v>18</v>
      </c>
      <c r="J35" s="13">
        <v>22</v>
      </c>
      <c r="K35" s="13">
        <v>8</v>
      </c>
      <c r="L35" s="13">
        <v>18</v>
      </c>
      <c r="M35" s="13">
        <v>14</v>
      </c>
      <c r="N35" s="13">
        <v>12</v>
      </c>
      <c r="O35" s="13">
        <v>11</v>
      </c>
      <c r="P35" s="13">
        <v>10</v>
      </c>
      <c r="Q35" s="13">
        <v>16</v>
      </c>
      <c r="R35" s="18">
        <v>15</v>
      </c>
      <c r="S35" s="18">
        <v>15</v>
      </c>
      <c r="T35" s="18">
        <v>27</v>
      </c>
      <c r="U35" s="18">
        <v>23</v>
      </c>
      <c r="V35" s="18">
        <v>23</v>
      </c>
      <c r="W35" s="18">
        <v>41</v>
      </c>
      <c r="X35" s="25">
        <v>48</v>
      </c>
      <c r="Y35" s="25">
        <v>41</v>
      </c>
      <c r="Z35" s="25">
        <v>37</v>
      </c>
      <c r="AA35" s="25">
        <v>47</v>
      </c>
      <c r="AB35" s="25">
        <v>51</v>
      </c>
      <c r="AC35" s="25">
        <v>44</v>
      </c>
      <c r="AD35" s="30"/>
    </row>
    <row r="36" spans="1:30" s="8" customFormat="1" ht="12.75" customHeight="1" x14ac:dyDescent="0.2">
      <c r="A36" s="20" t="s">
        <v>24</v>
      </c>
      <c r="B36" s="13">
        <v>3</v>
      </c>
      <c r="C36" s="13">
        <v>0</v>
      </c>
      <c r="D36" s="13">
        <v>7</v>
      </c>
      <c r="E36" s="13">
        <v>15</v>
      </c>
      <c r="F36" s="13">
        <v>21</v>
      </c>
      <c r="G36" s="13">
        <v>42</v>
      </c>
      <c r="H36" s="13">
        <v>18</v>
      </c>
      <c r="I36" s="13">
        <v>11</v>
      </c>
      <c r="J36" s="13">
        <v>10</v>
      </c>
      <c r="K36" s="13">
        <v>5</v>
      </c>
      <c r="L36" s="13">
        <v>3</v>
      </c>
      <c r="M36" s="13">
        <v>11</v>
      </c>
      <c r="N36" s="13">
        <v>6</v>
      </c>
      <c r="O36" s="13">
        <v>8</v>
      </c>
      <c r="P36" s="13">
        <v>4</v>
      </c>
      <c r="Q36" s="13">
        <v>4</v>
      </c>
      <c r="R36" s="18">
        <v>7</v>
      </c>
      <c r="S36" s="18">
        <v>4</v>
      </c>
      <c r="T36" s="18">
        <v>4</v>
      </c>
      <c r="U36" s="18">
        <v>5</v>
      </c>
      <c r="V36" s="18">
        <v>7</v>
      </c>
      <c r="W36" s="18">
        <v>10</v>
      </c>
      <c r="X36" s="25">
        <v>9</v>
      </c>
      <c r="Y36" s="25">
        <v>10</v>
      </c>
      <c r="Z36" s="25">
        <v>6</v>
      </c>
      <c r="AA36" s="25">
        <v>8</v>
      </c>
      <c r="AB36" s="25">
        <v>6</v>
      </c>
      <c r="AC36" s="25">
        <v>3</v>
      </c>
      <c r="AD36" s="30"/>
    </row>
    <row r="37" spans="1:30" s="8" customFormat="1" ht="12.75" customHeight="1" x14ac:dyDescent="0.2">
      <c r="A37" s="20" t="s">
        <v>25</v>
      </c>
      <c r="B37" s="13">
        <v>65</v>
      </c>
      <c r="C37" s="13">
        <v>58</v>
      </c>
      <c r="D37" s="13">
        <v>64</v>
      </c>
      <c r="E37" s="13">
        <v>100</v>
      </c>
      <c r="F37" s="13">
        <v>103</v>
      </c>
      <c r="G37" s="13">
        <v>103</v>
      </c>
      <c r="H37" s="13">
        <v>71</v>
      </c>
      <c r="I37" s="13">
        <v>100</v>
      </c>
      <c r="J37" s="13">
        <v>64</v>
      </c>
      <c r="K37" s="13">
        <v>93</v>
      </c>
      <c r="L37" s="13">
        <v>93</v>
      </c>
      <c r="M37" s="13">
        <v>80</v>
      </c>
      <c r="N37" s="13">
        <v>66</v>
      </c>
      <c r="O37" s="13">
        <v>84</v>
      </c>
      <c r="P37" s="13">
        <v>103</v>
      </c>
      <c r="Q37" s="13">
        <v>109</v>
      </c>
      <c r="R37" s="18">
        <v>97</v>
      </c>
      <c r="S37" s="18">
        <v>110</v>
      </c>
      <c r="T37" s="18">
        <v>85</v>
      </c>
      <c r="U37" s="18">
        <v>73</v>
      </c>
      <c r="V37" s="18">
        <v>54</v>
      </c>
      <c r="W37" s="18">
        <v>75</v>
      </c>
      <c r="X37" s="25">
        <v>72</v>
      </c>
      <c r="Y37" s="25">
        <v>49</v>
      </c>
      <c r="Z37" s="25">
        <v>54</v>
      </c>
      <c r="AA37" s="25">
        <v>57</v>
      </c>
      <c r="AB37" s="25">
        <v>31</v>
      </c>
      <c r="AC37" s="25">
        <v>29</v>
      </c>
      <c r="AD37" s="30"/>
    </row>
    <row r="38" spans="1:30" s="8" customFormat="1" ht="12.75" customHeight="1" x14ac:dyDescent="0.2">
      <c r="A38" s="20" t="s">
        <v>39</v>
      </c>
      <c r="B38" s="13">
        <v>42</v>
      </c>
      <c r="C38" s="13">
        <v>32</v>
      </c>
      <c r="D38" s="13">
        <v>27</v>
      </c>
      <c r="E38" s="13">
        <v>32</v>
      </c>
      <c r="F38" s="13">
        <v>25</v>
      </c>
      <c r="G38" s="13">
        <v>23</v>
      </c>
      <c r="H38" s="13">
        <v>21</v>
      </c>
      <c r="I38" s="13">
        <v>25</v>
      </c>
      <c r="J38" s="13">
        <v>24</v>
      </c>
      <c r="K38" s="13">
        <v>33</v>
      </c>
      <c r="L38" s="13">
        <v>36</v>
      </c>
      <c r="M38" s="13">
        <v>25</v>
      </c>
      <c r="N38" s="13">
        <v>32</v>
      </c>
      <c r="O38" s="13">
        <v>75</v>
      </c>
      <c r="P38" s="13">
        <v>90</v>
      </c>
      <c r="Q38" s="13">
        <v>94</v>
      </c>
      <c r="R38" s="18">
        <v>108</v>
      </c>
      <c r="S38" s="18">
        <v>114</v>
      </c>
      <c r="T38" s="18">
        <v>118</v>
      </c>
      <c r="U38" s="18">
        <v>98</v>
      </c>
      <c r="V38" s="18">
        <v>103</v>
      </c>
      <c r="W38" s="18">
        <v>140</v>
      </c>
      <c r="X38" s="25">
        <v>145</v>
      </c>
      <c r="Y38" s="25">
        <v>145</v>
      </c>
      <c r="Z38" s="25">
        <v>145</v>
      </c>
      <c r="AA38" s="25">
        <v>146</v>
      </c>
      <c r="AB38" s="25">
        <v>194</v>
      </c>
      <c r="AC38" s="25">
        <v>174</v>
      </c>
      <c r="AD38" s="30"/>
    </row>
    <row r="39" spans="1:30" s="8" customFormat="1" ht="12.75" customHeight="1" x14ac:dyDescent="0.2">
      <c r="A39" s="20" t="s">
        <v>26</v>
      </c>
      <c r="B39" s="13">
        <v>3</v>
      </c>
      <c r="C39" s="13">
        <v>0</v>
      </c>
      <c r="D39" s="13">
        <v>5</v>
      </c>
      <c r="E39" s="13">
        <v>5</v>
      </c>
      <c r="F39" s="13">
        <v>23</v>
      </c>
      <c r="G39" s="13">
        <v>5</v>
      </c>
      <c r="H39" s="13">
        <v>126</v>
      </c>
      <c r="I39" s="13">
        <v>135</v>
      </c>
      <c r="J39" s="13">
        <v>74</v>
      </c>
      <c r="K39" s="13">
        <v>15</v>
      </c>
      <c r="L39" s="13">
        <v>13</v>
      </c>
      <c r="M39" s="13">
        <v>15</v>
      </c>
      <c r="N39" s="13">
        <v>6</v>
      </c>
      <c r="O39" s="13">
        <v>11</v>
      </c>
      <c r="P39" s="13">
        <v>8</v>
      </c>
      <c r="Q39" s="13">
        <v>0</v>
      </c>
      <c r="R39" s="18">
        <v>0</v>
      </c>
      <c r="S39" s="18">
        <v>0</v>
      </c>
      <c r="T39" s="18">
        <v>0</v>
      </c>
      <c r="U39" s="18">
        <v>0</v>
      </c>
      <c r="V39" s="18">
        <v>0</v>
      </c>
      <c r="W39" s="18">
        <v>0</v>
      </c>
      <c r="X39" s="25">
        <v>0</v>
      </c>
      <c r="Y39" s="25">
        <v>3</v>
      </c>
      <c r="Z39" s="25">
        <v>0</v>
      </c>
      <c r="AA39" s="25">
        <v>0</v>
      </c>
      <c r="AB39" s="25">
        <v>0</v>
      </c>
      <c r="AC39" s="25">
        <v>0</v>
      </c>
      <c r="AD39" s="30"/>
    </row>
    <row r="40" spans="1:30" s="8" customFormat="1" ht="12.75" customHeight="1" x14ac:dyDescent="0.2">
      <c r="A40" s="4" t="s">
        <v>42</v>
      </c>
      <c r="B40" s="13"/>
      <c r="C40" s="13"/>
      <c r="D40" s="13"/>
      <c r="E40" s="13"/>
      <c r="F40" s="13"/>
      <c r="G40" s="13"/>
      <c r="H40" s="13"/>
      <c r="I40" s="13"/>
      <c r="J40" s="13"/>
      <c r="K40" s="13"/>
      <c r="L40" s="13"/>
      <c r="M40" s="13"/>
      <c r="N40" s="13"/>
      <c r="O40" s="13"/>
      <c r="P40" s="13"/>
      <c r="Q40" s="13"/>
      <c r="R40" s="18"/>
      <c r="S40" s="18"/>
      <c r="T40" s="18"/>
      <c r="U40" s="18"/>
      <c r="V40" s="18"/>
      <c r="W40" s="18"/>
      <c r="X40" s="25"/>
      <c r="Y40" s="25"/>
      <c r="Z40" s="25"/>
      <c r="AA40" s="25"/>
      <c r="AB40" s="25"/>
      <c r="AC40" s="25"/>
      <c r="AD40" s="30"/>
    </row>
    <row r="41" spans="1:30" s="8" customFormat="1" ht="12.75" customHeight="1" x14ac:dyDescent="0.2">
      <c r="A41" s="20" t="s">
        <v>43</v>
      </c>
      <c r="B41" s="13">
        <v>429</v>
      </c>
      <c r="C41" s="13">
        <v>439</v>
      </c>
      <c r="D41" s="13">
        <v>453</v>
      </c>
      <c r="E41" s="13">
        <v>563</v>
      </c>
      <c r="F41" s="13">
        <v>584</v>
      </c>
      <c r="G41" s="13">
        <v>572</v>
      </c>
      <c r="H41" s="13">
        <v>463</v>
      </c>
      <c r="I41" s="13">
        <v>549</v>
      </c>
      <c r="J41" s="13">
        <v>562</v>
      </c>
      <c r="K41" s="13">
        <v>675</v>
      </c>
      <c r="L41" s="13">
        <v>671</v>
      </c>
      <c r="M41" s="13">
        <v>778</v>
      </c>
      <c r="N41" s="13">
        <v>760</v>
      </c>
      <c r="O41" s="13">
        <v>871</v>
      </c>
      <c r="P41" s="13">
        <v>908</v>
      </c>
      <c r="Q41" s="13">
        <v>1013</v>
      </c>
      <c r="R41" s="18">
        <v>1042</v>
      </c>
      <c r="S41" s="18">
        <v>1190</v>
      </c>
      <c r="T41" s="18">
        <v>1330</v>
      </c>
      <c r="U41" s="18">
        <v>1387</v>
      </c>
      <c r="V41" s="18">
        <v>1440</v>
      </c>
      <c r="W41" s="18">
        <v>1527</v>
      </c>
      <c r="X41" s="25">
        <v>1591</v>
      </c>
      <c r="Y41" s="25">
        <v>1537</v>
      </c>
      <c r="Z41" s="25">
        <v>1686</v>
      </c>
      <c r="AA41" s="25">
        <v>1662</v>
      </c>
      <c r="AB41" s="25">
        <v>1573</v>
      </c>
      <c r="AC41" s="25">
        <v>1749</v>
      </c>
      <c r="AD41" s="30"/>
    </row>
    <row r="42" spans="1:30" s="8" customFormat="1" ht="12.75" customHeight="1" x14ac:dyDescent="0.2">
      <c r="A42" s="20" t="s">
        <v>44</v>
      </c>
      <c r="B42" s="13">
        <v>31</v>
      </c>
      <c r="C42" s="13">
        <v>30</v>
      </c>
      <c r="D42" s="13">
        <v>30</v>
      </c>
      <c r="E42" s="13">
        <v>43</v>
      </c>
      <c r="F42" s="13">
        <v>50</v>
      </c>
      <c r="G42" s="13">
        <v>46</v>
      </c>
      <c r="H42" s="13">
        <v>171</v>
      </c>
      <c r="I42" s="13">
        <v>170</v>
      </c>
      <c r="J42" s="13">
        <v>105</v>
      </c>
      <c r="K42" s="13">
        <v>54</v>
      </c>
      <c r="L42" s="13">
        <v>45</v>
      </c>
      <c r="M42" s="13">
        <v>43</v>
      </c>
      <c r="N42" s="13">
        <v>32</v>
      </c>
      <c r="O42" s="13">
        <v>35</v>
      </c>
      <c r="P42" s="13">
        <v>49</v>
      </c>
      <c r="Q42" s="13">
        <v>41</v>
      </c>
      <c r="R42" s="18">
        <v>52</v>
      </c>
      <c r="S42" s="18">
        <v>79</v>
      </c>
      <c r="T42" s="18">
        <v>78</v>
      </c>
      <c r="U42" s="18">
        <v>49</v>
      </c>
      <c r="V42" s="18">
        <v>59</v>
      </c>
      <c r="W42" s="18">
        <v>65</v>
      </c>
      <c r="X42" s="25">
        <v>71</v>
      </c>
      <c r="Y42" s="25">
        <v>68</v>
      </c>
      <c r="Z42" s="25">
        <v>70</v>
      </c>
      <c r="AA42" s="25">
        <v>72</v>
      </c>
      <c r="AB42" s="25">
        <v>59</v>
      </c>
      <c r="AC42" s="25">
        <v>54</v>
      </c>
      <c r="AD42" s="30"/>
    </row>
    <row r="43" spans="1:30" ht="12.75" customHeight="1" x14ac:dyDescent="0.2"/>
    <row r="44" spans="1:30" ht="12.75" customHeight="1" x14ac:dyDescent="0.2"/>
    <row r="45" spans="1:30" ht="12.75" customHeight="1" x14ac:dyDescent="0.2">
      <c r="A45" s="37" t="str">
        <f>Contents!B33</f>
        <v>© Commonwealth of Australia 2022</v>
      </c>
    </row>
    <row r="46" spans="1:30" ht="12.75" customHeight="1" x14ac:dyDescent="0.2">
      <c r="B46"/>
      <c r="C46"/>
      <c r="D46"/>
      <c r="E46"/>
      <c r="F46"/>
      <c r="G46"/>
      <c r="H46"/>
      <c r="I46"/>
      <c r="J46"/>
      <c r="K46"/>
      <c r="L46"/>
      <c r="M46"/>
      <c r="N46"/>
      <c r="O46"/>
      <c r="P46"/>
      <c r="Q46"/>
      <c r="R46"/>
      <c r="S46"/>
      <c r="T46"/>
      <c r="U46"/>
      <c r="V46"/>
      <c r="W46"/>
      <c r="X46"/>
      <c r="Y46"/>
      <c r="Z46"/>
      <c r="AA46"/>
      <c r="AB46"/>
      <c r="AC46"/>
    </row>
    <row r="47" spans="1:30" ht="12.75" customHeight="1" x14ac:dyDescent="0.2">
      <c r="B47"/>
      <c r="C47"/>
      <c r="D47"/>
      <c r="E47"/>
      <c r="F47"/>
      <c r="G47"/>
      <c r="H47"/>
      <c r="I47"/>
      <c r="J47"/>
      <c r="K47"/>
      <c r="L47"/>
      <c r="M47"/>
      <c r="N47"/>
      <c r="O47"/>
      <c r="P47"/>
      <c r="Q47"/>
      <c r="R47"/>
      <c r="S47"/>
      <c r="T47"/>
      <c r="U47"/>
      <c r="V47"/>
      <c r="W47"/>
      <c r="X47"/>
      <c r="Y47"/>
      <c r="Z47"/>
      <c r="AA47"/>
      <c r="AB47"/>
      <c r="AC47"/>
    </row>
    <row r="48" spans="1:30" ht="12.75" customHeight="1" x14ac:dyDescent="0.2">
      <c r="B48"/>
      <c r="C48"/>
      <c r="D48"/>
      <c r="E48"/>
      <c r="F48"/>
      <c r="G48"/>
      <c r="H48"/>
      <c r="I48"/>
      <c r="J48"/>
      <c r="K48"/>
      <c r="L48"/>
      <c r="M48"/>
      <c r="N48"/>
      <c r="O48"/>
      <c r="P48"/>
      <c r="Q48"/>
      <c r="R48"/>
      <c r="S48"/>
      <c r="T48"/>
      <c r="U48"/>
      <c r="V48"/>
      <c r="W48"/>
      <c r="X48"/>
      <c r="Y48"/>
      <c r="Z48"/>
      <c r="AA48"/>
      <c r="AB48"/>
      <c r="AC48"/>
    </row>
    <row r="49" spans="2:29" ht="12.75" customHeight="1" x14ac:dyDescent="0.2">
      <c r="B49"/>
      <c r="C49"/>
      <c r="D49"/>
      <c r="E49"/>
      <c r="F49"/>
      <c r="G49"/>
      <c r="H49"/>
      <c r="I49"/>
      <c r="J49"/>
      <c r="K49"/>
      <c r="L49"/>
      <c r="M49"/>
      <c r="N49"/>
      <c r="O49"/>
      <c r="P49"/>
      <c r="Q49"/>
      <c r="R49"/>
      <c r="S49"/>
      <c r="T49"/>
      <c r="U49"/>
      <c r="V49"/>
      <c r="W49"/>
      <c r="X49"/>
      <c r="Y49"/>
      <c r="Z49"/>
      <c r="AA49"/>
      <c r="AB49"/>
      <c r="AC49"/>
    </row>
    <row r="50" spans="2:29" ht="12.75" customHeight="1" x14ac:dyDescent="0.2">
      <c r="B50"/>
      <c r="C50"/>
      <c r="D50"/>
      <c r="E50"/>
      <c r="F50"/>
      <c r="G50"/>
      <c r="H50"/>
      <c r="I50"/>
      <c r="J50"/>
      <c r="K50"/>
      <c r="L50"/>
      <c r="M50"/>
      <c r="N50"/>
      <c r="O50"/>
      <c r="P50"/>
      <c r="Q50"/>
      <c r="R50"/>
      <c r="S50"/>
      <c r="T50"/>
      <c r="U50"/>
      <c r="V50"/>
      <c r="W50"/>
      <c r="X50"/>
      <c r="Y50"/>
      <c r="Z50"/>
      <c r="AA50"/>
      <c r="AB50"/>
      <c r="AC50"/>
    </row>
    <row r="51" spans="2:29" ht="12.75" customHeight="1" x14ac:dyDescent="0.2">
      <c r="B51"/>
      <c r="C51"/>
      <c r="D51"/>
      <c r="E51"/>
      <c r="F51"/>
      <c r="G51"/>
      <c r="H51"/>
      <c r="I51"/>
      <c r="J51"/>
      <c r="K51"/>
      <c r="L51"/>
      <c r="M51"/>
      <c r="N51"/>
      <c r="O51"/>
      <c r="P51"/>
      <c r="Q51"/>
      <c r="R51"/>
      <c r="S51"/>
      <c r="T51"/>
      <c r="U51"/>
      <c r="V51"/>
      <c r="W51"/>
      <c r="X51"/>
      <c r="Y51"/>
      <c r="Z51"/>
      <c r="AA51"/>
      <c r="AB51"/>
      <c r="AC51"/>
    </row>
    <row r="52" spans="2:29" ht="12.75" customHeight="1" x14ac:dyDescent="0.2">
      <c r="B52"/>
      <c r="C52"/>
      <c r="D52"/>
      <c r="E52"/>
      <c r="F52"/>
      <c r="G52"/>
      <c r="H52"/>
      <c r="I52"/>
      <c r="J52"/>
      <c r="K52"/>
      <c r="L52"/>
      <c r="M52"/>
      <c r="N52"/>
      <c r="O52"/>
      <c r="P52"/>
      <c r="Q52"/>
      <c r="R52"/>
      <c r="S52"/>
      <c r="T52"/>
      <c r="U52"/>
      <c r="V52"/>
      <c r="W52"/>
      <c r="X52"/>
      <c r="Y52"/>
      <c r="Z52"/>
      <c r="AA52"/>
      <c r="AB52"/>
      <c r="AC52"/>
    </row>
    <row r="53" spans="2:29" ht="12.75" customHeight="1" x14ac:dyDescent="0.2">
      <c r="B53"/>
      <c r="C53"/>
      <c r="D53"/>
      <c r="E53"/>
      <c r="F53"/>
      <c r="G53"/>
      <c r="H53"/>
      <c r="I53"/>
      <c r="J53"/>
      <c r="K53"/>
      <c r="L53"/>
      <c r="M53"/>
      <c r="N53"/>
      <c r="O53"/>
      <c r="P53"/>
      <c r="Q53"/>
      <c r="R53"/>
      <c r="S53"/>
      <c r="T53"/>
      <c r="U53"/>
      <c r="V53"/>
      <c r="W53"/>
      <c r="X53"/>
      <c r="Y53"/>
      <c r="Z53"/>
      <c r="AA53"/>
      <c r="AB53"/>
      <c r="AC53"/>
    </row>
    <row r="54" spans="2:29" ht="12.75" customHeight="1" x14ac:dyDescent="0.2">
      <c r="B54"/>
      <c r="C54"/>
      <c r="D54"/>
      <c r="E54"/>
      <c r="F54"/>
      <c r="G54"/>
      <c r="H54"/>
      <c r="I54"/>
      <c r="J54"/>
      <c r="K54"/>
      <c r="L54"/>
      <c r="M54"/>
      <c r="N54"/>
      <c r="O54"/>
      <c r="P54"/>
      <c r="Q54"/>
      <c r="R54"/>
      <c r="S54"/>
      <c r="T54"/>
      <c r="U54"/>
      <c r="V54"/>
      <c r="W54"/>
      <c r="X54"/>
      <c r="Y54"/>
      <c r="Z54"/>
      <c r="AA54"/>
      <c r="AB54"/>
      <c r="AC54"/>
    </row>
    <row r="55" spans="2:29" ht="12.75" customHeight="1" x14ac:dyDescent="0.2">
      <c r="B55"/>
      <c r="C55"/>
      <c r="D55"/>
      <c r="E55"/>
      <c r="F55"/>
      <c r="G55"/>
      <c r="H55"/>
      <c r="I55"/>
      <c r="J55"/>
      <c r="K55"/>
      <c r="L55"/>
      <c r="M55"/>
      <c r="N55"/>
      <c r="O55"/>
      <c r="P55"/>
      <c r="Q55"/>
      <c r="R55"/>
      <c r="S55"/>
      <c r="T55"/>
      <c r="U55"/>
      <c r="V55"/>
      <c r="W55"/>
      <c r="X55"/>
      <c r="Y55"/>
      <c r="Z55"/>
      <c r="AA55"/>
      <c r="AB55"/>
      <c r="AC55"/>
    </row>
    <row r="56" spans="2:29" ht="12.75" customHeight="1" x14ac:dyDescent="0.2">
      <c r="B56"/>
      <c r="C56"/>
      <c r="D56"/>
      <c r="E56"/>
      <c r="F56"/>
      <c r="G56"/>
      <c r="H56"/>
      <c r="I56"/>
      <c r="J56"/>
      <c r="K56"/>
      <c r="L56"/>
      <c r="M56"/>
      <c r="N56"/>
      <c r="O56"/>
      <c r="P56"/>
      <c r="Q56"/>
      <c r="R56"/>
      <c r="S56"/>
      <c r="T56"/>
      <c r="U56"/>
      <c r="V56"/>
      <c r="W56"/>
      <c r="X56"/>
      <c r="Y56"/>
      <c r="Z56"/>
      <c r="AA56"/>
      <c r="AB56"/>
      <c r="AC56"/>
    </row>
    <row r="57" spans="2:29" ht="12.75" customHeight="1" x14ac:dyDescent="0.2">
      <c r="B57"/>
      <c r="C57"/>
      <c r="D57"/>
      <c r="E57"/>
      <c r="F57"/>
      <c r="G57"/>
      <c r="H57"/>
      <c r="I57"/>
      <c r="J57"/>
      <c r="K57"/>
      <c r="L57"/>
      <c r="M57"/>
      <c r="N57"/>
      <c r="O57"/>
      <c r="P57"/>
      <c r="Q57"/>
      <c r="R57"/>
      <c r="S57"/>
      <c r="T57"/>
      <c r="U57"/>
      <c r="V57"/>
      <c r="W57"/>
      <c r="X57"/>
      <c r="Y57"/>
      <c r="Z57"/>
      <c r="AA57"/>
      <c r="AB57"/>
      <c r="AC57"/>
    </row>
    <row r="58" spans="2:29" ht="12.75" customHeight="1" x14ac:dyDescent="0.2">
      <c r="B58"/>
      <c r="C58"/>
      <c r="D58"/>
      <c r="E58"/>
      <c r="F58"/>
      <c r="G58"/>
      <c r="H58"/>
      <c r="I58"/>
      <c r="J58"/>
      <c r="K58"/>
      <c r="L58"/>
      <c r="M58"/>
      <c r="N58"/>
      <c r="O58"/>
      <c r="P58"/>
      <c r="Q58"/>
      <c r="R58"/>
      <c r="S58"/>
      <c r="T58"/>
      <c r="U58"/>
      <c r="V58"/>
      <c r="W58"/>
      <c r="X58"/>
      <c r="Y58"/>
      <c r="Z58"/>
      <c r="AA58"/>
      <c r="AB58"/>
      <c r="AC58"/>
    </row>
    <row r="59" spans="2:29" ht="12.75" customHeight="1" x14ac:dyDescent="0.2">
      <c r="B59"/>
      <c r="C59"/>
      <c r="D59"/>
      <c r="E59"/>
      <c r="F59"/>
      <c r="G59"/>
      <c r="H59"/>
      <c r="I59"/>
      <c r="J59"/>
      <c r="K59"/>
      <c r="L59"/>
      <c r="M59"/>
      <c r="N59"/>
      <c r="O59"/>
      <c r="P59"/>
      <c r="Q59"/>
      <c r="R59"/>
      <c r="S59"/>
      <c r="T59"/>
      <c r="U59"/>
      <c r="V59"/>
      <c r="W59"/>
      <c r="X59"/>
      <c r="Y59"/>
      <c r="Z59"/>
      <c r="AA59"/>
      <c r="AB59"/>
      <c r="AC59"/>
    </row>
    <row r="60" spans="2:29" ht="12.75" customHeight="1" x14ac:dyDescent="0.2">
      <c r="B60"/>
      <c r="C60"/>
      <c r="D60"/>
      <c r="E60"/>
      <c r="F60"/>
      <c r="G60"/>
      <c r="H60"/>
      <c r="I60"/>
      <c r="J60"/>
      <c r="K60"/>
      <c r="L60"/>
      <c r="M60"/>
      <c r="N60"/>
      <c r="O60"/>
      <c r="P60"/>
      <c r="Q60"/>
      <c r="R60"/>
      <c r="S60"/>
      <c r="T60"/>
      <c r="U60"/>
      <c r="V60"/>
      <c r="W60"/>
      <c r="X60"/>
      <c r="Y60"/>
      <c r="Z60"/>
      <c r="AA60"/>
      <c r="AB60"/>
      <c r="AC60"/>
    </row>
    <row r="61" spans="2:29" ht="12.75" customHeight="1" x14ac:dyDescent="0.2">
      <c r="B61"/>
      <c r="C61"/>
      <c r="D61"/>
      <c r="E61"/>
      <c r="F61"/>
      <c r="G61"/>
      <c r="H61"/>
      <c r="I61"/>
      <c r="J61"/>
      <c r="K61"/>
      <c r="L61"/>
      <c r="M61"/>
      <c r="N61"/>
      <c r="O61"/>
      <c r="P61"/>
      <c r="Q61"/>
      <c r="R61"/>
      <c r="S61"/>
      <c r="T61"/>
      <c r="U61"/>
      <c r="V61"/>
      <c r="W61"/>
      <c r="X61"/>
      <c r="Y61"/>
      <c r="Z61"/>
      <c r="AA61"/>
      <c r="AB61"/>
      <c r="AC61"/>
    </row>
    <row r="62" spans="2:29" ht="12.75" customHeight="1" x14ac:dyDescent="0.2">
      <c r="B62"/>
      <c r="C62"/>
      <c r="D62"/>
      <c r="E62"/>
      <c r="F62"/>
      <c r="G62"/>
      <c r="H62"/>
      <c r="I62"/>
      <c r="J62"/>
      <c r="K62"/>
      <c r="L62"/>
      <c r="M62"/>
      <c r="N62"/>
      <c r="O62"/>
      <c r="P62"/>
      <c r="Q62"/>
      <c r="R62"/>
      <c r="S62"/>
      <c r="T62"/>
      <c r="U62"/>
      <c r="V62"/>
      <c r="W62"/>
      <c r="X62"/>
      <c r="Y62"/>
      <c r="Z62"/>
      <c r="AA62"/>
      <c r="AB62"/>
      <c r="AC62"/>
    </row>
    <row r="63" spans="2:29" ht="12.75" customHeight="1" x14ac:dyDescent="0.2">
      <c r="B63"/>
      <c r="C63"/>
      <c r="D63"/>
      <c r="E63"/>
      <c r="F63"/>
      <c r="G63"/>
      <c r="H63"/>
      <c r="I63"/>
      <c r="J63"/>
      <c r="K63"/>
      <c r="L63"/>
      <c r="M63"/>
      <c r="N63"/>
      <c r="O63"/>
      <c r="P63"/>
      <c r="Q63"/>
      <c r="R63"/>
      <c r="S63"/>
      <c r="T63"/>
      <c r="U63"/>
      <c r="V63"/>
      <c r="W63"/>
      <c r="X63"/>
      <c r="Y63"/>
      <c r="Z63"/>
      <c r="AA63"/>
      <c r="AB63"/>
      <c r="AC63"/>
    </row>
    <row r="64" spans="2:29" ht="12.75" customHeight="1" x14ac:dyDescent="0.2">
      <c r="B64"/>
      <c r="C64"/>
      <c r="D64"/>
      <c r="E64"/>
      <c r="F64"/>
      <c r="G64"/>
      <c r="H64"/>
      <c r="I64"/>
      <c r="J64"/>
      <c r="K64"/>
      <c r="L64"/>
      <c r="M64"/>
      <c r="N64"/>
      <c r="O64"/>
      <c r="P64"/>
      <c r="Q64"/>
      <c r="R64"/>
      <c r="S64"/>
      <c r="T64"/>
      <c r="U64"/>
      <c r="V64"/>
      <c r="W64"/>
      <c r="X64"/>
      <c r="Y64"/>
      <c r="Z64"/>
      <c r="AA64"/>
      <c r="AB64"/>
      <c r="AC64"/>
    </row>
    <row r="65" spans="2:29" ht="12.75" customHeight="1" x14ac:dyDescent="0.2">
      <c r="B65"/>
      <c r="C65"/>
      <c r="D65"/>
      <c r="E65"/>
      <c r="F65"/>
      <c r="G65"/>
      <c r="H65"/>
      <c r="I65"/>
      <c r="J65"/>
      <c r="K65"/>
      <c r="L65"/>
      <c r="M65"/>
      <c r="N65"/>
      <c r="O65"/>
      <c r="P65"/>
      <c r="Q65"/>
      <c r="R65"/>
      <c r="S65"/>
      <c r="T65"/>
      <c r="U65"/>
      <c r="V65"/>
      <c r="W65"/>
      <c r="X65"/>
      <c r="Y65"/>
      <c r="Z65"/>
      <c r="AA65"/>
      <c r="AB65"/>
      <c r="AC65"/>
    </row>
    <row r="66" spans="2:29" ht="12.75" customHeight="1" x14ac:dyDescent="0.2">
      <c r="B66"/>
      <c r="C66"/>
      <c r="D66"/>
      <c r="E66"/>
      <c r="F66"/>
      <c r="G66"/>
      <c r="H66"/>
      <c r="I66"/>
      <c r="J66"/>
      <c r="K66"/>
      <c r="L66"/>
      <c r="M66"/>
      <c r="N66"/>
      <c r="O66"/>
      <c r="P66"/>
      <c r="Q66"/>
      <c r="R66"/>
      <c r="S66"/>
      <c r="T66"/>
      <c r="U66"/>
      <c r="V66"/>
      <c r="W66"/>
      <c r="X66"/>
      <c r="Y66"/>
      <c r="Z66"/>
      <c r="AA66"/>
      <c r="AB66"/>
      <c r="AC66"/>
    </row>
    <row r="67" spans="2:29" ht="12.75" customHeight="1" x14ac:dyDescent="0.2">
      <c r="B67"/>
      <c r="C67"/>
      <c r="D67"/>
      <c r="E67"/>
      <c r="F67"/>
      <c r="G67"/>
      <c r="H67"/>
      <c r="I67"/>
      <c r="J67"/>
      <c r="K67"/>
      <c r="L67"/>
      <c r="M67"/>
      <c r="N67"/>
      <c r="O67"/>
      <c r="P67"/>
      <c r="Q67"/>
      <c r="R67"/>
      <c r="S67"/>
      <c r="T67"/>
      <c r="U67"/>
      <c r="V67"/>
      <c r="W67"/>
      <c r="X67"/>
      <c r="Y67"/>
      <c r="Z67"/>
      <c r="AA67"/>
      <c r="AB67"/>
      <c r="AC67"/>
    </row>
    <row r="68" spans="2:29" ht="12.75" customHeight="1" x14ac:dyDescent="0.2">
      <c r="B68"/>
      <c r="C68"/>
      <c r="D68"/>
      <c r="E68"/>
      <c r="F68"/>
      <c r="G68"/>
      <c r="H68"/>
      <c r="I68"/>
      <c r="J68"/>
      <c r="K68"/>
      <c r="L68"/>
      <c r="M68"/>
      <c r="N68"/>
      <c r="O68"/>
      <c r="P68"/>
      <c r="Q68"/>
      <c r="R68"/>
      <c r="S68"/>
      <c r="T68"/>
      <c r="U68"/>
      <c r="V68"/>
      <c r="W68"/>
      <c r="X68"/>
      <c r="Y68"/>
      <c r="Z68"/>
      <c r="AA68"/>
      <c r="AB68"/>
      <c r="AC68"/>
    </row>
    <row r="69" spans="2:29" ht="12.75" customHeight="1" x14ac:dyDescent="0.2">
      <c r="B69"/>
      <c r="C69"/>
      <c r="D69"/>
      <c r="E69"/>
      <c r="F69"/>
      <c r="G69"/>
      <c r="H69"/>
      <c r="I69"/>
      <c r="J69"/>
      <c r="K69"/>
      <c r="L69"/>
      <c r="M69"/>
      <c r="N69"/>
      <c r="O69"/>
      <c r="P69"/>
      <c r="Q69"/>
      <c r="R69"/>
      <c r="S69"/>
      <c r="T69"/>
      <c r="U69"/>
      <c r="V69"/>
      <c r="W69"/>
      <c r="X69"/>
      <c r="Y69"/>
      <c r="Z69"/>
      <c r="AA69"/>
      <c r="AB69"/>
      <c r="AC69"/>
    </row>
    <row r="70" spans="2:29" ht="12.75" customHeight="1" x14ac:dyDescent="0.2">
      <c r="B70"/>
      <c r="C70"/>
      <c r="D70"/>
      <c r="E70"/>
      <c r="F70"/>
      <c r="G70"/>
      <c r="H70"/>
      <c r="I70"/>
      <c r="J70"/>
      <c r="K70"/>
      <c r="L70"/>
      <c r="M70"/>
      <c r="N70"/>
      <c r="O70"/>
      <c r="P70"/>
      <c r="Q70"/>
      <c r="R70"/>
      <c r="S70"/>
      <c r="T70"/>
      <c r="U70"/>
      <c r="V70"/>
      <c r="W70"/>
      <c r="X70"/>
      <c r="Y70"/>
      <c r="Z70"/>
      <c r="AA70"/>
      <c r="AB70"/>
      <c r="AC70"/>
    </row>
    <row r="71" spans="2:29" ht="12.75" customHeight="1" x14ac:dyDescent="0.2">
      <c r="B71"/>
      <c r="C71"/>
      <c r="D71"/>
      <c r="E71"/>
      <c r="F71"/>
      <c r="G71"/>
      <c r="H71"/>
      <c r="I71"/>
      <c r="J71"/>
      <c r="K71"/>
      <c r="L71"/>
      <c r="M71"/>
      <c r="N71"/>
      <c r="O71"/>
      <c r="P71"/>
      <c r="Q71"/>
      <c r="R71"/>
      <c r="S71"/>
      <c r="T71"/>
      <c r="U71"/>
      <c r="V71"/>
      <c r="W71"/>
      <c r="X71"/>
      <c r="Y71"/>
      <c r="Z71"/>
      <c r="AA71"/>
      <c r="AB71"/>
      <c r="AC71"/>
    </row>
    <row r="72" spans="2:29" ht="12.75" customHeight="1" x14ac:dyDescent="0.2">
      <c r="B72"/>
      <c r="C72"/>
      <c r="D72"/>
      <c r="E72"/>
      <c r="F72"/>
      <c r="G72"/>
      <c r="H72"/>
      <c r="I72"/>
      <c r="J72"/>
      <c r="K72"/>
      <c r="L72"/>
      <c r="M72"/>
      <c r="N72"/>
      <c r="O72"/>
      <c r="P72"/>
      <c r="Q72"/>
      <c r="R72"/>
      <c r="S72"/>
      <c r="T72"/>
      <c r="U72"/>
      <c r="V72"/>
      <c r="W72"/>
      <c r="X72"/>
      <c r="Y72"/>
      <c r="Z72"/>
      <c r="AA72"/>
      <c r="AB72"/>
      <c r="AC72"/>
    </row>
    <row r="73" spans="2:29" ht="12.75" customHeight="1" x14ac:dyDescent="0.2">
      <c r="B73"/>
      <c r="C73"/>
      <c r="D73"/>
      <c r="E73"/>
      <c r="F73"/>
      <c r="G73"/>
      <c r="H73"/>
      <c r="I73"/>
      <c r="J73"/>
      <c r="K73"/>
      <c r="L73"/>
      <c r="M73"/>
      <c r="N73"/>
      <c r="O73"/>
      <c r="P73"/>
      <c r="Q73"/>
      <c r="R73"/>
      <c r="S73"/>
      <c r="T73"/>
      <c r="U73"/>
      <c r="V73"/>
      <c r="W73"/>
      <c r="X73"/>
      <c r="Y73"/>
      <c r="Z73"/>
      <c r="AA73"/>
      <c r="AB73"/>
      <c r="AC73"/>
    </row>
    <row r="74" spans="2:29" ht="12.75" customHeight="1" x14ac:dyDescent="0.2">
      <c r="B74"/>
      <c r="C74"/>
      <c r="D74"/>
      <c r="E74"/>
      <c r="F74"/>
      <c r="G74"/>
      <c r="H74"/>
      <c r="I74"/>
      <c r="J74"/>
      <c r="K74"/>
      <c r="L74"/>
      <c r="M74"/>
      <c r="N74"/>
      <c r="O74"/>
      <c r="P74"/>
      <c r="Q74"/>
      <c r="R74"/>
      <c r="S74"/>
      <c r="T74"/>
      <c r="U74"/>
      <c r="V74"/>
      <c r="W74"/>
      <c r="X74"/>
      <c r="Y74"/>
      <c r="Z74"/>
      <c r="AA74"/>
      <c r="AB74"/>
      <c r="AC74"/>
    </row>
    <row r="75" spans="2:29" ht="12.75" customHeight="1" x14ac:dyDescent="0.2">
      <c r="B75" s="7" t="str">
        <f t="shared" ref="B75:G75" si="0">IF(B60="", " ", ROUND(B60,1))</f>
        <v xml:space="preserve"> </v>
      </c>
      <c r="C75" s="7" t="str">
        <f t="shared" si="0"/>
        <v xml:space="preserve"> </v>
      </c>
      <c r="D75" s="7" t="str">
        <f t="shared" si="0"/>
        <v xml:space="preserve"> </v>
      </c>
      <c r="E75" s="7" t="str">
        <f t="shared" si="0"/>
        <v xml:space="preserve"> </v>
      </c>
      <c r="F75" s="7" t="str">
        <f t="shared" si="0"/>
        <v xml:space="preserve"> </v>
      </c>
      <c r="G75" s="7" t="str">
        <f t="shared" si="0"/>
        <v xml:space="preserve"> </v>
      </c>
      <c r="H75" s="7" t="str">
        <f t="shared" ref="H75:X75" si="1">IF(H60="", " ", ROUND(H60,1))</f>
        <v xml:space="preserve"> </v>
      </c>
      <c r="I75" s="7" t="str">
        <f t="shared" si="1"/>
        <v xml:space="preserve"> </v>
      </c>
      <c r="J75" s="7" t="str">
        <f t="shared" si="1"/>
        <v xml:space="preserve"> </v>
      </c>
      <c r="K75" s="7" t="str">
        <f t="shared" si="1"/>
        <v xml:space="preserve"> </v>
      </c>
      <c r="L75" s="7" t="str">
        <f t="shared" si="1"/>
        <v xml:space="preserve"> </v>
      </c>
      <c r="M75" s="7" t="str">
        <f t="shared" si="1"/>
        <v xml:space="preserve"> </v>
      </c>
      <c r="N75" s="7" t="str">
        <f t="shared" si="1"/>
        <v xml:space="preserve"> </v>
      </c>
      <c r="O75" s="7" t="str">
        <f t="shared" si="1"/>
        <v xml:space="preserve"> </v>
      </c>
      <c r="P75" s="7" t="str">
        <f t="shared" si="1"/>
        <v xml:space="preserve"> </v>
      </c>
      <c r="Q75" s="7" t="str">
        <f t="shared" si="1"/>
        <v xml:space="preserve"> </v>
      </c>
      <c r="R75" s="7" t="str">
        <f t="shared" si="1"/>
        <v xml:space="preserve"> </v>
      </c>
      <c r="S75" s="7" t="str">
        <f t="shared" si="1"/>
        <v xml:space="preserve"> </v>
      </c>
      <c r="T75" s="7" t="str">
        <f t="shared" si="1"/>
        <v xml:space="preserve"> </v>
      </c>
      <c r="U75" s="7" t="str">
        <f t="shared" si="1"/>
        <v xml:space="preserve"> </v>
      </c>
      <c r="V75" s="7" t="str">
        <f t="shared" si="1"/>
        <v xml:space="preserve"> </v>
      </c>
      <c r="W75" s="7" t="str">
        <f t="shared" si="1"/>
        <v xml:space="preserve"> </v>
      </c>
      <c r="X75" s="7" t="str">
        <f t="shared" si="1"/>
        <v xml:space="preserve"> </v>
      </c>
      <c r="Y75" s="7"/>
      <c r="Z75" s="7"/>
      <c r="AA75" s="7"/>
      <c r="AB75" s="7"/>
      <c r="AC75" s="7"/>
    </row>
    <row r="76" spans="2:29" ht="12.75" customHeight="1" x14ac:dyDescent="0.2"/>
    <row r="77" spans="2:29" ht="12.75" customHeight="1" x14ac:dyDescent="0.2"/>
    <row r="78" spans="2:29" ht="12.75" customHeight="1" x14ac:dyDescent="0.2"/>
    <row r="79" spans="2:29" ht="12.75" customHeight="1" x14ac:dyDescent="0.2"/>
    <row r="80" spans="2:29"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sheetData>
  <mergeCells count="1">
    <mergeCell ref="A1:AD1"/>
  </mergeCells>
  <hyperlinks>
    <hyperlink ref="A45" r:id="rId1" display="© Commonwealth of Australia 2014" xr:uid="{00000000-0004-0000-0900-000000000000}"/>
  </hyperlinks>
  <pageMargins left="0.43307086614173229" right="0.43307086614173229" top="3.937007874015748E-2" bottom="3.937007874015748E-2" header="3.937007874015748E-2" footer="3.937007874015748E-2"/>
  <pageSetup paperSize="9" scale="34" orientation="landscape" r:id="rId2"/>
  <headerFooter>
    <oddHeader>&amp;C&amp;"Calibri"&amp;10&amp;KFF0000OFFICIAL: Sensitive&amp;1#_x000D_&amp;"Calibri"&amp;11&amp;K000000&amp;F</oddHeader>
    <oddFooter>&amp;C&amp;"Calibri"&amp;11&amp;K000000&amp;A Page: &amp;P_x000D_&amp;1#&amp;"Calibri"&amp;10&amp;KFF0000OFFICIAL: Sensitive</oddFooter>
  </headerFooter>
  <drawing r:id="rId3"/>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C413"/>
  <sheetViews>
    <sheetView zoomScaleNormal="100" workbookViewId="0">
      <pane xSplit="1" ySplit="4" topLeftCell="M5" activePane="bottomRight" state="frozen"/>
      <selection sqref="A1:D1"/>
      <selection pane="topRight" sqref="A1:D1"/>
      <selection pane="bottomLeft" sqref="A1:D1"/>
      <selection pane="bottomRight" sqref="A1:AC1"/>
    </sheetView>
  </sheetViews>
  <sheetFormatPr defaultColWidth="8.75" defaultRowHeight="14.25" x14ac:dyDescent="0.2"/>
  <cols>
    <col min="1" max="1" width="31.75" style="7" customWidth="1"/>
    <col min="2" max="12" width="11.5" style="7" customWidth="1"/>
    <col min="13" max="13" width="10.625" style="7" customWidth="1"/>
    <col min="14" max="16" width="11.5" style="7" customWidth="1"/>
    <col min="17" max="29" width="11.5" style="8" customWidth="1"/>
    <col min="30" max="16384" width="8.75" style="7"/>
  </cols>
  <sheetData>
    <row r="1" spans="1:29" s="23" customFormat="1" ht="60" customHeight="1" x14ac:dyDescent="0.55000000000000004">
      <c r="A1" s="74" t="s">
        <v>32</v>
      </c>
      <c r="B1" s="74"/>
      <c r="C1" s="74"/>
      <c r="D1" s="74"/>
      <c r="E1" s="74"/>
      <c r="F1" s="74"/>
      <c r="G1" s="84"/>
      <c r="H1" s="84"/>
      <c r="I1" s="84"/>
      <c r="J1" s="84"/>
      <c r="K1" s="84"/>
      <c r="L1" s="84"/>
      <c r="M1" s="84"/>
      <c r="N1" s="84"/>
      <c r="O1" s="84"/>
      <c r="P1" s="84"/>
      <c r="Q1" s="84"/>
      <c r="R1" s="84"/>
      <c r="S1" s="84"/>
      <c r="T1" s="84"/>
      <c r="U1" s="84"/>
      <c r="V1" s="84"/>
      <c r="W1" s="84"/>
      <c r="X1" s="84"/>
      <c r="Y1" s="84"/>
      <c r="Z1" s="84"/>
      <c r="AA1" s="84"/>
      <c r="AB1" s="84"/>
      <c r="AC1" s="84"/>
    </row>
    <row r="2" spans="1:29" customFormat="1" ht="15.75" customHeight="1" x14ac:dyDescent="0.2">
      <c r="A2" s="2" t="str">
        <f>Contents!A2</f>
        <v>Released at 11:30 am (Canberra time) Thursday 3 Nov 2022</v>
      </c>
      <c r="J2" s="36"/>
    </row>
    <row r="3" spans="1:29" s="8" customFormat="1" ht="25.5" customHeight="1" x14ac:dyDescent="0.2">
      <c r="A3" s="9" t="s">
        <v>90</v>
      </c>
      <c r="B3" s="7"/>
      <c r="C3" s="7"/>
      <c r="D3" s="7"/>
      <c r="E3" s="7"/>
      <c r="F3" s="7"/>
      <c r="G3" s="7"/>
      <c r="H3" s="7"/>
      <c r="I3" s="7"/>
      <c r="J3" s="7"/>
      <c r="K3" s="7"/>
      <c r="L3" s="7"/>
      <c r="M3" s="7"/>
      <c r="N3" s="7"/>
      <c r="O3" s="7"/>
      <c r="P3" s="7"/>
    </row>
    <row r="4" spans="1:29" s="8" customFormat="1" ht="37.5" customHeight="1" x14ac:dyDescent="0.2">
      <c r="A4" s="10" t="s">
        <v>28</v>
      </c>
      <c r="B4" s="11">
        <v>1995</v>
      </c>
      <c r="C4" s="11">
        <v>1996</v>
      </c>
      <c r="D4" s="11">
        <v>1997</v>
      </c>
      <c r="E4" s="11">
        <v>1998</v>
      </c>
      <c r="F4" s="11">
        <v>1999</v>
      </c>
      <c r="G4" s="11">
        <v>2000</v>
      </c>
      <c r="H4" s="11">
        <v>2001</v>
      </c>
      <c r="I4" s="11">
        <v>2002</v>
      </c>
      <c r="J4" s="11">
        <v>2003</v>
      </c>
      <c r="K4" s="11">
        <v>2004</v>
      </c>
      <c r="L4" s="11">
        <v>2005</v>
      </c>
      <c r="M4" s="11">
        <v>2006</v>
      </c>
      <c r="N4" s="11">
        <v>2007</v>
      </c>
      <c r="O4" s="11">
        <v>2008</v>
      </c>
      <c r="P4" s="11">
        <v>2009</v>
      </c>
      <c r="Q4" s="11">
        <v>2010</v>
      </c>
      <c r="R4" s="11">
        <v>2011</v>
      </c>
      <c r="S4" s="11">
        <v>2012</v>
      </c>
      <c r="T4" s="11">
        <v>2013</v>
      </c>
      <c r="U4" s="11">
        <v>2014</v>
      </c>
      <c r="V4" s="11">
        <v>2015</v>
      </c>
      <c r="W4" s="11">
        <v>2016</v>
      </c>
      <c r="X4" s="11">
        <v>2017</v>
      </c>
      <c r="Y4" s="11">
        <v>2018</v>
      </c>
      <c r="Z4" s="11">
        <v>2019</v>
      </c>
      <c r="AA4" s="11">
        <v>2020</v>
      </c>
      <c r="AB4" s="11">
        <v>2021</v>
      </c>
    </row>
    <row r="5" spans="1:29" s="8" customFormat="1" ht="12.75" customHeight="1" x14ac:dyDescent="0.2">
      <c r="A5" s="28" t="s">
        <v>31</v>
      </c>
      <c r="B5" s="22">
        <v>101</v>
      </c>
      <c r="C5" s="22">
        <v>127</v>
      </c>
      <c r="D5" s="22">
        <v>145</v>
      </c>
      <c r="E5" s="22">
        <v>201</v>
      </c>
      <c r="F5" s="22">
        <v>190</v>
      </c>
      <c r="G5" s="22">
        <v>241</v>
      </c>
      <c r="H5" s="22">
        <v>212</v>
      </c>
      <c r="I5" s="22">
        <v>237</v>
      </c>
      <c r="J5" s="22">
        <v>246</v>
      </c>
      <c r="K5" s="22">
        <v>276</v>
      </c>
      <c r="L5" s="22">
        <v>275</v>
      </c>
      <c r="M5" s="22">
        <v>218</v>
      </c>
      <c r="N5" s="22">
        <v>247</v>
      </c>
      <c r="O5" s="22">
        <v>247</v>
      </c>
      <c r="P5" s="22">
        <v>205</v>
      </c>
      <c r="Q5" s="22">
        <v>283</v>
      </c>
      <c r="R5" s="22">
        <v>305</v>
      </c>
      <c r="S5" s="22">
        <v>315</v>
      </c>
      <c r="T5" s="22">
        <v>352</v>
      </c>
      <c r="U5" s="22">
        <v>395</v>
      </c>
      <c r="V5" s="22">
        <v>396</v>
      </c>
      <c r="W5" s="38">
        <v>441</v>
      </c>
      <c r="X5" s="38">
        <v>449</v>
      </c>
      <c r="Y5" s="38">
        <v>492</v>
      </c>
      <c r="Z5" s="38">
        <v>474</v>
      </c>
      <c r="AA5" s="38">
        <v>449</v>
      </c>
      <c r="AB5" s="38">
        <v>379</v>
      </c>
    </row>
    <row r="6" spans="1:29" s="8" customFormat="1" ht="12.75" customHeight="1" x14ac:dyDescent="0.2">
      <c r="A6" s="6" t="s">
        <v>13</v>
      </c>
      <c r="B6" s="12"/>
      <c r="C6" s="12"/>
      <c r="D6" s="12"/>
      <c r="E6" s="12"/>
      <c r="F6" s="12"/>
      <c r="G6" s="12"/>
      <c r="H6" s="12"/>
      <c r="I6" s="12"/>
      <c r="J6" s="12"/>
      <c r="K6" s="12"/>
      <c r="L6" s="12"/>
      <c r="M6" s="12"/>
      <c r="N6" s="12"/>
      <c r="O6" s="12"/>
      <c r="P6" s="12"/>
      <c r="Q6" s="17"/>
      <c r="R6" s="17"/>
      <c r="S6" s="17"/>
      <c r="T6" s="17"/>
      <c r="U6" s="17"/>
      <c r="V6" s="17"/>
      <c r="W6" s="24"/>
      <c r="X6" s="24"/>
      <c r="Y6" s="24"/>
      <c r="Z6" s="24"/>
      <c r="AA6" s="24"/>
      <c r="AB6" s="24"/>
    </row>
    <row r="7" spans="1:29" s="8" customFormat="1" ht="12.75" customHeight="1" x14ac:dyDescent="0.2">
      <c r="A7" s="20" t="s">
        <v>4</v>
      </c>
      <c r="B7" s="13">
        <v>98</v>
      </c>
      <c r="C7" s="13">
        <v>119</v>
      </c>
      <c r="D7" s="13">
        <v>138</v>
      </c>
      <c r="E7" s="13">
        <v>186</v>
      </c>
      <c r="F7" s="13">
        <v>177</v>
      </c>
      <c r="G7" s="13">
        <v>219</v>
      </c>
      <c r="H7" s="13">
        <v>197</v>
      </c>
      <c r="I7" s="13">
        <v>224</v>
      </c>
      <c r="J7" s="13">
        <v>238</v>
      </c>
      <c r="K7" s="13">
        <v>262</v>
      </c>
      <c r="L7" s="13">
        <v>261</v>
      </c>
      <c r="M7" s="13">
        <v>206</v>
      </c>
      <c r="N7" s="13">
        <v>231</v>
      </c>
      <c r="O7" s="13">
        <v>224</v>
      </c>
      <c r="P7" s="13">
        <v>180</v>
      </c>
      <c r="Q7" s="18">
        <v>256</v>
      </c>
      <c r="R7" s="18">
        <v>286</v>
      </c>
      <c r="S7" s="18">
        <v>301</v>
      </c>
      <c r="T7" s="18">
        <v>337</v>
      </c>
      <c r="U7" s="18">
        <v>368</v>
      </c>
      <c r="V7" s="18">
        <v>379</v>
      </c>
      <c r="W7" s="25">
        <v>413</v>
      </c>
      <c r="X7" s="25">
        <v>408</v>
      </c>
      <c r="Y7" s="25">
        <v>457</v>
      </c>
      <c r="Z7" s="25">
        <v>444</v>
      </c>
      <c r="AA7" s="25">
        <v>413</v>
      </c>
      <c r="AB7" s="25">
        <v>354</v>
      </c>
      <c r="AC7" s="30"/>
    </row>
    <row r="8" spans="1:29" s="8" customFormat="1" ht="12.75" customHeight="1" x14ac:dyDescent="0.2">
      <c r="A8" s="20" t="s">
        <v>5</v>
      </c>
      <c r="B8" s="13">
        <v>6</v>
      </c>
      <c r="C8" s="13">
        <v>4</v>
      </c>
      <c r="D8" s="13">
        <v>13</v>
      </c>
      <c r="E8" s="13">
        <v>14</v>
      </c>
      <c r="F8" s="13">
        <v>16</v>
      </c>
      <c r="G8" s="13">
        <v>20</v>
      </c>
      <c r="H8" s="13">
        <v>19</v>
      </c>
      <c r="I8" s="13">
        <v>15</v>
      </c>
      <c r="J8" s="13">
        <v>12</v>
      </c>
      <c r="K8" s="13">
        <v>20</v>
      </c>
      <c r="L8" s="13">
        <v>15</v>
      </c>
      <c r="M8" s="13">
        <v>17</v>
      </c>
      <c r="N8" s="13">
        <v>14</v>
      </c>
      <c r="O8" s="13">
        <v>23</v>
      </c>
      <c r="P8" s="13">
        <v>22</v>
      </c>
      <c r="Q8" s="18">
        <v>29</v>
      </c>
      <c r="R8" s="18">
        <v>16</v>
      </c>
      <c r="S8" s="18">
        <v>11</v>
      </c>
      <c r="T8" s="18">
        <v>12</v>
      </c>
      <c r="U8" s="18">
        <v>21</v>
      </c>
      <c r="V8" s="18">
        <v>24</v>
      </c>
      <c r="W8" s="15">
        <v>31</v>
      </c>
      <c r="X8" s="15">
        <v>42</v>
      </c>
      <c r="Y8" s="15">
        <v>37</v>
      </c>
      <c r="Z8" s="15">
        <v>33</v>
      </c>
      <c r="AA8" s="15">
        <v>39</v>
      </c>
      <c r="AB8" s="15">
        <v>21</v>
      </c>
      <c r="AC8" s="30"/>
    </row>
    <row r="9" spans="1:29" s="8" customFormat="1" ht="12.75" customHeight="1" x14ac:dyDescent="0.2">
      <c r="A9" s="6" t="s">
        <v>68</v>
      </c>
      <c r="B9" s="13"/>
      <c r="C9" s="13"/>
      <c r="D9" s="13"/>
      <c r="E9" s="13"/>
      <c r="F9" s="13"/>
      <c r="G9" s="13"/>
      <c r="H9" s="13"/>
      <c r="I9" s="13"/>
      <c r="J9" s="13"/>
      <c r="K9" s="13"/>
      <c r="L9" s="13"/>
      <c r="M9" s="13"/>
      <c r="N9" s="13"/>
      <c r="O9" s="13"/>
      <c r="P9" s="13"/>
      <c r="Q9" s="18"/>
      <c r="R9" s="18"/>
      <c r="S9" s="18"/>
      <c r="T9" s="18"/>
      <c r="U9" s="18"/>
      <c r="V9" s="18"/>
      <c r="W9" s="15"/>
      <c r="X9" s="15"/>
      <c r="Y9" s="15"/>
      <c r="Z9" s="15"/>
      <c r="AA9" s="15"/>
      <c r="AB9" s="15"/>
      <c r="AC9" s="30"/>
    </row>
    <row r="10" spans="1:29" s="8" customFormat="1" ht="12.75" customHeight="1" x14ac:dyDescent="0.2">
      <c r="A10" s="20" t="s">
        <v>64</v>
      </c>
      <c r="B10" s="30">
        <v>30.4</v>
      </c>
      <c r="C10" s="30">
        <v>29.9</v>
      </c>
      <c r="D10" s="30">
        <v>30.2</v>
      </c>
      <c r="E10" s="30">
        <v>30.8</v>
      </c>
      <c r="F10" s="30">
        <v>32</v>
      </c>
      <c r="G10" s="29">
        <v>31.2</v>
      </c>
      <c r="H10" s="29">
        <v>30.9</v>
      </c>
      <c r="I10" s="29">
        <v>30.9</v>
      </c>
      <c r="J10" s="29">
        <v>32.1</v>
      </c>
      <c r="K10" s="29">
        <v>31.1</v>
      </c>
      <c r="L10" s="29">
        <v>32.200000000000003</v>
      </c>
      <c r="M10" s="29">
        <v>33.4</v>
      </c>
      <c r="N10" s="29">
        <v>34.799999999999997</v>
      </c>
      <c r="O10" s="29">
        <v>33.9</v>
      </c>
      <c r="P10" s="29">
        <v>33.4</v>
      </c>
      <c r="Q10" s="30">
        <v>33.700000000000003</v>
      </c>
      <c r="R10" s="30">
        <v>32.299999999999997</v>
      </c>
      <c r="S10" s="30">
        <v>33.6</v>
      </c>
      <c r="T10" s="30">
        <v>34.1</v>
      </c>
      <c r="U10" s="30">
        <v>34.6</v>
      </c>
      <c r="V10" s="30">
        <v>35.1</v>
      </c>
      <c r="W10" s="27">
        <v>35.6</v>
      </c>
      <c r="X10" s="27">
        <v>35.6</v>
      </c>
      <c r="Y10" s="27">
        <v>35.700000000000003</v>
      </c>
      <c r="Z10" s="27">
        <v>36.1</v>
      </c>
      <c r="AA10" s="27">
        <v>36.1</v>
      </c>
      <c r="AB10" s="27">
        <v>36.6</v>
      </c>
    </row>
    <row r="11" spans="1:29" s="8" customFormat="1" ht="12.75" customHeight="1" x14ac:dyDescent="0.2">
      <c r="A11" s="20" t="s">
        <v>8</v>
      </c>
      <c r="B11" s="30">
        <v>29</v>
      </c>
      <c r="C11" s="30">
        <v>27</v>
      </c>
      <c r="D11" s="30">
        <v>28</v>
      </c>
      <c r="E11" s="30">
        <v>29</v>
      </c>
      <c r="F11" s="30">
        <v>30</v>
      </c>
      <c r="G11" s="29">
        <v>29</v>
      </c>
      <c r="H11" s="29">
        <v>28.8</v>
      </c>
      <c r="I11" s="29">
        <v>29</v>
      </c>
      <c r="J11" s="29">
        <v>30</v>
      </c>
      <c r="K11" s="29">
        <v>29</v>
      </c>
      <c r="L11" s="29">
        <v>30.5</v>
      </c>
      <c r="M11" s="29">
        <v>31.5</v>
      </c>
      <c r="N11" s="29">
        <v>32.700000000000003</v>
      </c>
      <c r="O11" s="29">
        <v>32.799999999999997</v>
      </c>
      <c r="P11" s="29">
        <v>31.2</v>
      </c>
      <c r="Q11" s="30">
        <v>31.2</v>
      </c>
      <c r="R11" s="30">
        <v>30.1</v>
      </c>
      <c r="S11" s="30">
        <v>30.7</v>
      </c>
      <c r="T11" s="30">
        <v>31.1</v>
      </c>
      <c r="U11" s="30">
        <v>32</v>
      </c>
      <c r="V11" s="30">
        <v>33</v>
      </c>
      <c r="W11" s="27">
        <v>33.5</v>
      </c>
      <c r="X11" s="27">
        <v>34.1</v>
      </c>
      <c r="Y11" s="27">
        <v>33.200000000000003</v>
      </c>
      <c r="Z11" s="27">
        <v>33.299999999999997</v>
      </c>
      <c r="AA11" s="27">
        <v>33.4</v>
      </c>
      <c r="AB11" s="27">
        <v>34.200000000000003</v>
      </c>
    </row>
    <row r="12" spans="1:29" s="8" customFormat="1" ht="12.75" customHeight="1" x14ac:dyDescent="0.2">
      <c r="A12" s="4" t="s">
        <v>27</v>
      </c>
      <c r="B12" s="13"/>
      <c r="C12" s="13"/>
      <c r="D12" s="13"/>
      <c r="E12" s="13"/>
      <c r="F12" s="13"/>
      <c r="G12" s="13"/>
      <c r="H12" s="13"/>
      <c r="I12" s="13"/>
      <c r="J12" s="13"/>
      <c r="K12" s="13"/>
      <c r="L12" s="13"/>
      <c r="M12" s="13"/>
      <c r="N12" s="13"/>
      <c r="O12" s="13"/>
      <c r="P12" s="13"/>
      <c r="Q12" s="18"/>
      <c r="R12" s="18"/>
      <c r="S12" s="18"/>
      <c r="T12" s="18"/>
      <c r="U12" s="18"/>
      <c r="V12" s="18"/>
      <c r="W12" s="15"/>
      <c r="X12" s="15"/>
      <c r="Y12" s="15"/>
      <c r="Z12" s="15"/>
      <c r="AA12" s="15"/>
      <c r="AB12" s="15"/>
    </row>
    <row r="13" spans="1:29" s="8" customFormat="1" ht="12.75" customHeight="1" x14ac:dyDescent="0.2">
      <c r="A13" s="20" t="s">
        <v>15</v>
      </c>
      <c r="B13" s="13">
        <v>9</v>
      </c>
      <c r="C13" s="13">
        <v>3</v>
      </c>
      <c r="D13" s="13">
        <v>47</v>
      </c>
      <c r="E13" s="13">
        <v>16</v>
      </c>
      <c r="F13" s="13">
        <v>7</v>
      </c>
      <c r="G13" s="13">
        <v>20</v>
      </c>
      <c r="H13" s="13">
        <v>21</v>
      </c>
      <c r="I13" s="13">
        <v>26</v>
      </c>
      <c r="J13" s="13">
        <v>16</v>
      </c>
      <c r="K13" s="13">
        <v>23</v>
      </c>
      <c r="L13" s="13">
        <v>30</v>
      </c>
      <c r="M13" s="13">
        <v>29</v>
      </c>
      <c r="N13" s="13">
        <v>24</v>
      </c>
      <c r="O13" s="13">
        <v>25</v>
      </c>
      <c r="P13" s="13">
        <v>27</v>
      </c>
      <c r="Q13" s="18">
        <v>44</v>
      </c>
      <c r="R13" s="18">
        <v>41</v>
      </c>
      <c r="S13" s="18">
        <v>47</v>
      </c>
      <c r="T13" s="18">
        <v>61</v>
      </c>
      <c r="U13" s="18">
        <v>60</v>
      </c>
      <c r="V13" s="18">
        <v>76</v>
      </c>
      <c r="W13" s="25">
        <v>105</v>
      </c>
      <c r="X13" s="25">
        <v>95</v>
      </c>
      <c r="Y13" s="25">
        <v>110</v>
      </c>
      <c r="Z13" s="25">
        <v>104</v>
      </c>
      <c r="AA13" s="25">
        <v>116</v>
      </c>
      <c r="AB13" s="25">
        <v>98</v>
      </c>
      <c r="AC13" s="30"/>
    </row>
    <row r="14" spans="1:29" s="8" customFormat="1" ht="12.75" customHeight="1" x14ac:dyDescent="0.2">
      <c r="A14" s="20" t="s">
        <v>6</v>
      </c>
      <c r="B14" s="13">
        <v>97</v>
      </c>
      <c r="C14" s="13">
        <v>121</v>
      </c>
      <c r="D14" s="13">
        <v>103</v>
      </c>
      <c r="E14" s="13">
        <v>189</v>
      </c>
      <c r="F14" s="13">
        <v>181</v>
      </c>
      <c r="G14" s="13">
        <v>221</v>
      </c>
      <c r="H14" s="13">
        <v>194</v>
      </c>
      <c r="I14" s="13">
        <v>215</v>
      </c>
      <c r="J14" s="13">
        <v>232</v>
      </c>
      <c r="K14" s="13">
        <v>250</v>
      </c>
      <c r="L14" s="13">
        <v>240</v>
      </c>
      <c r="M14" s="13">
        <v>186</v>
      </c>
      <c r="N14" s="13">
        <v>223</v>
      </c>
      <c r="O14" s="13">
        <v>226</v>
      </c>
      <c r="P14" s="13">
        <v>175</v>
      </c>
      <c r="Q14" s="18">
        <v>232</v>
      </c>
      <c r="R14" s="18">
        <v>250</v>
      </c>
      <c r="S14" s="18">
        <v>261</v>
      </c>
      <c r="T14" s="18">
        <v>289</v>
      </c>
      <c r="U14" s="18">
        <v>320</v>
      </c>
      <c r="V14" s="18">
        <v>311</v>
      </c>
      <c r="W14" s="25">
        <v>328</v>
      </c>
      <c r="X14" s="25">
        <v>344</v>
      </c>
      <c r="Y14" s="25">
        <v>364</v>
      </c>
      <c r="Z14" s="25">
        <v>362</v>
      </c>
      <c r="AA14" s="25">
        <v>331</v>
      </c>
      <c r="AB14" s="25">
        <v>273</v>
      </c>
      <c r="AC14" s="30"/>
    </row>
    <row r="15" spans="1:29" s="8" customFormat="1" ht="12.75" customHeight="1" x14ac:dyDescent="0.2">
      <c r="A15" s="20" t="s">
        <v>7</v>
      </c>
      <c r="B15" s="15">
        <v>0</v>
      </c>
      <c r="C15" s="15">
        <v>0</v>
      </c>
      <c r="D15" s="15">
        <v>0</v>
      </c>
      <c r="E15" s="15">
        <v>0</v>
      </c>
      <c r="F15" s="15">
        <v>7</v>
      </c>
      <c r="G15" s="15">
        <v>0</v>
      </c>
      <c r="H15" s="13">
        <v>0</v>
      </c>
      <c r="I15" s="13">
        <v>0</v>
      </c>
      <c r="J15" s="15">
        <v>0</v>
      </c>
      <c r="K15" s="15">
        <v>0</v>
      </c>
      <c r="L15" s="15">
        <v>8</v>
      </c>
      <c r="M15" s="15">
        <v>3</v>
      </c>
      <c r="N15" s="13">
        <v>0</v>
      </c>
      <c r="O15" s="15">
        <v>0</v>
      </c>
      <c r="P15" s="15">
        <v>0</v>
      </c>
      <c r="Q15" s="15">
        <v>3</v>
      </c>
      <c r="R15" s="15">
        <v>4</v>
      </c>
      <c r="S15" s="15">
        <v>6</v>
      </c>
      <c r="T15" s="15">
        <v>3</v>
      </c>
      <c r="U15" s="15">
        <v>5</v>
      </c>
      <c r="V15" s="15">
        <v>8</v>
      </c>
      <c r="W15" s="15">
        <v>9</v>
      </c>
      <c r="X15" s="15">
        <v>9</v>
      </c>
      <c r="Y15" s="15">
        <v>19</v>
      </c>
      <c r="Z15" s="15">
        <v>7</v>
      </c>
      <c r="AA15" s="15">
        <v>0</v>
      </c>
      <c r="AB15" s="15">
        <v>0</v>
      </c>
      <c r="AC15" s="30"/>
    </row>
    <row r="16" spans="1:29" ht="12.75" customHeight="1" x14ac:dyDescent="0.2">
      <c r="A16" s="4" t="s">
        <v>14</v>
      </c>
      <c r="B16" s="21"/>
      <c r="C16" s="21"/>
      <c r="D16" s="21"/>
      <c r="E16" s="21"/>
      <c r="F16" s="21"/>
      <c r="G16" s="21"/>
      <c r="H16" s="21"/>
      <c r="I16" s="21"/>
      <c r="J16" s="21"/>
      <c r="K16" s="21"/>
      <c r="L16" s="21"/>
      <c r="M16" s="21"/>
      <c r="N16" s="21"/>
      <c r="O16" s="21"/>
      <c r="P16" s="21"/>
      <c r="Q16" s="18"/>
      <c r="R16" s="18"/>
      <c r="S16" s="18"/>
      <c r="T16" s="18"/>
      <c r="U16" s="18"/>
      <c r="V16" s="18"/>
      <c r="W16" s="25"/>
      <c r="X16" s="25"/>
      <c r="Y16" s="25"/>
      <c r="Z16" s="25"/>
      <c r="AA16" s="25"/>
      <c r="AB16" s="25"/>
    </row>
    <row r="17" spans="1:29" s="8" customFormat="1" ht="12.75" customHeight="1" x14ac:dyDescent="0.2">
      <c r="A17" s="20" t="s">
        <v>9</v>
      </c>
      <c r="B17" s="13">
        <v>83</v>
      </c>
      <c r="C17" s="13">
        <v>84</v>
      </c>
      <c r="D17" s="13">
        <v>112</v>
      </c>
      <c r="E17" s="13">
        <v>158</v>
      </c>
      <c r="F17" s="13">
        <v>148</v>
      </c>
      <c r="G17" s="13">
        <v>173</v>
      </c>
      <c r="H17" s="13">
        <v>156</v>
      </c>
      <c r="I17" s="13">
        <v>191</v>
      </c>
      <c r="J17" s="13">
        <v>192</v>
      </c>
      <c r="K17" s="13">
        <v>204</v>
      </c>
      <c r="L17" s="13">
        <v>217</v>
      </c>
      <c r="M17" s="13">
        <v>177</v>
      </c>
      <c r="N17" s="13">
        <v>194</v>
      </c>
      <c r="O17" s="13">
        <v>173</v>
      </c>
      <c r="P17" s="13">
        <v>153</v>
      </c>
      <c r="Q17" s="18">
        <v>203</v>
      </c>
      <c r="R17" s="18">
        <v>185</v>
      </c>
      <c r="S17" s="18">
        <v>225</v>
      </c>
      <c r="T17" s="18">
        <v>266</v>
      </c>
      <c r="U17" s="18">
        <v>306</v>
      </c>
      <c r="V17" s="18">
        <v>287</v>
      </c>
      <c r="W17" s="16">
        <v>302</v>
      </c>
      <c r="X17" s="16">
        <v>274</v>
      </c>
      <c r="Y17" s="16">
        <v>305</v>
      </c>
      <c r="Z17" s="16">
        <v>276</v>
      </c>
      <c r="AA17" s="16">
        <v>281</v>
      </c>
      <c r="AB17" s="16">
        <v>248</v>
      </c>
      <c r="AC17" s="14"/>
    </row>
    <row r="18" spans="1:29" s="8" customFormat="1" ht="12.75" customHeight="1" x14ac:dyDescent="0.2">
      <c r="A18" s="20" t="s">
        <v>10</v>
      </c>
      <c r="B18" s="13">
        <v>19</v>
      </c>
      <c r="C18" s="13">
        <v>38</v>
      </c>
      <c r="D18" s="13">
        <v>39</v>
      </c>
      <c r="E18" s="13">
        <v>40</v>
      </c>
      <c r="F18" s="13">
        <v>42</v>
      </c>
      <c r="G18" s="13">
        <v>61</v>
      </c>
      <c r="H18" s="13">
        <v>56</v>
      </c>
      <c r="I18" s="13">
        <v>48</v>
      </c>
      <c r="J18" s="13">
        <v>59</v>
      </c>
      <c r="K18" s="13">
        <v>77</v>
      </c>
      <c r="L18" s="13">
        <v>61</v>
      </c>
      <c r="M18" s="13">
        <v>45</v>
      </c>
      <c r="N18" s="13">
        <v>56</v>
      </c>
      <c r="O18" s="13">
        <v>81</v>
      </c>
      <c r="P18" s="13">
        <v>52</v>
      </c>
      <c r="Q18" s="18">
        <v>77</v>
      </c>
      <c r="R18" s="18">
        <v>122</v>
      </c>
      <c r="S18" s="18">
        <v>89</v>
      </c>
      <c r="T18" s="18">
        <v>91</v>
      </c>
      <c r="U18" s="18">
        <v>89</v>
      </c>
      <c r="V18" s="18">
        <v>107</v>
      </c>
      <c r="W18" s="16">
        <v>139</v>
      </c>
      <c r="X18" s="16">
        <v>174</v>
      </c>
      <c r="Y18" s="16">
        <v>186</v>
      </c>
      <c r="Z18" s="16">
        <v>190</v>
      </c>
      <c r="AA18" s="16">
        <v>166</v>
      </c>
      <c r="AB18" s="16">
        <v>129</v>
      </c>
    </row>
    <row r="19" spans="1:29" s="8" customFormat="1" ht="12.75" customHeight="1" x14ac:dyDescent="0.2">
      <c r="A19" s="20" t="s">
        <v>30</v>
      </c>
      <c r="B19" s="16" t="s">
        <v>78</v>
      </c>
      <c r="C19" s="16" t="s">
        <v>78</v>
      </c>
      <c r="D19" s="16" t="s">
        <v>78</v>
      </c>
      <c r="E19" s="16" t="s">
        <v>78</v>
      </c>
      <c r="F19" s="16" t="s">
        <v>78</v>
      </c>
      <c r="G19" s="16" t="s">
        <v>78</v>
      </c>
      <c r="H19" s="16" t="s">
        <v>78</v>
      </c>
      <c r="I19" s="16" t="s">
        <v>78</v>
      </c>
      <c r="J19" s="16" t="s">
        <v>78</v>
      </c>
      <c r="K19" s="16" t="s">
        <v>78</v>
      </c>
      <c r="L19" s="16" t="s">
        <v>78</v>
      </c>
      <c r="M19" s="16" t="s">
        <v>78</v>
      </c>
      <c r="N19" s="16" t="s">
        <v>78</v>
      </c>
      <c r="O19" s="16" t="s">
        <v>78</v>
      </c>
      <c r="P19" s="16" t="s">
        <v>78</v>
      </c>
      <c r="Q19" s="16" t="s">
        <v>78</v>
      </c>
      <c r="R19" s="16" t="s">
        <v>78</v>
      </c>
      <c r="S19" s="16" t="s">
        <v>78</v>
      </c>
      <c r="T19" s="16">
        <v>0</v>
      </c>
      <c r="U19" s="16">
        <v>0</v>
      </c>
      <c r="V19" s="16">
        <v>0</v>
      </c>
      <c r="W19" s="25">
        <v>0</v>
      </c>
      <c r="X19" s="25">
        <v>0</v>
      </c>
      <c r="Y19" s="25">
        <v>0</v>
      </c>
      <c r="Z19" s="25">
        <v>0</v>
      </c>
      <c r="AA19" s="25">
        <v>0</v>
      </c>
      <c r="AB19" s="25">
        <v>0</v>
      </c>
    </row>
    <row r="20" spans="1:29" s="8" customFormat="1" ht="12.75" customHeight="1" x14ac:dyDescent="0.2">
      <c r="A20" s="4" t="s">
        <v>17</v>
      </c>
      <c r="B20" s="13"/>
      <c r="C20" s="13"/>
      <c r="D20" s="13"/>
      <c r="E20" s="13"/>
      <c r="F20" s="13"/>
      <c r="G20" s="13"/>
      <c r="H20" s="13"/>
      <c r="I20" s="13"/>
      <c r="J20" s="13"/>
      <c r="K20" s="13"/>
      <c r="L20" s="13"/>
      <c r="M20" s="13"/>
      <c r="N20" s="13"/>
      <c r="O20" s="13"/>
      <c r="P20" s="13"/>
      <c r="Q20" s="18"/>
      <c r="R20" s="18"/>
      <c r="S20" s="18"/>
      <c r="T20" s="18"/>
      <c r="U20" s="18"/>
      <c r="V20" s="18"/>
      <c r="W20" s="25"/>
      <c r="X20" s="25"/>
      <c r="Y20" s="25"/>
      <c r="Z20" s="25"/>
      <c r="AA20" s="25"/>
      <c r="AB20" s="25"/>
    </row>
    <row r="21" spans="1:29" s="8" customFormat="1" ht="12.75" customHeight="1" x14ac:dyDescent="0.2">
      <c r="A21" s="20" t="s">
        <v>11</v>
      </c>
      <c r="B21" s="13">
        <v>6</v>
      </c>
      <c r="C21" s="13">
        <v>21</v>
      </c>
      <c r="D21" s="13">
        <v>77</v>
      </c>
      <c r="E21" s="13">
        <v>95</v>
      </c>
      <c r="F21" s="13">
        <v>74</v>
      </c>
      <c r="G21" s="13">
        <v>98</v>
      </c>
      <c r="H21" s="13">
        <v>112</v>
      </c>
      <c r="I21" s="13">
        <v>114</v>
      </c>
      <c r="J21" s="13">
        <v>129</v>
      </c>
      <c r="K21" s="13">
        <v>127</v>
      </c>
      <c r="L21" s="13">
        <v>199</v>
      </c>
      <c r="M21" s="13">
        <v>123</v>
      </c>
      <c r="N21" s="13">
        <v>138</v>
      </c>
      <c r="O21" s="13">
        <v>162</v>
      </c>
      <c r="P21" s="13">
        <v>154</v>
      </c>
      <c r="Q21" s="18">
        <v>172</v>
      </c>
      <c r="R21" s="18">
        <v>213</v>
      </c>
      <c r="S21" s="18">
        <v>224</v>
      </c>
      <c r="T21" s="18">
        <v>257</v>
      </c>
      <c r="U21" s="18">
        <v>300</v>
      </c>
      <c r="V21" s="18">
        <v>296</v>
      </c>
      <c r="W21" s="25">
        <v>324</v>
      </c>
      <c r="X21" s="25">
        <v>337</v>
      </c>
      <c r="Y21" s="25">
        <v>369</v>
      </c>
      <c r="Z21" s="25">
        <v>367</v>
      </c>
      <c r="AA21" s="25">
        <v>349</v>
      </c>
      <c r="AB21" s="25">
        <v>294</v>
      </c>
      <c r="AC21" s="30"/>
    </row>
    <row r="22" spans="1:29" s="8" customFormat="1" ht="12.75" customHeight="1" x14ac:dyDescent="0.2">
      <c r="A22" s="20" t="s">
        <v>12</v>
      </c>
      <c r="B22" s="13">
        <v>13</v>
      </c>
      <c r="C22" s="13">
        <v>23</v>
      </c>
      <c r="D22" s="13">
        <v>70</v>
      </c>
      <c r="E22" s="13">
        <v>106</v>
      </c>
      <c r="F22" s="13">
        <v>79</v>
      </c>
      <c r="G22" s="13">
        <v>142</v>
      </c>
      <c r="H22" s="13">
        <v>98</v>
      </c>
      <c r="I22" s="13">
        <v>109</v>
      </c>
      <c r="J22" s="13">
        <v>118</v>
      </c>
      <c r="K22" s="13">
        <v>150</v>
      </c>
      <c r="L22" s="13">
        <v>73</v>
      </c>
      <c r="M22" s="13">
        <v>90</v>
      </c>
      <c r="N22" s="13">
        <v>89</v>
      </c>
      <c r="O22" s="13">
        <v>91</v>
      </c>
      <c r="P22" s="13">
        <v>51</v>
      </c>
      <c r="Q22" s="18">
        <v>70</v>
      </c>
      <c r="R22" s="18">
        <v>82</v>
      </c>
      <c r="S22" s="18">
        <v>80</v>
      </c>
      <c r="T22" s="18">
        <v>72</v>
      </c>
      <c r="U22" s="18">
        <v>90</v>
      </c>
      <c r="V22" s="18">
        <v>90</v>
      </c>
      <c r="W22" s="25">
        <v>113</v>
      </c>
      <c r="X22" s="25">
        <v>111</v>
      </c>
      <c r="Y22" s="25">
        <v>124</v>
      </c>
      <c r="Z22" s="25">
        <v>100</v>
      </c>
      <c r="AA22" s="25">
        <v>101</v>
      </c>
      <c r="AB22" s="25">
        <v>80</v>
      </c>
      <c r="AC22" s="30"/>
    </row>
    <row r="23" spans="1:29" s="8" customFormat="1" ht="12.75" customHeight="1" x14ac:dyDescent="0.2">
      <c r="A23" s="4" t="s">
        <v>29</v>
      </c>
      <c r="B23" s="13"/>
      <c r="C23" s="13"/>
      <c r="D23" s="13"/>
      <c r="E23" s="13"/>
      <c r="F23" s="13"/>
      <c r="G23" s="13"/>
      <c r="H23" s="13"/>
      <c r="I23" s="13"/>
      <c r="J23" s="13"/>
      <c r="K23" s="13"/>
      <c r="L23" s="13"/>
      <c r="M23" s="13"/>
      <c r="N23" s="13"/>
      <c r="O23" s="13"/>
      <c r="P23" s="13"/>
      <c r="Q23" s="18"/>
      <c r="R23" s="18"/>
      <c r="S23" s="18"/>
      <c r="T23" s="18"/>
      <c r="U23" s="18"/>
      <c r="V23" s="18"/>
      <c r="W23" s="25"/>
      <c r="X23" s="25"/>
      <c r="Y23" s="25"/>
      <c r="Z23" s="25"/>
      <c r="AA23" s="25"/>
      <c r="AB23" s="25"/>
      <c r="AC23" s="30"/>
    </row>
    <row r="24" spans="1:29" s="8" customFormat="1" ht="12.75" customHeight="1" x14ac:dyDescent="0.2">
      <c r="A24" s="20" t="s">
        <v>18</v>
      </c>
      <c r="B24" s="13">
        <v>11</v>
      </c>
      <c r="C24" s="13">
        <v>10</v>
      </c>
      <c r="D24" s="13">
        <v>15</v>
      </c>
      <c r="E24" s="13">
        <v>16</v>
      </c>
      <c r="F24" s="13">
        <v>26</v>
      </c>
      <c r="G24" s="13">
        <v>21</v>
      </c>
      <c r="H24" s="13">
        <v>18</v>
      </c>
      <c r="I24" s="13">
        <v>14</v>
      </c>
      <c r="J24" s="13">
        <v>17</v>
      </c>
      <c r="K24" s="13">
        <v>14</v>
      </c>
      <c r="L24" s="13">
        <v>16</v>
      </c>
      <c r="M24" s="13">
        <v>15</v>
      </c>
      <c r="N24" s="13">
        <v>12</v>
      </c>
      <c r="O24" s="13">
        <v>10</v>
      </c>
      <c r="P24" s="13">
        <v>11</v>
      </c>
      <c r="Q24" s="18">
        <v>14</v>
      </c>
      <c r="R24" s="18">
        <v>13</v>
      </c>
      <c r="S24" s="18">
        <v>16</v>
      </c>
      <c r="T24" s="18">
        <v>16</v>
      </c>
      <c r="U24" s="18">
        <v>19</v>
      </c>
      <c r="V24" s="18">
        <v>22</v>
      </c>
      <c r="W24" s="25">
        <v>21</v>
      </c>
      <c r="X24" s="25">
        <v>18</v>
      </c>
      <c r="Y24" s="25">
        <v>26</v>
      </c>
      <c r="Z24" s="25">
        <v>28</v>
      </c>
      <c r="AA24" s="25">
        <v>27</v>
      </c>
      <c r="AB24" s="25">
        <v>31</v>
      </c>
      <c r="AC24" s="30"/>
    </row>
    <row r="25" spans="1:29" s="8" customFormat="1" ht="12.75" customHeight="1" x14ac:dyDescent="0.2">
      <c r="A25" s="39" t="s">
        <v>19</v>
      </c>
      <c r="B25" s="13">
        <v>8</v>
      </c>
      <c r="C25" s="13">
        <v>14</v>
      </c>
      <c r="D25" s="13">
        <v>13</v>
      </c>
      <c r="E25" s="13">
        <v>30</v>
      </c>
      <c r="F25" s="13">
        <v>27</v>
      </c>
      <c r="G25" s="13">
        <v>23</v>
      </c>
      <c r="H25" s="13">
        <v>28</v>
      </c>
      <c r="I25" s="13">
        <v>38</v>
      </c>
      <c r="J25" s="13">
        <v>25</v>
      </c>
      <c r="K25" s="13">
        <v>34</v>
      </c>
      <c r="L25" s="13">
        <v>36</v>
      </c>
      <c r="M25" s="13">
        <v>37</v>
      </c>
      <c r="N25" s="13">
        <v>32</v>
      </c>
      <c r="O25" s="13">
        <v>33</v>
      </c>
      <c r="P25" s="13">
        <v>29</v>
      </c>
      <c r="Q25" s="18">
        <v>63</v>
      </c>
      <c r="R25" s="18">
        <v>78</v>
      </c>
      <c r="S25" s="18">
        <v>87</v>
      </c>
      <c r="T25" s="18">
        <v>75</v>
      </c>
      <c r="U25" s="18">
        <v>106</v>
      </c>
      <c r="V25" s="18">
        <v>105</v>
      </c>
      <c r="W25" s="25">
        <v>120</v>
      </c>
      <c r="X25" s="25">
        <v>120</v>
      </c>
      <c r="Y25" s="25">
        <v>134</v>
      </c>
      <c r="Z25" s="25">
        <v>145</v>
      </c>
      <c r="AA25" s="25">
        <v>131</v>
      </c>
      <c r="AB25" s="25">
        <v>78</v>
      </c>
      <c r="AC25" s="30"/>
    </row>
    <row r="26" spans="1:29" s="8" customFormat="1" ht="12.75" customHeight="1" x14ac:dyDescent="0.2">
      <c r="A26" s="39" t="s">
        <v>20</v>
      </c>
      <c r="B26" s="13">
        <v>8</v>
      </c>
      <c r="C26" s="13">
        <v>13</v>
      </c>
      <c r="D26" s="13">
        <v>12</v>
      </c>
      <c r="E26" s="13">
        <v>16</v>
      </c>
      <c r="F26" s="13">
        <v>17</v>
      </c>
      <c r="G26" s="13">
        <v>17</v>
      </c>
      <c r="H26" s="13">
        <v>20</v>
      </c>
      <c r="I26" s="13">
        <v>10</v>
      </c>
      <c r="J26" s="13">
        <v>23</v>
      </c>
      <c r="K26" s="13">
        <v>20</v>
      </c>
      <c r="L26" s="13">
        <v>20</v>
      </c>
      <c r="M26" s="13">
        <v>25</v>
      </c>
      <c r="N26" s="13">
        <v>19</v>
      </c>
      <c r="O26" s="13">
        <v>29</v>
      </c>
      <c r="P26" s="13">
        <v>12</v>
      </c>
      <c r="Q26" s="18">
        <v>27</v>
      </c>
      <c r="R26" s="18">
        <v>30</v>
      </c>
      <c r="S26" s="18">
        <v>26</v>
      </c>
      <c r="T26" s="18">
        <v>30</v>
      </c>
      <c r="U26" s="18">
        <v>41</v>
      </c>
      <c r="V26" s="18">
        <v>48</v>
      </c>
      <c r="W26" s="25">
        <v>51</v>
      </c>
      <c r="X26" s="25">
        <v>55</v>
      </c>
      <c r="Y26" s="25">
        <v>54</v>
      </c>
      <c r="Z26" s="25">
        <v>64</v>
      </c>
      <c r="AA26" s="25">
        <v>58</v>
      </c>
      <c r="AB26" s="25">
        <v>52</v>
      </c>
      <c r="AC26" s="30"/>
    </row>
    <row r="27" spans="1:29" s="8" customFormat="1" ht="12.75" customHeight="1" x14ac:dyDescent="0.2">
      <c r="A27" s="39" t="s">
        <v>33</v>
      </c>
      <c r="B27" s="16" t="s">
        <v>78</v>
      </c>
      <c r="C27" s="16" t="s">
        <v>78</v>
      </c>
      <c r="D27" s="16" t="s">
        <v>78</v>
      </c>
      <c r="E27" s="16" t="s">
        <v>78</v>
      </c>
      <c r="F27" s="16" t="s">
        <v>78</v>
      </c>
      <c r="G27" s="16" t="s">
        <v>78</v>
      </c>
      <c r="H27" s="13">
        <v>3</v>
      </c>
      <c r="I27" s="13">
        <v>0</v>
      </c>
      <c r="J27" s="13">
        <v>6</v>
      </c>
      <c r="K27" s="13">
        <v>7</v>
      </c>
      <c r="L27" s="13">
        <v>0</v>
      </c>
      <c r="M27" s="13">
        <v>9</v>
      </c>
      <c r="N27" s="13">
        <v>11</v>
      </c>
      <c r="O27" s="13">
        <v>11</v>
      </c>
      <c r="P27" s="13">
        <v>8</v>
      </c>
      <c r="Q27" s="18">
        <v>8</v>
      </c>
      <c r="R27" s="18">
        <v>13</v>
      </c>
      <c r="S27" s="18">
        <v>4</v>
      </c>
      <c r="T27" s="18">
        <v>9</v>
      </c>
      <c r="U27" s="18">
        <v>5</v>
      </c>
      <c r="V27" s="18">
        <v>11</v>
      </c>
      <c r="W27" s="25">
        <v>8</v>
      </c>
      <c r="X27" s="25">
        <v>4</v>
      </c>
      <c r="Y27" s="25">
        <v>16</v>
      </c>
      <c r="Z27" s="25">
        <v>5</v>
      </c>
      <c r="AA27" s="25">
        <v>7</v>
      </c>
      <c r="AB27" s="25">
        <v>5</v>
      </c>
      <c r="AC27" s="30"/>
    </row>
    <row r="28" spans="1:29" s="8" customFormat="1" ht="12.75" customHeight="1" x14ac:dyDescent="0.2">
      <c r="A28" s="39" t="s">
        <v>34</v>
      </c>
      <c r="B28" s="16" t="s">
        <v>78</v>
      </c>
      <c r="C28" s="16" t="s">
        <v>78</v>
      </c>
      <c r="D28" s="16" t="s">
        <v>78</v>
      </c>
      <c r="E28" s="16" t="s">
        <v>78</v>
      </c>
      <c r="F28" s="16" t="s">
        <v>78</v>
      </c>
      <c r="G28" s="16" t="s">
        <v>78</v>
      </c>
      <c r="H28" s="13">
        <v>0</v>
      </c>
      <c r="I28" s="13">
        <v>4</v>
      </c>
      <c r="J28" s="13">
        <v>3</v>
      </c>
      <c r="K28" s="13">
        <v>4</v>
      </c>
      <c r="L28" s="13">
        <v>0</v>
      </c>
      <c r="M28" s="13">
        <v>0</v>
      </c>
      <c r="N28" s="13">
        <v>0</v>
      </c>
      <c r="O28" s="13">
        <v>0</v>
      </c>
      <c r="P28" s="13">
        <v>7</v>
      </c>
      <c r="Q28" s="18">
        <v>5</v>
      </c>
      <c r="R28" s="18">
        <v>10</v>
      </c>
      <c r="S28" s="18">
        <v>9</v>
      </c>
      <c r="T28" s="18">
        <v>7</v>
      </c>
      <c r="U28" s="18">
        <v>10</v>
      </c>
      <c r="V28" s="18">
        <v>9</v>
      </c>
      <c r="W28" s="25">
        <v>20</v>
      </c>
      <c r="X28" s="25">
        <v>26</v>
      </c>
      <c r="Y28" s="25">
        <v>22</v>
      </c>
      <c r="Z28" s="25">
        <v>11</v>
      </c>
      <c r="AA28" s="25">
        <v>12</v>
      </c>
      <c r="AB28" s="25">
        <v>16</v>
      </c>
      <c r="AC28" s="30"/>
    </row>
    <row r="29" spans="1:29" s="8" customFormat="1" ht="12.75" customHeight="1" x14ac:dyDescent="0.2">
      <c r="A29" s="39" t="s">
        <v>35</v>
      </c>
      <c r="B29" s="13">
        <v>22</v>
      </c>
      <c r="C29" s="13">
        <v>20</v>
      </c>
      <c r="D29" s="13">
        <v>27</v>
      </c>
      <c r="E29" s="13">
        <v>27</v>
      </c>
      <c r="F29" s="13">
        <v>21</v>
      </c>
      <c r="G29" s="13">
        <v>37</v>
      </c>
      <c r="H29" s="13">
        <v>29</v>
      </c>
      <c r="I29" s="13">
        <v>35</v>
      </c>
      <c r="J29" s="13">
        <v>26</v>
      </c>
      <c r="K29" s="13">
        <v>25</v>
      </c>
      <c r="L29" s="13">
        <v>24</v>
      </c>
      <c r="M29" s="13">
        <v>15</v>
      </c>
      <c r="N29" s="13">
        <v>10</v>
      </c>
      <c r="O29" s="13">
        <v>17</v>
      </c>
      <c r="P29" s="13">
        <v>16</v>
      </c>
      <c r="Q29" s="18">
        <v>16</v>
      </c>
      <c r="R29" s="18">
        <v>26</v>
      </c>
      <c r="S29" s="18">
        <v>29</v>
      </c>
      <c r="T29" s="18">
        <v>41</v>
      </c>
      <c r="U29" s="18">
        <v>31</v>
      </c>
      <c r="V29" s="18">
        <v>31</v>
      </c>
      <c r="W29" s="25">
        <v>26</v>
      </c>
      <c r="X29" s="25">
        <v>36</v>
      </c>
      <c r="Y29" s="25">
        <v>37</v>
      </c>
      <c r="Z29" s="25">
        <v>34</v>
      </c>
      <c r="AA29" s="25">
        <v>48</v>
      </c>
      <c r="AB29" s="25">
        <v>24</v>
      </c>
      <c r="AC29" s="30"/>
    </row>
    <row r="30" spans="1:29" s="8" customFormat="1" ht="12.75" customHeight="1" x14ac:dyDescent="0.2">
      <c r="A30" s="39" t="s">
        <v>21</v>
      </c>
      <c r="B30" s="13">
        <v>10</v>
      </c>
      <c r="C30" s="13">
        <v>13</v>
      </c>
      <c r="D30" s="13">
        <v>14</v>
      </c>
      <c r="E30" s="13">
        <v>24</v>
      </c>
      <c r="F30" s="13">
        <v>14</v>
      </c>
      <c r="G30" s="13">
        <v>24</v>
      </c>
      <c r="H30" s="13">
        <v>25</v>
      </c>
      <c r="I30" s="13">
        <v>24</v>
      </c>
      <c r="J30" s="13">
        <v>35</v>
      </c>
      <c r="K30" s="13">
        <v>40</v>
      </c>
      <c r="L30" s="13">
        <v>38</v>
      </c>
      <c r="M30" s="13">
        <v>22</v>
      </c>
      <c r="N30" s="13">
        <v>21</v>
      </c>
      <c r="O30" s="13">
        <v>21</v>
      </c>
      <c r="P30" s="13">
        <v>17</v>
      </c>
      <c r="Q30" s="18">
        <v>18</v>
      </c>
      <c r="R30" s="18">
        <v>22</v>
      </c>
      <c r="S30" s="18">
        <v>31</v>
      </c>
      <c r="T30" s="18">
        <v>31</v>
      </c>
      <c r="U30" s="18">
        <v>20</v>
      </c>
      <c r="V30" s="18">
        <v>26</v>
      </c>
      <c r="W30" s="25">
        <v>29</v>
      </c>
      <c r="X30" s="25">
        <v>30</v>
      </c>
      <c r="Y30" s="25">
        <v>38</v>
      </c>
      <c r="Z30" s="25">
        <v>26</v>
      </c>
      <c r="AA30" s="25">
        <v>18</v>
      </c>
      <c r="AB30" s="25">
        <v>9</v>
      </c>
      <c r="AC30" s="30"/>
    </row>
    <row r="31" spans="1:29" s="8" customFormat="1" ht="12.75" customHeight="1" x14ac:dyDescent="0.2">
      <c r="A31" s="39" t="s">
        <v>36</v>
      </c>
      <c r="B31" s="13">
        <v>9</v>
      </c>
      <c r="C31" s="13">
        <v>17</v>
      </c>
      <c r="D31" s="13">
        <v>22</v>
      </c>
      <c r="E31" s="13">
        <v>15</v>
      </c>
      <c r="F31" s="13">
        <v>16</v>
      </c>
      <c r="G31" s="13">
        <v>27</v>
      </c>
      <c r="H31" s="13">
        <v>31</v>
      </c>
      <c r="I31" s="13">
        <v>35</v>
      </c>
      <c r="J31" s="13">
        <v>32</v>
      </c>
      <c r="K31" s="13">
        <v>41</v>
      </c>
      <c r="L31" s="13">
        <v>38</v>
      </c>
      <c r="M31" s="13">
        <v>23</v>
      </c>
      <c r="N31" s="13">
        <v>29</v>
      </c>
      <c r="O31" s="13">
        <v>23</v>
      </c>
      <c r="P31" s="13">
        <v>28</v>
      </c>
      <c r="Q31" s="18">
        <v>24</v>
      </c>
      <c r="R31" s="18">
        <v>17</v>
      </c>
      <c r="S31" s="18">
        <v>19</v>
      </c>
      <c r="T31" s="18">
        <v>19</v>
      </c>
      <c r="U31" s="18">
        <v>27</v>
      </c>
      <c r="V31" s="18">
        <v>28</v>
      </c>
      <c r="W31" s="25">
        <v>24</v>
      </c>
      <c r="X31" s="25">
        <v>32</v>
      </c>
      <c r="Y31" s="25">
        <v>34</v>
      </c>
      <c r="Z31" s="25">
        <v>29</v>
      </c>
      <c r="AA31" s="25">
        <v>21</v>
      </c>
      <c r="AB31" s="25">
        <v>14</v>
      </c>
      <c r="AC31" s="30"/>
    </row>
    <row r="32" spans="1:29" s="8" customFormat="1" ht="12.75" customHeight="1" x14ac:dyDescent="0.2">
      <c r="A32" s="39" t="s">
        <v>37</v>
      </c>
      <c r="B32" s="13">
        <v>7</v>
      </c>
      <c r="C32" s="13">
        <v>4</v>
      </c>
      <c r="D32" s="13">
        <v>3</v>
      </c>
      <c r="E32" s="13">
        <v>4</v>
      </c>
      <c r="F32" s="13">
        <v>7</v>
      </c>
      <c r="G32" s="13">
        <v>7</v>
      </c>
      <c r="H32" s="13">
        <v>3</v>
      </c>
      <c r="I32" s="13">
        <v>3</v>
      </c>
      <c r="J32" s="13">
        <v>6</v>
      </c>
      <c r="K32" s="13">
        <v>7</v>
      </c>
      <c r="L32" s="13">
        <v>16</v>
      </c>
      <c r="M32" s="13">
        <v>4</v>
      </c>
      <c r="N32" s="13">
        <v>5</v>
      </c>
      <c r="O32" s="13">
        <v>5</v>
      </c>
      <c r="P32" s="13">
        <v>5</v>
      </c>
      <c r="Q32" s="18">
        <v>3</v>
      </c>
      <c r="R32" s="18">
        <v>7</v>
      </c>
      <c r="S32" s="18">
        <v>10</v>
      </c>
      <c r="T32" s="18">
        <v>14</v>
      </c>
      <c r="U32" s="18">
        <v>12</v>
      </c>
      <c r="V32" s="18">
        <v>13</v>
      </c>
      <c r="W32" s="25">
        <v>16</v>
      </c>
      <c r="X32" s="25">
        <v>9</v>
      </c>
      <c r="Y32" s="25">
        <v>13</v>
      </c>
      <c r="Z32" s="25">
        <v>9</v>
      </c>
      <c r="AA32" s="25">
        <v>7</v>
      </c>
      <c r="AB32" s="25">
        <v>6</v>
      </c>
      <c r="AC32" s="30"/>
    </row>
    <row r="33" spans="1:29" s="8" customFormat="1" ht="12.75" customHeight="1" x14ac:dyDescent="0.2">
      <c r="A33" s="39" t="s">
        <v>22</v>
      </c>
      <c r="B33" s="13">
        <v>15</v>
      </c>
      <c r="C33" s="13">
        <v>18</v>
      </c>
      <c r="D33" s="13">
        <v>21</v>
      </c>
      <c r="E33" s="13">
        <v>23</v>
      </c>
      <c r="F33" s="13">
        <v>26</v>
      </c>
      <c r="G33" s="13">
        <v>35</v>
      </c>
      <c r="H33" s="13">
        <v>8</v>
      </c>
      <c r="I33" s="13">
        <v>8</v>
      </c>
      <c r="J33" s="13">
        <v>10</v>
      </c>
      <c r="K33" s="13">
        <v>21</v>
      </c>
      <c r="L33" s="13">
        <v>4</v>
      </c>
      <c r="M33" s="13">
        <v>16</v>
      </c>
      <c r="N33" s="13">
        <v>10</v>
      </c>
      <c r="O33" s="13">
        <v>8</v>
      </c>
      <c r="P33" s="13">
        <v>7</v>
      </c>
      <c r="Q33" s="18">
        <v>9</v>
      </c>
      <c r="R33" s="18">
        <v>15</v>
      </c>
      <c r="S33" s="18">
        <v>4</v>
      </c>
      <c r="T33" s="18">
        <v>10</v>
      </c>
      <c r="U33" s="18">
        <v>18</v>
      </c>
      <c r="V33" s="18">
        <v>16</v>
      </c>
      <c r="W33" s="25">
        <v>22</v>
      </c>
      <c r="X33" s="25">
        <v>17</v>
      </c>
      <c r="Y33" s="25">
        <v>18</v>
      </c>
      <c r="Z33" s="25">
        <v>21</v>
      </c>
      <c r="AA33" s="25">
        <v>25</v>
      </c>
      <c r="AB33" s="25">
        <v>25</v>
      </c>
      <c r="AC33" s="30"/>
    </row>
    <row r="34" spans="1:29" s="8" customFormat="1" ht="12.75" customHeight="1" x14ac:dyDescent="0.2">
      <c r="A34" s="20" t="s">
        <v>38</v>
      </c>
      <c r="B34" s="13">
        <v>3</v>
      </c>
      <c r="C34" s="13">
        <v>4</v>
      </c>
      <c r="D34" s="13">
        <v>0</v>
      </c>
      <c r="E34" s="13">
        <v>3</v>
      </c>
      <c r="F34" s="13">
        <v>0</v>
      </c>
      <c r="G34" s="13">
        <v>0</v>
      </c>
      <c r="H34" s="13">
        <v>0</v>
      </c>
      <c r="I34" s="13">
        <v>4</v>
      </c>
      <c r="J34" s="13">
        <v>3</v>
      </c>
      <c r="K34" s="13">
        <v>3</v>
      </c>
      <c r="L34" s="13">
        <v>0</v>
      </c>
      <c r="M34" s="13">
        <v>0</v>
      </c>
      <c r="N34" s="13">
        <v>7</v>
      </c>
      <c r="O34" s="13">
        <v>3</v>
      </c>
      <c r="P34" s="13">
        <v>0</v>
      </c>
      <c r="Q34" s="18">
        <v>3</v>
      </c>
      <c r="R34" s="18">
        <v>0</v>
      </c>
      <c r="S34" s="18">
        <v>0</v>
      </c>
      <c r="T34" s="18">
        <v>4</v>
      </c>
      <c r="U34" s="18">
        <v>7</v>
      </c>
      <c r="V34" s="18">
        <v>6</v>
      </c>
      <c r="W34" s="25">
        <v>5</v>
      </c>
      <c r="X34" s="25">
        <v>12</v>
      </c>
      <c r="Y34" s="25">
        <v>14</v>
      </c>
      <c r="Z34" s="25">
        <v>7</v>
      </c>
      <c r="AA34" s="25">
        <v>11</v>
      </c>
      <c r="AB34" s="25">
        <v>3</v>
      </c>
      <c r="AC34" s="30"/>
    </row>
    <row r="35" spans="1:29" s="8" customFormat="1" ht="12.75" customHeight="1" x14ac:dyDescent="0.2">
      <c r="A35" s="20" t="s">
        <v>23</v>
      </c>
      <c r="B35" s="13">
        <v>0</v>
      </c>
      <c r="C35" s="13">
        <v>4</v>
      </c>
      <c r="D35" s="13">
        <v>6</v>
      </c>
      <c r="E35" s="13">
        <v>9</v>
      </c>
      <c r="F35" s="13">
        <v>9</v>
      </c>
      <c r="G35" s="13">
        <v>13</v>
      </c>
      <c r="H35" s="13">
        <v>3</v>
      </c>
      <c r="I35" s="13">
        <v>3</v>
      </c>
      <c r="J35" s="13">
        <v>5</v>
      </c>
      <c r="K35" s="13">
        <v>4</v>
      </c>
      <c r="L35" s="13">
        <v>0</v>
      </c>
      <c r="M35" s="13">
        <v>0</v>
      </c>
      <c r="N35" s="13">
        <v>6</v>
      </c>
      <c r="O35" s="13">
        <v>6</v>
      </c>
      <c r="P35" s="13">
        <v>0</v>
      </c>
      <c r="Q35" s="13">
        <v>0</v>
      </c>
      <c r="R35" s="18">
        <v>3</v>
      </c>
      <c r="S35" s="18">
        <v>4</v>
      </c>
      <c r="T35" s="18">
        <v>5</v>
      </c>
      <c r="U35" s="18">
        <v>4</v>
      </c>
      <c r="V35" s="18">
        <v>9</v>
      </c>
      <c r="W35" s="25">
        <v>9</v>
      </c>
      <c r="X35" s="25">
        <v>10</v>
      </c>
      <c r="Y35" s="25">
        <v>9</v>
      </c>
      <c r="Z35" s="25">
        <v>9</v>
      </c>
      <c r="AA35" s="25">
        <v>7</v>
      </c>
      <c r="AB35" s="25">
        <v>4</v>
      </c>
      <c r="AC35" s="30"/>
    </row>
    <row r="36" spans="1:29" s="8" customFormat="1" ht="12.75" customHeight="1" x14ac:dyDescent="0.2">
      <c r="A36" s="20" t="s">
        <v>24</v>
      </c>
      <c r="B36" s="13">
        <v>0</v>
      </c>
      <c r="C36" s="13">
        <v>0</v>
      </c>
      <c r="D36" s="13">
        <v>0</v>
      </c>
      <c r="E36" s="13">
        <v>0</v>
      </c>
      <c r="F36" s="13">
        <v>0</v>
      </c>
      <c r="G36" s="13">
        <v>0</v>
      </c>
      <c r="H36" s="13">
        <v>0</v>
      </c>
      <c r="I36" s="13">
        <v>3</v>
      </c>
      <c r="J36" s="13">
        <v>0</v>
      </c>
      <c r="K36" s="13">
        <v>0</v>
      </c>
      <c r="L36" s="13">
        <v>4</v>
      </c>
      <c r="M36" s="13">
        <v>3</v>
      </c>
      <c r="N36" s="13">
        <v>0</v>
      </c>
      <c r="O36" s="13">
        <v>0</v>
      </c>
      <c r="P36" s="13">
        <v>0</v>
      </c>
      <c r="Q36" s="13">
        <v>0</v>
      </c>
      <c r="R36" s="18">
        <v>0</v>
      </c>
      <c r="S36" s="18">
        <v>0</v>
      </c>
      <c r="T36" s="18">
        <v>3</v>
      </c>
      <c r="U36" s="18">
        <v>5</v>
      </c>
      <c r="V36" s="18">
        <v>5</v>
      </c>
      <c r="W36" s="25">
        <v>3</v>
      </c>
      <c r="X36" s="25">
        <v>0</v>
      </c>
      <c r="Y36" s="25">
        <v>0</v>
      </c>
      <c r="Z36" s="25">
        <v>3</v>
      </c>
      <c r="AA36" s="25">
        <v>0</v>
      </c>
      <c r="AB36" s="25">
        <v>3</v>
      </c>
      <c r="AC36" s="30"/>
    </row>
    <row r="37" spans="1:29" s="8" customFormat="1" ht="12.75" customHeight="1" x14ac:dyDescent="0.2">
      <c r="A37" s="20" t="s">
        <v>25</v>
      </c>
      <c r="B37" s="13">
        <v>4</v>
      </c>
      <c r="C37" s="13">
        <v>0</v>
      </c>
      <c r="D37" s="13">
        <v>0</v>
      </c>
      <c r="E37" s="13">
        <v>18</v>
      </c>
      <c r="F37" s="13">
        <v>7</v>
      </c>
      <c r="G37" s="13">
        <v>21</v>
      </c>
      <c r="H37" s="13">
        <v>10</v>
      </c>
      <c r="I37" s="13">
        <v>21</v>
      </c>
      <c r="J37" s="13">
        <v>21</v>
      </c>
      <c r="K37" s="13">
        <v>18</v>
      </c>
      <c r="L37" s="13">
        <v>34</v>
      </c>
      <c r="M37" s="13">
        <v>14</v>
      </c>
      <c r="N37" s="13">
        <v>22</v>
      </c>
      <c r="O37" s="13">
        <v>29</v>
      </c>
      <c r="P37" s="13">
        <v>13</v>
      </c>
      <c r="Q37" s="18">
        <v>19</v>
      </c>
      <c r="R37" s="18">
        <v>28</v>
      </c>
      <c r="S37" s="18">
        <v>20</v>
      </c>
      <c r="T37" s="18">
        <v>21</v>
      </c>
      <c r="U37" s="18">
        <v>27</v>
      </c>
      <c r="V37" s="18">
        <v>16</v>
      </c>
      <c r="W37" s="25">
        <v>19</v>
      </c>
      <c r="X37" s="25">
        <v>15</v>
      </c>
      <c r="Y37" s="25">
        <v>12</v>
      </c>
      <c r="Z37" s="25">
        <v>12</v>
      </c>
      <c r="AA37" s="25">
        <v>7</v>
      </c>
      <c r="AB37" s="25">
        <v>18</v>
      </c>
      <c r="AC37" s="30"/>
    </row>
    <row r="38" spans="1:29" s="8" customFormat="1" ht="12.75" customHeight="1" x14ac:dyDescent="0.2">
      <c r="A38" s="20" t="s">
        <v>39</v>
      </c>
      <c r="B38" s="13">
        <v>9</v>
      </c>
      <c r="C38" s="13">
        <v>4</v>
      </c>
      <c r="D38" s="13">
        <v>12</v>
      </c>
      <c r="E38" s="13">
        <v>12</v>
      </c>
      <c r="F38" s="13">
        <v>23</v>
      </c>
      <c r="G38" s="13">
        <v>20</v>
      </c>
      <c r="H38" s="13">
        <v>18</v>
      </c>
      <c r="I38" s="13">
        <v>38</v>
      </c>
      <c r="J38" s="13">
        <v>33</v>
      </c>
      <c r="K38" s="13">
        <v>38</v>
      </c>
      <c r="L38" s="13">
        <v>33</v>
      </c>
      <c r="M38" s="13">
        <v>28</v>
      </c>
      <c r="N38" s="13">
        <v>50</v>
      </c>
      <c r="O38" s="13">
        <v>35</v>
      </c>
      <c r="P38" s="13">
        <v>26</v>
      </c>
      <c r="Q38" s="18">
        <v>32</v>
      </c>
      <c r="R38" s="18">
        <v>23</v>
      </c>
      <c r="S38" s="18">
        <v>39</v>
      </c>
      <c r="T38" s="18">
        <v>62</v>
      </c>
      <c r="U38" s="18">
        <v>54</v>
      </c>
      <c r="V38" s="18">
        <v>50</v>
      </c>
      <c r="W38" s="25">
        <v>44</v>
      </c>
      <c r="X38" s="25">
        <v>41</v>
      </c>
      <c r="Y38" s="25">
        <v>66</v>
      </c>
      <c r="Z38" s="25">
        <v>70</v>
      </c>
      <c r="AA38" s="25">
        <v>66</v>
      </c>
      <c r="AB38" s="25">
        <v>95</v>
      </c>
      <c r="AC38" s="30"/>
    </row>
    <row r="39" spans="1:29" s="8" customFormat="1" ht="12.75" customHeight="1" x14ac:dyDescent="0.2">
      <c r="A39" s="20" t="s">
        <v>26</v>
      </c>
      <c r="B39" s="13">
        <v>0</v>
      </c>
      <c r="C39" s="13">
        <v>0</v>
      </c>
      <c r="D39" s="13">
        <v>0</v>
      </c>
      <c r="E39" s="13">
        <v>0</v>
      </c>
      <c r="F39" s="13">
        <v>3</v>
      </c>
      <c r="G39" s="13">
        <v>4</v>
      </c>
      <c r="H39" s="13">
        <v>0</v>
      </c>
      <c r="I39" s="13">
        <v>3</v>
      </c>
      <c r="J39" s="13">
        <v>0</v>
      </c>
      <c r="K39" s="13">
        <v>3</v>
      </c>
      <c r="L39" s="13">
        <v>3</v>
      </c>
      <c r="M39" s="13">
        <v>5</v>
      </c>
      <c r="N39" s="13">
        <v>6</v>
      </c>
      <c r="O39" s="13">
        <v>3</v>
      </c>
      <c r="P39" s="13">
        <v>0</v>
      </c>
      <c r="Q39" s="13">
        <v>0</v>
      </c>
      <c r="R39" s="18">
        <v>0</v>
      </c>
      <c r="S39" s="18">
        <v>0</v>
      </c>
      <c r="T39" s="18">
        <v>0</v>
      </c>
      <c r="U39" s="18">
        <v>0</v>
      </c>
      <c r="V39" s="18">
        <v>0</v>
      </c>
      <c r="W39" s="25">
        <v>0</v>
      </c>
      <c r="X39" s="25">
        <v>0</v>
      </c>
      <c r="Y39" s="25">
        <v>0</v>
      </c>
      <c r="Z39" s="25">
        <v>0</v>
      </c>
      <c r="AA39" s="25">
        <v>0</v>
      </c>
      <c r="AB39" s="25">
        <v>0</v>
      </c>
      <c r="AC39" s="30"/>
    </row>
    <row r="40" spans="1:29" s="8" customFormat="1" ht="12.75" customHeight="1" x14ac:dyDescent="0.2">
      <c r="A40" s="4" t="s">
        <v>42</v>
      </c>
      <c r="B40" s="13"/>
      <c r="C40" s="13"/>
      <c r="D40" s="13"/>
      <c r="E40" s="13"/>
      <c r="F40" s="13"/>
      <c r="G40" s="13"/>
      <c r="H40" s="13"/>
      <c r="I40" s="13"/>
      <c r="J40" s="13"/>
      <c r="K40" s="13"/>
      <c r="L40" s="13"/>
      <c r="M40" s="13"/>
      <c r="N40" s="13"/>
      <c r="O40" s="13"/>
      <c r="P40" s="13"/>
      <c r="Q40" s="18"/>
      <c r="R40" s="18"/>
      <c r="S40" s="18"/>
      <c r="T40" s="18"/>
      <c r="U40" s="18"/>
      <c r="V40" s="18"/>
      <c r="W40" s="25"/>
      <c r="X40" s="25"/>
      <c r="Y40" s="25"/>
      <c r="Z40" s="25"/>
      <c r="AA40" s="25"/>
      <c r="AB40" s="25"/>
      <c r="AC40" s="30"/>
    </row>
    <row r="41" spans="1:29" s="8" customFormat="1" ht="12.75" customHeight="1" x14ac:dyDescent="0.2">
      <c r="A41" s="20" t="s">
        <v>43</v>
      </c>
      <c r="B41" s="13">
        <v>13</v>
      </c>
      <c r="C41" s="13">
        <v>25</v>
      </c>
      <c r="D41" s="13">
        <v>115</v>
      </c>
      <c r="E41" s="13">
        <v>152</v>
      </c>
      <c r="F41" s="13">
        <v>111</v>
      </c>
      <c r="G41" s="13">
        <v>181</v>
      </c>
      <c r="H41" s="13">
        <v>167</v>
      </c>
      <c r="I41" s="13">
        <v>201</v>
      </c>
      <c r="J41" s="13">
        <v>207</v>
      </c>
      <c r="K41" s="13">
        <v>241</v>
      </c>
      <c r="L41" s="13">
        <v>203</v>
      </c>
      <c r="M41" s="13">
        <v>176</v>
      </c>
      <c r="N41" s="13">
        <v>192</v>
      </c>
      <c r="O41" s="13">
        <v>215</v>
      </c>
      <c r="P41" s="13">
        <v>166</v>
      </c>
      <c r="Q41" s="18">
        <v>218</v>
      </c>
      <c r="R41" s="18">
        <v>227</v>
      </c>
      <c r="S41" s="18">
        <v>253</v>
      </c>
      <c r="T41" s="18">
        <v>285</v>
      </c>
      <c r="U41" s="18">
        <v>299</v>
      </c>
      <c r="V41" s="18">
        <v>305</v>
      </c>
      <c r="W41" s="25">
        <v>344</v>
      </c>
      <c r="X41" s="25">
        <v>347</v>
      </c>
      <c r="Y41" s="25">
        <v>382</v>
      </c>
      <c r="Z41" s="25">
        <v>381</v>
      </c>
      <c r="AA41" s="25">
        <v>374</v>
      </c>
      <c r="AB41" s="25">
        <v>305</v>
      </c>
      <c r="AC41" s="30"/>
    </row>
    <row r="42" spans="1:29" s="8" customFormat="1" ht="12.75" customHeight="1" x14ac:dyDescent="0.2">
      <c r="A42" s="20" t="s">
        <v>44</v>
      </c>
      <c r="B42" s="13">
        <v>3</v>
      </c>
      <c r="C42" s="13">
        <v>14</v>
      </c>
      <c r="D42" s="13">
        <v>31</v>
      </c>
      <c r="E42" s="13">
        <v>39</v>
      </c>
      <c r="F42" s="13">
        <v>33</v>
      </c>
      <c r="G42" s="13">
        <v>55</v>
      </c>
      <c r="H42" s="13">
        <v>36</v>
      </c>
      <c r="I42" s="13">
        <v>34</v>
      </c>
      <c r="J42" s="13">
        <v>37</v>
      </c>
      <c r="K42" s="13">
        <v>34</v>
      </c>
      <c r="L42" s="13">
        <v>32</v>
      </c>
      <c r="M42" s="13">
        <v>39</v>
      </c>
      <c r="N42" s="13">
        <v>43</v>
      </c>
      <c r="O42" s="13">
        <v>34</v>
      </c>
      <c r="P42" s="13">
        <v>28</v>
      </c>
      <c r="Q42" s="18">
        <v>61</v>
      </c>
      <c r="R42" s="18">
        <v>55</v>
      </c>
      <c r="S42" s="18">
        <v>45</v>
      </c>
      <c r="T42" s="18">
        <v>46</v>
      </c>
      <c r="U42" s="18">
        <v>64</v>
      </c>
      <c r="V42" s="18">
        <v>62</v>
      </c>
      <c r="W42" s="25">
        <v>71</v>
      </c>
      <c r="X42" s="25">
        <v>75</v>
      </c>
      <c r="Y42" s="25">
        <v>71</v>
      </c>
      <c r="Z42" s="25">
        <v>61</v>
      </c>
      <c r="AA42" s="25">
        <v>59</v>
      </c>
      <c r="AB42" s="25">
        <v>45</v>
      </c>
      <c r="AC42" s="30"/>
    </row>
    <row r="43" spans="1:29" ht="12.75" customHeight="1" x14ac:dyDescent="0.2"/>
    <row r="44" spans="1:29" ht="12.75" customHeight="1" x14ac:dyDescent="0.2"/>
    <row r="45" spans="1:29" ht="12.75" customHeight="1" x14ac:dyDescent="0.2">
      <c r="A45" s="37" t="str">
        <f>Contents!B33</f>
        <v>© Commonwealth of Australia 2022</v>
      </c>
    </row>
    <row r="46" spans="1:29" ht="12.75" customHeight="1" x14ac:dyDescent="0.2">
      <c r="B46"/>
      <c r="C46"/>
      <c r="D46"/>
      <c r="E46"/>
      <c r="F46"/>
      <c r="G46"/>
      <c r="H46"/>
      <c r="I46"/>
      <c r="J46"/>
      <c r="K46"/>
      <c r="L46"/>
      <c r="M46"/>
      <c r="N46"/>
      <c r="O46"/>
      <c r="P46"/>
      <c r="Q46"/>
      <c r="R46"/>
      <c r="S46"/>
      <c r="T46"/>
      <c r="U46"/>
      <c r="V46"/>
      <c r="W46"/>
      <c r="X46"/>
      <c r="Y46"/>
      <c r="Z46"/>
      <c r="AA46"/>
      <c r="AB46"/>
    </row>
    <row r="47" spans="1:29" ht="12.75" customHeight="1" x14ac:dyDescent="0.2">
      <c r="B47"/>
      <c r="C47"/>
      <c r="D47"/>
      <c r="E47"/>
      <c r="F47"/>
      <c r="G47"/>
      <c r="H47"/>
      <c r="I47"/>
      <c r="J47"/>
      <c r="K47"/>
      <c r="L47"/>
      <c r="M47"/>
      <c r="N47"/>
      <c r="O47"/>
      <c r="P47"/>
      <c r="Q47"/>
      <c r="R47"/>
      <c r="S47"/>
      <c r="T47"/>
      <c r="U47"/>
      <c r="V47"/>
      <c r="W47"/>
      <c r="X47"/>
      <c r="Y47"/>
      <c r="Z47"/>
      <c r="AA47"/>
      <c r="AB47"/>
    </row>
    <row r="48" spans="1:29" ht="12.75" customHeight="1" x14ac:dyDescent="0.2">
      <c r="B48"/>
      <c r="C48"/>
      <c r="D48"/>
      <c r="E48"/>
      <c r="F48"/>
      <c r="G48"/>
      <c r="H48"/>
      <c r="I48"/>
      <c r="J48"/>
      <c r="K48"/>
      <c r="L48"/>
      <c r="M48"/>
      <c r="N48"/>
      <c r="O48"/>
      <c r="P48"/>
      <c r="Q48"/>
      <c r="R48"/>
      <c r="S48"/>
      <c r="T48"/>
      <c r="U48"/>
      <c r="V48"/>
      <c r="W48"/>
      <c r="X48"/>
      <c r="Y48"/>
      <c r="Z48"/>
      <c r="AA48"/>
      <c r="AB48"/>
    </row>
    <row r="49" spans="2:28" ht="12.75" customHeight="1" x14ac:dyDescent="0.2">
      <c r="B49"/>
      <c r="C49"/>
      <c r="D49"/>
      <c r="E49"/>
      <c r="F49"/>
      <c r="G49"/>
      <c r="H49"/>
      <c r="I49"/>
      <c r="J49"/>
      <c r="K49"/>
      <c r="L49"/>
      <c r="M49"/>
      <c r="N49"/>
      <c r="O49"/>
      <c r="P49"/>
      <c r="Q49"/>
      <c r="R49"/>
      <c r="S49"/>
      <c r="T49"/>
      <c r="U49"/>
      <c r="V49"/>
      <c r="W49"/>
      <c r="X49"/>
      <c r="Y49"/>
      <c r="Z49"/>
      <c r="AA49"/>
      <c r="AB49"/>
    </row>
    <row r="50" spans="2:28" ht="12.75" customHeight="1" x14ac:dyDescent="0.2">
      <c r="B50"/>
      <c r="C50"/>
      <c r="D50"/>
      <c r="E50"/>
      <c r="F50"/>
      <c r="G50"/>
      <c r="H50"/>
      <c r="I50"/>
      <c r="J50"/>
      <c r="K50"/>
      <c r="L50"/>
      <c r="M50"/>
      <c r="N50"/>
      <c r="O50"/>
      <c r="P50"/>
      <c r="Q50"/>
      <c r="R50"/>
      <c r="S50"/>
      <c r="T50"/>
      <c r="U50"/>
      <c r="V50"/>
      <c r="W50"/>
      <c r="X50"/>
      <c r="Y50"/>
      <c r="Z50"/>
      <c r="AA50"/>
      <c r="AB50"/>
    </row>
    <row r="51" spans="2:28" ht="12.75" customHeight="1" x14ac:dyDescent="0.2">
      <c r="B51"/>
      <c r="C51"/>
      <c r="D51"/>
      <c r="E51"/>
      <c r="F51"/>
      <c r="G51"/>
      <c r="H51"/>
      <c r="I51"/>
      <c r="J51"/>
      <c r="K51"/>
      <c r="L51"/>
      <c r="M51"/>
      <c r="N51"/>
      <c r="O51"/>
      <c r="P51"/>
      <c r="Q51"/>
      <c r="R51"/>
      <c r="S51"/>
      <c r="T51"/>
      <c r="U51"/>
      <c r="V51"/>
      <c r="W51"/>
      <c r="X51"/>
      <c r="Y51"/>
      <c r="Z51"/>
      <c r="AA51"/>
      <c r="AB51"/>
    </row>
    <row r="52" spans="2:28" ht="12.75" customHeight="1" x14ac:dyDescent="0.2">
      <c r="B52"/>
      <c r="C52"/>
      <c r="D52"/>
      <c r="E52"/>
      <c r="F52"/>
      <c r="G52"/>
      <c r="H52"/>
      <c r="I52"/>
      <c r="J52"/>
      <c r="K52"/>
      <c r="L52"/>
      <c r="M52"/>
      <c r="N52"/>
      <c r="O52"/>
      <c r="P52"/>
      <c r="Q52"/>
      <c r="R52"/>
      <c r="S52"/>
      <c r="T52"/>
      <c r="U52"/>
      <c r="V52"/>
      <c r="W52"/>
      <c r="X52"/>
      <c r="Y52"/>
      <c r="Z52"/>
      <c r="AA52"/>
      <c r="AB52"/>
    </row>
    <row r="53" spans="2:28" ht="12.75" customHeight="1" x14ac:dyDescent="0.2">
      <c r="B53"/>
      <c r="C53"/>
      <c r="D53"/>
      <c r="E53"/>
      <c r="F53"/>
      <c r="G53"/>
      <c r="H53"/>
      <c r="I53"/>
      <c r="J53"/>
      <c r="K53"/>
      <c r="L53"/>
      <c r="M53"/>
      <c r="N53"/>
      <c r="O53"/>
      <c r="P53"/>
      <c r="Q53"/>
      <c r="R53"/>
      <c r="S53"/>
      <c r="T53"/>
      <c r="U53"/>
      <c r="V53"/>
      <c r="W53"/>
      <c r="X53"/>
      <c r="Y53"/>
      <c r="Z53"/>
      <c r="AA53"/>
      <c r="AB53"/>
    </row>
    <row r="54" spans="2:28" ht="12.75" customHeight="1" x14ac:dyDescent="0.2">
      <c r="B54"/>
      <c r="C54"/>
      <c r="D54"/>
      <c r="E54"/>
      <c r="F54"/>
      <c r="G54"/>
      <c r="H54"/>
      <c r="I54"/>
      <c r="J54"/>
      <c r="K54"/>
      <c r="L54"/>
      <c r="M54"/>
      <c r="N54"/>
      <c r="O54"/>
      <c r="P54"/>
      <c r="Q54"/>
      <c r="R54"/>
      <c r="S54"/>
      <c r="T54"/>
      <c r="U54"/>
      <c r="V54"/>
      <c r="W54"/>
      <c r="X54"/>
      <c r="Y54"/>
      <c r="Z54"/>
      <c r="AA54"/>
      <c r="AB54"/>
    </row>
    <row r="55" spans="2:28" ht="12.75" customHeight="1" x14ac:dyDescent="0.2">
      <c r="B55"/>
      <c r="C55"/>
      <c r="D55"/>
      <c r="E55"/>
      <c r="F55"/>
      <c r="G55"/>
      <c r="H55"/>
      <c r="I55"/>
      <c r="J55"/>
      <c r="K55"/>
      <c r="L55"/>
      <c r="M55"/>
      <c r="N55"/>
      <c r="O55"/>
      <c r="P55"/>
      <c r="Q55"/>
      <c r="R55"/>
      <c r="S55"/>
      <c r="T55"/>
      <c r="U55"/>
      <c r="V55"/>
      <c r="W55"/>
      <c r="X55"/>
      <c r="Y55"/>
      <c r="Z55"/>
      <c r="AA55"/>
      <c r="AB55"/>
    </row>
    <row r="56" spans="2:28" ht="12.75" customHeight="1" x14ac:dyDescent="0.2">
      <c r="B56"/>
      <c r="C56"/>
      <c r="D56"/>
      <c r="E56"/>
      <c r="F56"/>
      <c r="G56"/>
      <c r="H56"/>
      <c r="I56"/>
      <c r="J56"/>
      <c r="K56"/>
      <c r="L56"/>
      <c r="M56"/>
      <c r="N56"/>
      <c r="O56"/>
      <c r="P56"/>
      <c r="Q56"/>
      <c r="R56"/>
      <c r="S56"/>
      <c r="T56"/>
      <c r="U56"/>
      <c r="V56"/>
      <c r="W56"/>
      <c r="X56"/>
      <c r="Y56"/>
      <c r="Z56"/>
      <c r="AA56"/>
      <c r="AB56"/>
    </row>
    <row r="57" spans="2:28" ht="12.75" customHeight="1" x14ac:dyDescent="0.2">
      <c r="B57"/>
      <c r="C57"/>
      <c r="D57"/>
      <c r="E57"/>
      <c r="F57"/>
      <c r="G57"/>
      <c r="H57"/>
      <c r="I57"/>
      <c r="J57"/>
      <c r="K57"/>
      <c r="L57"/>
      <c r="M57"/>
      <c r="N57"/>
      <c r="O57"/>
      <c r="P57"/>
      <c r="Q57"/>
      <c r="R57"/>
      <c r="S57"/>
      <c r="T57"/>
      <c r="U57"/>
      <c r="V57"/>
      <c r="W57"/>
      <c r="X57"/>
      <c r="Y57"/>
      <c r="Z57"/>
      <c r="AA57"/>
      <c r="AB57"/>
    </row>
    <row r="58" spans="2:28" ht="12.75" customHeight="1" x14ac:dyDescent="0.2">
      <c r="B58"/>
      <c r="C58"/>
      <c r="D58"/>
      <c r="E58"/>
      <c r="F58"/>
      <c r="G58"/>
      <c r="H58"/>
      <c r="I58"/>
      <c r="J58"/>
      <c r="K58"/>
      <c r="L58"/>
      <c r="M58"/>
      <c r="N58"/>
      <c r="O58"/>
      <c r="P58"/>
      <c r="Q58"/>
      <c r="R58"/>
      <c r="S58"/>
      <c r="T58"/>
      <c r="U58"/>
      <c r="V58"/>
      <c r="W58"/>
      <c r="X58"/>
      <c r="Y58"/>
      <c r="Z58"/>
      <c r="AA58"/>
      <c r="AB58"/>
    </row>
    <row r="59" spans="2:28" ht="12.75" customHeight="1" x14ac:dyDescent="0.2">
      <c r="B59"/>
      <c r="C59"/>
      <c r="D59"/>
      <c r="E59"/>
      <c r="F59"/>
      <c r="G59"/>
      <c r="H59"/>
      <c r="I59"/>
      <c r="J59"/>
      <c r="K59"/>
      <c r="L59"/>
      <c r="M59"/>
      <c r="N59"/>
      <c r="O59"/>
      <c r="P59"/>
      <c r="Q59"/>
      <c r="R59"/>
      <c r="S59"/>
      <c r="T59"/>
      <c r="U59"/>
      <c r="V59"/>
      <c r="W59"/>
      <c r="X59"/>
      <c r="Y59"/>
      <c r="Z59"/>
      <c r="AA59"/>
      <c r="AB59"/>
    </row>
    <row r="60" spans="2:28" ht="12.75" customHeight="1" x14ac:dyDescent="0.2">
      <c r="B60"/>
      <c r="C60"/>
      <c r="D60"/>
      <c r="E60"/>
      <c r="F60"/>
      <c r="G60"/>
      <c r="H60"/>
      <c r="I60"/>
      <c r="J60"/>
      <c r="K60"/>
      <c r="L60"/>
      <c r="M60"/>
      <c r="N60"/>
      <c r="O60"/>
      <c r="P60"/>
      <c r="Q60"/>
      <c r="R60"/>
      <c r="S60"/>
      <c r="T60"/>
      <c r="U60"/>
      <c r="V60"/>
      <c r="W60"/>
      <c r="X60"/>
      <c r="Y60"/>
      <c r="Z60"/>
      <c r="AA60"/>
      <c r="AB60"/>
    </row>
    <row r="61" spans="2:28" ht="12.75" customHeight="1" x14ac:dyDescent="0.2">
      <c r="B61"/>
      <c r="C61"/>
      <c r="D61"/>
      <c r="E61"/>
      <c r="F61"/>
      <c r="G61"/>
      <c r="H61"/>
      <c r="I61"/>
      <c r="J61"/>
      <c r="K61"/>
      <c r="L61"/>
      <c r="M61"/>
      <c r="N61"/>
      <c r="O61"/>
      <c r="P61"/>
      <c r="Q61"/>
      <c r="R61"/>
      <c r="S61"/>
      <c r="T61"/>
      <c r="U61"/>
      <c r="V61"/>
      <c r="W61"/>
      <c r="X61"/>
      <c r="Y61"/>
      <c r="Z61"/>
      <c r="AA61"/>
      <c r="AB61"/>
    </row>
    <row r="62" spans="2:28" ht="12.75" customHeight="1" x14ac:dyDescent="0.2">
      <c r="B62"/>
      <c r="C62"/>
      <c r="D62"/>
      <c r="E62"/>
      <c r="F62"/>
      <c r="G62"/>
      <c r="H62"/>
      <c r="I62"/>
      <c r="J62"/>
      <c r="K62"/>
      <c r="L62"/>
      <c r="M62"/>
      <c r="N62"/>
      <c r="O62"/>
      <c r="P62"/>
      <c r="Q62"/>
      <c r="R62"/>
      <c r="S62"/>
      <c r="T62"/>
      <c r="U62"/>
      <c r="V62"/>
      <c r="W62"/>
      <c r="X62"/>
      <c r="Y62"/>
      <c r="Z62"/>
      <c r="AA62"/>
      <c r="AB62"/>
    </row>
    <row r="63" spans="2:28" ht="12.75" customHeight="1" x14ac:dyDescent="0.2">
      <c r="B63"/>
      <c r="C63"/>
      <c r="D63"/>
      <c r="E63"/>
      <c r="F63"/>
      <c r="G63"/>
      <c r="H63"/>
      <c r="I63"/>
      <c r="J63"/>
      <c r="K63"/>
      <c r="L63"/>
      <c r="M63"/>
      <c r="N63"/>
      <c r="O63"/>
      <c r="P63"/>
      <c r="Q63"/>
      <c r="R63"/>
      <c r="S63"/>
      <c r="T63"/>
      <c r="U63"/>
      <c r="V63"/>
      <c r="W63"/>
      <c r="X63"/>
      <c r="Y63"/>
      <c r="Z63"/>
      <c r="AA63"/>
      <c r="AB63"/>
    </row>
    <row r="64" spans="2:28" ht="12.75" customHeight="1" x14ac:dyDescent="0.2">
      <c r="B64"/>
      <c r="C64"/>
      <c r="D64"/>
      <c r="E64"/>
      <c r="F64"/>
      <c r="G64"/>
      <c r="H64"/>
      <c r="I64"/>
      <c r="J64"/>
      <c r="K64"/>
      <c r="L64"/>
      <c r="M64"/>
      <c r="N64"/>
      <c r="O64"/>
      <c r="P64"/>
      <c r="Q64"/>
      <c r="R64"/>
      <c r="S64"/>
      <c r="T64"/>
      <c r="U64"/>
      <c r="V64"/>
      <c r="W64"/>
      <c r="X64"/>
      <c r="Y64"/>
      <c r="Z64"/>
      <c r="AA64"/>
      <c r="AB64"/>
    </row>
    <row r="65" spans="2:28" ht="12.75" customHeight="1" x14ac:dyDescent="0.2">
      <c r="B65"/>
      <c r="C65"/>
      <c r="D65"/>
      <c r="E65"/>
      <c r="F65"/>
      <c r="G65"/>
      <c r="H65"/>
      <c r="I65"/>
      <c r="J65"/>
      <c r="K65"/>
      <c r="L65"/>
      <c r="M65"/>
      <c r="N65"/>
      <c r="O65"/>
      <c r="P65"/>
      <c r="Q65"/>
      <c r="R65"/>
      <c r="S65"/>
      <c r="T65"/>
      <c r="U65"/>
      <c r="V65"/>
      <c r="W65"/>
      <c r="X65"/>
      <c r="Y65"/>
      <c r="Z65"/>
      <c r="AA65"/>
      <c r="AB65"/>
    </row>
    <row r="66" spans="2:28" ht="12.75" customHeight="1" x14ac:dyDescent="0.2">
      <c r="B66"/>
      <c r="C66"/>
      <c r="D66"/>
      <c r="E66"/>
      <c r="F66"/>
      <c r="G66"/>
      <c r="H66"/>
      <c r="I66"/>
      <c r="J66"/>
      <c r="K66"/>
      <c r="L66"/>
      <c r="M66"/>
      <c r="N66"/>
      <c r="O66"/>
      <c r="P66"/>
      <c r="Q66"/>
      <c r="R66"/>
      <c r="S66"/>
      <c r="T66"/>
      <c r="U66"/>
      <c r="V66"/>
      <c r="W66"/>
      <c r="X66"/>
      <c r="Y66"/>
      <c r="Z66"/>
      <c r="AA66"/>
      <c r="AB66"/>
    </row>
    <row r="67" spans="2:28" ht="12.75" customHeight="1" x14ac:dyDescent="0.2">
      <c r="B67"/>
      <c r="C67"/>
      <c r="D67"/>
      <c r="E67"/>
      <c r="F67"/>
      <c r="G67"/>
      <c r="H67"/>
      <c r="I67"/>
      <c r="J67"/>
      <c r="K67"/>
      <c r="L67"/>
      <c r="M67"/>
      <c r="N67"/>
      <c r="O67"/>
      <c r="P67"/>
      <c r="Q67"/>
      <c r="R67"/>
      <c r="S67"/>
      <c r="T67"/>
      <c r="U67"/>
      <c r="V67"/>
      <c r="W67"/>
      <c r="X67"/>
      <c r="Y67"/>
      <c r="Z67"/>
      <c r="AA67"/>
      <c r="AB67"/>
    </row>
    <row r="68" spans="2:28" ht="12.75" customHeight="1" x14ac:dyDescent="0.2">
      <c r="B68"/>
      <c r="C68"/>
      <c r="D68"/>
      <c r="E68"/>
      <c r="F68"/>
      <c r="G68"/>
      <c r="H68"/>
      <c r="I68"/>
      <c r="J68"/>
      <c r="K68"/>
      <c r="L68"/>
      <c r="M68"/>
      <c r="N68"/>
      <c r="O68"/>
      <c r="P68"/>
      <c r="Q68"/>
      <c r="R68"/>
      <c r="S68"/>
      <c r="T68"/>
      <c r="U68"/>
      <c r="V68"/>
      <c r="W68"/>
      <c r="X68"/>
      <c r="Y68"/>
      <c r="Z68"/>
      <c r="AA68"/>
      <c r="AB68"/>
    </row>
    <row r="69" spans="2:28" ht="12.75" customHeight="1" x14ac:dyDescent="0.2">
      <c r="B69"/>
      <c r="C69"/>
      <c r="D69"/>
      <c r="E69"/>
      <c r="F69"/>
      <c r="G69"/>
      <c r="H69"/>
      <c r="I69"/>
      <c r="J69"/>
      <c r="K69"/>
      <c r="L69"/>
      <c r="M69"/>
      <c r="N69"/>
      <c r="O69"/>
      <c r="P69"/>
      <c r="Q69"/>
      <c r="R69"/>
      <c r="S69"/>
      <c r="T69"/>
      <c r="U69"/>
      <c r="V69"/>
      <c r="W69"/>
      <c r="X69"/>
      <c r="Y69"/>
      <c r="Z69"/>
      <c r="AA69"/>
      <c r="AB69"/>
    </row>
    <row r="70" spans="2:28" ht="12.75" customHeight="1" x14ac:dyDescent="0.2">
      <c r="B70"/>
      <c r="C70"/>
      <c r="D70"/>
      <c r="E70"/>
      <c r="F70"/>
      <c r="G70"/>
      <c r="H70"/>
      <c r="I70"/>
      <c r="J70"/>
      <c r="K70"/>
      <c r="L70"/>
      <c r="M70"/>
      <c r="N70"/>
      <c r="O70"/>
      <c r="P70"/>
      <c r="Q70"/>
      <c r="R70"/>
      <c r="S70"/>
      <c r="T70"/>
      <c r="U70"/>
      <c r="V70"/>
      <c r="W70"/>
      <c r="X70"/>
      <c r="Y70"/>
      <c r="Z70"/>
      <c r="AA70"/>
      <c r="AB70"/>
    </row>
    <row r="71" spans="2:28" ht="12.75" customHeight="1" x14ac:dyDescent="0.2">
      <c r="B71"/>
      <c r="C71"/>
      <c r="D71"/>
      <c r="E71"/>
      <c r="F71"/>
      <c r="G71"/>
      <c r="H71"/>
      <c r="I71"/>
      <c r="J71"/>
      <c r="K71"/>
      <c r="L71"/>
      <c r="M71"/>
      <c r="N71"/>
      <c r="O71"/>
      <c r="P71"/>
      <c r="Q71"/>
      <c r="R71"/>
      <c r="S71"/>
      <c r="T71"/>
      <c r="U71"/>
      <c r="V71"/>
      <c r="W71"/>
      <c r="X71"/>
      <c r="Y71"/>
      <c r="Z71"/>
      <c r="AA71"/>
      <c r="AB71"/>
    </row>
    <row r="72" spans="2:28" ht="12.75" customHeight="1" x14ac:dyDescent="0.2">
      <c r="B72"/>
      <c r="C72"/>
      <c r="D72"/>
      <c r="E72"/>
      <c r="F72"/>
      <c r="G72"/>
      <c r="H72"/>
      <c r="I72"/>
      <c r="J72"/>
      <c r="K72"/>
      <c r="L72"/>
      <c r="M72"/>
      <c r="N72"/>
      <c r="O72"/>
      <c r="P72"/>
      <c r="Q72"/>
      <c r="R72"/>
      <c r="S72"/>
      <c r="T72"/>
      <c r="U72"/>
      <c r="V72"/>
      <c r="W72"/>
      <c r="X72"/>
      <c r="Y72"/>
      <c r="Z72"/>
      <c r="AA72"/>
      <c r="AB72"/>
    </row>
    <row r="73" spans="2:28" ht="12.75" customHeight="1" x14ac:dyDescent="0.2">
      <c r="B73"/>
      <c r="C73"/>
      <c r="D73"/>
      <c r="E73"/>
      <c r="F73"/>
      <c r="G73"/>
      <c r="H73"/>
      <c r="I73"/>
      <c r="J73"/>
      <c r="K73"/>
      <c r="L73"/>
      <c r="M73"/>
      <c r="N73"/>
      <c r="O73"/>
      <c r="P73"/>
      <c r="Q73"/>
      <c r="R73"/>
      <c r="S73"/>
      <c r="T73"/>
      <c r="U73"/>
      <c r="V73"/>
      <c r="W73"/>
      <c r="X73"/>
      <c r="Y73"/>
      <c r="Z73"/>
      <c r="AA73"/>
      <c r="AB73"/>
    </row>
    <row r="74" spans="2:28" ht="12.75" customHeight="1" x14ac:dyDescent="0.2">
      <c r="B74"/>
      <c r="C74"/>
      <c r="D74"/>
      <c r="E74"/>
      <c r="F74"/>
      <c r="G74"/>
      <c r="H74"/>
      <c r="I74"/>
      <c r="J74"/>
      <c r="K74"/>
      <c r="L74"/>
      <c r="M74"/>
      <c r="N74"/>
      <c r="O74"/>
      <c r="P74"/>
      <c r="Q74"/>
      <c r="R74"/>
      <c r="S74"/>
      <c r="T74"/>
      <c r="U74"/>
      <c r="V74"/>
      <c r="W74"/>
      <c r="X74"/>
      <c r="Y74"/>
      <c r="Z74"/>
      <c r="AA74"/>
      <c r="AB74"/>
    </row>
    <row r="75" spans="2:28" ht="12.75" customHeight="1" x14ac:dyDescent="0.2">
      <c r="B75" s="7" t="str">
        <f t="shared" ref="B75:F75" si="0">IF(B60="", " ", ROUND(B60,1))</f>
        <v xml:space="preserve"> </v>
      </c>
      <c r="C75" s="7" t="str">
        <f t="shared" si="0"/>
        <v xml:space="preserve"> </v>
      </c>
      <c r="D75" s="7" t="str">
        <f t="shared" si="0"/>
        <v xml:space="preserve"> </v>
      </c>
      <c r="E75" s="7" t="str">
        <f t="shared" si="0"/>
        <v xml:space="preserve"> </v>
      </c>
      <c r="F75" s="7" t="str">
        <f t="shared" si="0"/>
        <v xml:space="preserve"> </v>
      </c>
      <c r="G75" s="7" t="str">
        <f t="shared" ref="G75:W75" si="1">IF(G60="", " ", ROUND(G60,1))</f>
        <v xml:space="preserve"> </v>
      </c>
      <c r="H75" s="7" t="str">
        <f t="shared" si="1"/>
        <v xml:space="preserve"> </v>
      </c>
      <c r="I75" s="7" t="str">
        <f t="shared" si="1"/>
        <v xml:space="preserve"> </v>
      </c>
      <c r="J75" s="7" t="str">
        <f t="shared" si="1"/>
        <v xml:space="preserve"> </v>
      </c>
      <c r="K75" s="7" t="str">
        <f t="shared" si="1"/>
        <v xml:space="preserve"> </v>
      </c>
      <c r="L75" s="7" t="str">
        <f t="shared" si="1"/>
        <v xml:space="preserve"> </v>
      </c>
      <c r="M75" s="7" t="str">
        <f t="shared" si="1"/>
        <v xml:space="preserve"> </v>
      </c>
      <c r="N75" s="7" t="str">
        <f t="shared" si="1"/>
        <v xml:space="preserve"> </v>
      </c>
      <c r="O75" s="7" t="str">
        <f t="shared" si="1"/>
        <v xml:space="preserve"> </v>
      </c>
      <c r="P75" s="7" t="str">
        <f t="shared" si="1"/>
        <v xml:space="preserve"> </v>
      </c>
      <c r="Q75" s="7" t="str">
        <f t="shared" si="1"/>
        <v xml:space="preserve"> </v>
      </c>
      <c r="R75" s="7" t="str">
        <f t="shared" si="1"/>
        <v xml:space="preserve"> </v>
      </c>
      <c r="S75" s="7" t="str">
        <f t="shared" si="1"/>
        <v xml:space="preserve"> </v>
      </c>
      <c r="T75" s="7" t="str">
        <f t="shared" si="1"/>
        <v xml:space="preserve"> </v>
      </c>
      <c r="U75" s="7" t="str">
        <f t="shared" si="1"/>
        <v xml:space="preserve"> </v>
      </c>
      <c r="V75" s="7" t="str">
        <f t="shared" si="1"/>
        <v xml:space="preserve"> </v>
      </c>
      <c r="W75" s="7" t="str">
        <f t="shared" si="1"/>
        <v xml:space="preserve"> </v>
      </c>
      <c r="X75" s="7"/>
      <c r="Y75" s="7"/>
      <c r="Z75" s="7"/>
      <c r="AA75" s="7"/>
      <c r="AB75" s="7"/>
    </row>
    <row r="76" spans="2:28" ht="12.75" customHeight="1" x14ac:dyDescent="0.2"/>
    <row r="77" spans="2:28" ht="12.75" customHeight="1" x14ac:dyDescent="0.2"/>
    <row r="78" spans="2:28" ht="12.75" customHeight="1" x14ac:dyDescent="0.2"/>
    <row r="79" spans="2:28" ht="12.75" customHeight="1" x14ac:dyDescent="0.2"/>
    <row r="80" spans="2:28"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sheetData>
  <mergeCells count="1">
    <mergeCell ref="A1:AC1"/>
  </mergeCells>
  <hyperlinks>
    <hyperlink ref="A45" r:id="rId1" display="© Commonwealth of Australia 2014" xr:uid="{00000000-0004-0000-0A00-000000000000}"/>
  </hyperlinks>
  <pageMargins left="0.43307086614173229" right="0.43307086614173229" top="3.937007874015748E-2" bottom="3.937007874015748E-2" header="3.937007874015748E-2" footer="3.937007874015748E-2"/>
  <pageSetup paperSize="9" scale="36" orientation="landscape" r:id="rId2"/>
  <headerFooter>
    <oddHeader>&amp;C&amp;"Calibri"&amp;10&amp;KFF0000OFFICIAL: Sensitive&amp;1#_x000D_&amp;"Calibri"&amp;11&amp;K000000&amp;F</oddHeader>
    <oddFooter>&amp;C&amp;"Calibri"&amp;11&amp;K000000&amp;A Page: &amp;P_x000D_&amp;1#&amp;"Calibri"&amp;10&amp;KFF0000OFFICIAL: Sensitive</oddFooter>
  </headerFooter>
  <drawing r:id="rId3"/>
  <legacyDrawing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6C19A-B61F-4E97-8682-F072BAF93846}">
  <sheetPr>
    <pageSetUpPr fitToPage="1"/>
  </sheetPr>
  <dimension ref="A1:AF384"/>
  <sheetViews>
    <sheetView zoomScaleNormal="100" workbookViewId="0">
      <pane xSplit="1" ySplit="4" topLeftCell="B5" activePane="bottomRight" state="frozen"/>
      <selection sqref="A1:D1"/>
      <selection pane="topRight" sqref="A1:D1"/>
      <selection pane="bottomLeft" sqref="A1:D1"/>
      <selection pane="bottomRight" sqref="A1:AD1"/>
    </sheetView>
  </sheetViews>
  <sheetFormatPr defaultColWidth="8.75" defaultRowHeight="14.25" x14ac:dyDescent="0.2"/>
  <cols>
    <col min="1" max="1" width="21.5" style="7" customWidth="1"/>
    <col min="2" max="7" width="11.5" style="8" customWidth="1"/>
    <col min="8" max="13" width="11.5" style="7" customWidth="1"/>
    <col min="14" max="14" width="10.625" style="7" customWidth="1"/>
    <col min="15" max="17" width="11.5" style="7" customWidth="1"/>
    <col min="18" max="30" width="11.5" style="8" customWidth="1"/>
    <col min="31" max="16384" width="8.75" style="7"/>
  </cols>
  <sheetData>
    <row r="1" spans="1:30" s="23" customFormat="1" ht="60" customHeight="1" x14ac:dyDescent="0.2">
      <c r="A1" s="74" t="s">
        <v>32</v>
      </c>
      <c r="B1" s="74"/>
      <c r="C1" s="74"/>
      <c r="D1" s="74"/>
      <c r="E1" s="74"/>
      <c r="F1" s="74"/>
      <c r="G1" s="74"/>
      <c r="H1" s="76"/>
      <c r="I1" s="76"/>
      <c r="J1" s="76"/>
      <c r="K1" s="76"/>
      <c r="L1" s="76"/>
      <c r="M1" s="76"/>
      <c r="N1" s="76"/>
      <c r="O1" s="76"/>
      <c r="P1" s="76"/>
      <c r="Q1" s="76"/>
      <c r="R1" s="76"/>
      <c r="S1" s="76"/>
      <c r="T1" s="76"/>
      <c r="U1" s="76"/>
      <c r="V1" s="76"/>
      <c r="W1" s="76"/>
      <c r="X1" s="76"/>
      <c r="Y1" s="76"/>
      <c r="Z1" s="76"/>
      <c r="AA1" s="76"/>
      <c r="AB1" s="76"/>
      <c r="AC1" s="76"/>
      <c r="AD1" s="76"/>
    </row>
    <row r="2" spans="1:30" customFormat="1" ht="15.75" customHeight="1" x14ac:dyDescent="0.2">
      <c r="A2" s="2" t="str">
        <f>Contents!A2</f>
        <v>Released at 11:30 am (Canberra time) Thursday 3 Nov 2022</v>
      </c>
      <c r="K2" s="36"/>
    </row>
    <row r="3" spans="1:30" s="8" customFormat="1" ht="25.5" customHeight="1" x14ac:dyDescent="0.2">
      <c r="A3" s="9" t="s">
        <v>91</v>
      </c>
      <c r="H3" s="7"/>
      <c r="I3" s="7"/>
      <c r="J3" s="7"/>
      <c r="K3" s="7"/>
      <c r="L3" s="7"/>
      <c r="M3" s="7"/>
      <c r="N3" s="7"/>
      <c r="O3" s="7"/>
      <c r="P3" s="7"/>
      <c r="Q3" s="7"/>
    </row>
    <row r="4" spans="1:30" s="8" customFormat="1" ht="37.5" customHeight="1" x14ac:dyDescent="0.2">
      <c r="A4" s="10" t="s">
        <v>105</v>
      </c>
      <c r="B4" s="11">
        <v>1994</v>
      </c>
      <c r="C4" s="11">
        <v>1995</v>
      </c>
      <c r="D4" s="11">
        <v>1996</v>
      </c>
      <c r="E4" s="11">
        <v>1997</v>
      </c>
      <c r="F4" s="11">
        <v>1998</v>
      </c>
      <c r="G4" s="11">
        <v>1999</v>
      </c>
      <c r="H4" s="11">
        <v>2000</v>
      </c>
      <c r="I4" s="11">
        <v>2001</v>
      </c>
      <c r="J4" s="11">
        <v>2002</v>
      </c>
      <c r="K4" s="11">
        <v>2003</v>
      </c>
      <c r="L4" s="11">
        <v>2004</v>
      </c>
      <c r="M4" s="11">
        <v>2005</v>
      </c>
      <c r="N4" s="11">
        <v>2006</v>
      </c>
      <c r="O4" s="11">
        <v>2007</v>
      </c>
      <c r="P4" s="11">
        <v>2008</v>
      </c>
      <c r="Q4" s="11">
        <v>2009</v>
      </c>
      <c r="R4" s="11">
        <v>2010</v>
      </c>
      <c r="S4" s="11">
        <v>2011</v>
      </c>
      <c r="T4" s="11">
        <v>2012</v>
      </c>
      <c r="U4" s="11">
        <v>2013</v>
      </c>
      <c r="V4" s="11">
        <v>2014</v>
      </c>
      <c r="W4" s="11">
        <v>2015</v>
      </c>
      <c r="X4" s="11">
        <v>2016</v>
      </c>
      <c r="Y4" s="11">
        <v>2017</v>
      </c>
      <c r="Z4" s="11">
        <v>2018</v>
      </c>
      <c r="AA4" s="11">
        <v>2019</v>
      </c>
      <c r="AB4" s="11">
        <v>2020</v>
      </c>
      <c r="AC4" s="11">
        <v>2021</v>
      </c>
    </row>
    <row r="5" spans="1:30" s="30" customFormat="1" ht="12.75" customHeight="1" x14ac:dyDescent="0.2">
      <c r="A5" s="4" t="s">
        <v>70</v>
      </c>
      <c r="B5" s="30">
        <v>171.5</v>
      </c>
      <c r="C5" s="30">
        <v>168.8</v>
      </c>
      <c r="D5" s="30">
        <v>165.3</v>
      </c>
      <c r="E5" s="30">
        <v>168.1</v>
      </c>
      <c r="F5" s="30">
        <v>163</v>
      </c>
      <c r="G5" s="30">
        <v>173.8</v>
      </c>
      <c r="H5" s="29">
        <v>173.3</v>
      </c>
      <c r="I5" s="29">
        <v>177.3</v>
      </c>
      <c r="J5" s="29">
        <v>173.6</v>
      </c>
      <c r="K5" s="29">
        <v>174.6</v>
      </c>
      <c r="L5" s="29">
        <v>182.1</v>
      </c>
      <c r="M5" s="29">
        <v>190.4</v>
      </c>
      <c r="N5" s="29">
        <v>188.7</v>
      </c>
      <c r="O5" s="29">
        <v>195.5</v>
      </c>
      <c r="P5" s="29">
        <v>196.3</v>
      </c>
      <c r="Q5" s="29">
        <v>205.6</v>
      </c>
      <c r="R5" s="30">
        <v>199.2</v>
      </c>
      <c r="S5" s="30">
        <v>180.4</v>
      </c>
      <c r="T5" s="30">
        <v>171.3</v>
      </c>
      <c r="U5" s="30">
        <v>173.2</v>
      </c>
      <c r="V5" s="30">
        <v>182.1</v>
      </c>
      <c r="W5" s="30">
        <v>200.2</v>
      </c>
      <c r="X5" s="27">
        <v>211</v>
      </c>
      <c r="Y5" s="27">
        <v>215.6</v>
      </c>
      <c r="Z5" s="27">
        <v>221.6</v>
      </c>
      <c r="AA5" s="27">
        <v>213.6</v>
      </c>
      <c r="AB5" s="27">
        <v>199.5</v>
      </c>
      <c r="AC5" s="27">
        <v>205.5</v>
      </c>
    </row>
    <row r="6" spans="1:30" s="30" customFormat="1" ht="12.75" customHeight="1" x14ac:dyDescent="0.2">
      <c r="A6" s="4" t="s">
        <v>71</v>
      </c>
      <c r="B6" s="30">
        <v>74.099999999999994</v>
      </c>
      <c r="C6" s="30">
        <v>72</v>
      </c>
      <c r="D6" s="30">
        <v>70.5</v>
      </c>
      <c r="E6" s="30">
        <v>75.599999999999994</v>
      </c>
      <c r="F6" s="30">
        <v>80.8</v>
      </c>
      <c r="G6" s="30">
        <v>81.7</v>
      </c>
      <c r="H6" s="29">
        <v>87.2</v>
      </c>
      <c r="I6" s="29">
        <v>92.2</v>
      </c>
      <c r="J6" s="29">
        <v>95.1</v>
      </c>
      <c r="K6" s="29">
        <v>99.6</v>
      </c>
      <c r="L6" s="29">
        <v>94.6</v>
      </c>
      <c r="M6" s="29">
        <v>95</v>
      </c>
      <c r="N6" s="29">
        <v>100.6</v>
      </c>
      <c r="O6" s="29">
        <v>105.8</v>
      </c>
      <c r="P6" s="29">
        <v>104.4</v>
      </c>
      <c r="Q6" s="29">
        <v>105</v>
      </c>
      <c r="R6" s="30">
        <v>107.2</v>
      </c>
      <c r="S6" s="30">
        <v>110.2</v>
      </c>
      <c r="T6" s="30">
        <v>111.3</v>
      </c>
      <c r="U6" s="30">
        <v>119.2</v>
      </c>
      <c r="V6" s="30">
        <v>133.4</v>
      </c>
      <c r="W6" s="30">
        <v>132.9</v>
      </c>
      <c r="X6" s="27">
        <v>136.1</v>
      </c>
      <c r="Y6" s="27">
        <v>145.4</v>
      </c>
      <c r="Z6" s="27">
        <v>152.30000000000001</v>
      </c>
      <c r="AA6" s="27">
        <v>157.1</v>
      </c>
      <c r="AB6" s="27">
        <v>136</v>
      </c>
      <c r="AC6" s="27">
        <v>138.69999999999999</v>
      </c>
    </row>
    <row r="7" spans="1:30" s="30" customFormat="1" ht="12.75" customHeight="1" x14ac:dyDescent="0.2">
      <c r="A7" s="4" t="s">
        <v>72</v>
      </c>
      <c r="B7" s="30">
        <v>105.6</v>
      </c>
      <c r="C7" s="30">
        <v>119</v>
      </c>
      <c r="D7" s="30">
        <v>143</v>
      </c>
      <c r="E7" s="30">
        <v>152.69999999999999</v>
      </c>
      <c r="F7" s="30">
        <v>174.6</v>
      </c>
      <c r="G7" s="30">
        <v>181.3</v>
      </c>
      <c r="H7" s="29">
        <v>169.4</v>
      </c>
      <c r="I7" s="29">
        <v>167.6</v>
      </c>
      <c r="J7" s="29">
        <v>171.2</v>
      </c>
      <c r="K7" s="29">
        <v>184.7</v>
      </c>
      <c r="L7" s="29">
        <v>179.9</v>
      </c>
      <c r="M7" s="29">
        <v>179.2</v>
      </c>
      <c r="N7" s="29">
        <v>182</v>
      </c>
      <c r="O7" s="29">
        <v>177.2</v>
      </c>
      <c r="P7" s="29">
        <v>172</v>
      </c>
      <c r="Q7" s="29">
        <v>170.7</v>
      </c>
      <c r="R7" s="30">
        <v>165.8</v>
      </c>
      <c r="S7" s="30">
        <v>161.69999999999999</v>
      </c>
      <c r="T7" s="30">
        <v>158.9</v>
      </c>
      <c r="U7" s="30">
        <v>169.2</v>
      </c>
      <c r="V7" s="30">
        <v>193</v>
      </c>
      <c r="W7" s="30">
        <v>197.7</v>
      </c>
      <c r="X7" s="27">
        <v>206.4</v>
      </c>
      <c r="Y7" s="27">
        <v>221.9</v>
      </c>
      <c r="Z7" s="27">
        <v>227.3</v>
      </c>
      <c r="AA7" s="27">
        <v>224.8</v>
      </c>
      <c r="AB7" s="27">
        <v>217.8</v>
      </c>
      <c r="AC7" s="27">
        <v>248</v>
      </c>
    </row>
    <row r="8" spans="1:30" s="30" customFormat="1" ht="12.75" customHeight="1" x14ac:dyDescent="0.2">
      <c r="A8" s="4" t="s">
        <v>73</v>
      </c>
      <c r="B8" s="30">
        <v>122.1</v>
      </c>
      <c r="C8" s="30">
        <v>126.3</v>
      </c>
      <c r="D8" s="30">
        <v>132.5</v>
      </c>
      <c r="E8" s="30">
        <v>133.4</v>
      </c>
      <c r="F8" s="30">
        <v>123.1</v>
      </c>
      <c r="G8" s="30">
        <v>122.8</v>
      </c>
      <c r="H8" s="29">
        <v>113.5</v>
      </c>
      <c r="I8" s="29">
        <v>120.8</v>
      </c>
      <c r="J8" s="29">
        <v>126.3</v>
      </c>
      <c r="K8" s="29">
        <v>124.2</v>
      </c>
      <c r="L8" s="29">
        <v>125.9</v>
      </c>
      <c r="M8" s="29">
        <v>123.4</v>
      </c>
      <c r="N8" s="29">
        <v>130.19999999999999</v>
      </c>
      <c r="O8" s="29">
        <v>145</v>
      </c>
      <c r="P8" s="29">
        <v>157.5</v>
      </c>
      <c r="Q8" s="29">
        <v>156.4</v>
      </c>
      <c r="R8" s="30">
        <v>154.5</v>
      </c>
      <c r="S8" s="30">
        <v>157.69999999999999</v>
      </c>
      <c r="T8" s="30">
        <v>160.1</v>
      </c>
      <c r="U8" s="30">
        <v>173.2</v>
      </c>
      <c r="V8" s="30">
        <v>188.2</v>
      </c>
      <c r="W8" s="30">
        <v>204.5</v>
      </c>
      <c r="X8" s="27">
        <v>219.1</v>
      </c>
      <c r="Y8" s="27">
        <v>223.7</v>
      </c>
      <c r="Z8" s="27">
        <v>218.8</v>
      </c>
      <c r="AA8" s="27">
        <v>207.3</v>
      </c>
      <c r="AB8" s="27">
        <v>213.5</v>
      </c>
      <c r="AC8" s="27">
        <v>221.4</v>
      </c>
    </row>
    <row r="9" spans="1:30" s="30" customFormat="1" ht="12.75" customHeight="1" x14ac:dyDescent="0.2">
      <c r="A9" s="4" t="s">
        <v>74</v>
      </c>
      <c r="B9" s="30">
        <v>172.6</v>
      </c>
      <c r="C9" s="30">
        <v>174.4</v>
      </c>
      <c r="D9" s="30">
        <v>174.6</v>
      </c>
      <c r="E9" s="30">
        <v>170.1</v>
      </c>
      <c r="F9" s="30">
        <v>175.2</v>
      </c>
      <c r="G9" s="30">
        <v>223</v>
      </c>
      <c r="H9" s="29">
        <v>224.8</v>
      </c>
      <c r="I9" s="29">
        <v>223.9</v>
      </c>
      <c r="J9" s="29">
        <v>194.6</v>
      </c>
      <c r="K9" s="29">
        <v>198.7</v>
      </c>
      <c r="L9" s="29">
        <v>212.8</v>
      </c>
      <c r="M9" s="29">
        <v>229.5</v>
      </c>
      <c r="N9" s="29">
        <v>227.9</v>
      </c>
      <c r="O9" s="29">
        <v>242.1</v>
      </c>
      <c r="P9" s="29">
        <v>229.5</v>
      </c>
      <c r="Q9" s="29">
        <v>259.5</v>
      </c>
      <c r="R9" s="30">
        <v>273.60000000000002</v>
      </c>
      <c r="S9" s="30">
        <v>258.7</v>
      </c>
      <c r="T9" s="30">
        <v>267.89999999999998</v>
      </c>
      <c r="U9" s="30">
        <v>258.2</v>
      </c>
      <c r="V9" s="30">
        <v>270.7</v>
      </c>
      <c r="W9" s="30">
        <v>284.3</v>
      </c>
      <c r="X9" s="27">
        <v>321.8</v>
      </c>
      <c r="Y9" s="27">
        <v>340.9</v>
      </c>
      <c r="Z9" s="27">
        <v>344.5</v>
      </c>
      <c r="AA9" s="27">
        <v>344.7</v>
      </c>
      <c r="AB9" s="27">
        <v>330.1</v>
      </c>
      <c r="AC9" s="27">
        <v>325.7</v>
      </c>
    </row>
    <row r="10" spans="1:30" s="30" customFormat="1" ht="12.75" customHeight="1" x14ac:dyDescent="0.2">
      <c r="A10" s="4" t="s">
        <v>75</v>
      </c>
      <c r="B10" s="30">
        <v>72.7</v>
      </c>
      <c r="C10" s="30">
        <v>69.900000000000006</v>
      </c>
      <c r="D10" s="30">
        <v>81.2</v>
      </c>
      <c r="E10" s="30">
        <v>74.400000000000006</v>
      </c>
      <c r="F10" s="30">
        <v>88.9</v>
      </c>
      <c r="G10" s="30">
        <v>95.1</v>
      </c>
      <c r="H10" s="29">
        <v>107.9</v>
      </c>
      <c r="I10" s="29">
        <v>97.7</v>
      </c>
      <c r="J10" s="29">
        <v>120</v>
      </c>
      <c r="K10" s="29">
        <v>125.2</v>
      </c>
      <c r="L10" s="29">
        <v>122.8</v>
      </c>
      <c r="M10" s="29">
        <v>149</v>
      </c>
      <c r="N10" s="29">
        <v>137.69999999999999</v>
      </c>
      <c r="O10" s="29">
        <v>139.80000000000001</v>
      </c>
      <c r="P10" s="29">
        <v>135.19999999999999</v>
      </c>
      <c r="Q10" s="29">
        <v>138.4</v>
      </c>
      <c r="R10" s="30">
        <v>124.4</v>
      </c>
      <c r="S10" s="30">
        <v>128.80000000000001</v>
      </c>
      <c r="T10" s="30">
        <v>124.7</v>
      </c>
      <c r="U10" s="30">
        <v>121</v>
      </c>
      <c r="V10" s="30">
        <v>112.8</v>
      </c>
      <c r="W10" s="30">
        <v>129.1</v>
      </c>
      <c r="X10" s="27">
        <v>140.69999999999999</v>
      </c>
      <c r="Y10" s="27">
        <v>145.80000000000001</v>
      </c>
      <c r="Z10" s="27">
        <v>148.1</v>
      </c>
      <c r="AA10" s="27">
        <v>164.7</v>
      </c>
      <c r="AB10" s="27">
        <v>156.30000000000001</v>
      </c>
      <c r="AC10" s="27">
        <v>149.4</v>
      </c>
    </row>
    <row r="11" spans="1:30" s="30" customFormat="1" ht="12.75" customHeight="1" x14ac:dyDescent="0.2">
      <c r="A11" s="4" t="s">
        <v>76</v>
      </c>
      <c r="B11" s="30">
        <v>377.1</v>
      </c>
      <c r="C11" s="30">
        <v>379.1</v>
      </c>
      <c r="D11" s="30">
        <v>373.7</v>
      </c>
      <c r="E11" s="30">
        <v>458.6</v>
      </c>
      <c r="F11" s="30">
        <v>468.6</v>
      </c>
      <c r="G11" s="30">
        <v>447.8</v>
      </c>
      <c r="H11" s="29">
        <v>461.6</v>
      </c>
      <c r="I11" s="29">
        <v>511.5</v>
      </c>
      <c r="J11" s="29">
        <v>474.7</v>
      </c>
      <c r="K11" s="29">
        <v>516.5</v>
      </c>
      <c r="L11" s="29">
        <v>504.6</v>
      </c>
      <c r="M11" s="29">
        <v>564.79999999999995</v>
      </c>
      <c r="N11" s="29">
        <v>534.20000000000005</v>
      </c>
      <c r="O11" s="29">
        <v>601.20000000000005</v>
      </c>
      <c r="P11" s="29">
        <v>609.1</v>
      </c>
      <c r="Q11" s="29">
        <v>651.5</v>
      </c>
      <c r="R11" s="30">
        <v>661.3</v>
      </c>
      <c r="S11" s="30">
        <v>757.3</v>
      </c>
      <c r="T11" s="30">
        <v>822</v>
      </c>
      <c r="U11" s="30">
        <v>808.3</v>
      </c>
      <c r="V11" s="30">
        <v>827.7</v>
      </c>
      <c r="W11" s="30">
        <v>881</v>
      </c>
      <c r="X11" s="27">
        <v>914.9</v>
      </c>
      <c r="Y11" s="27">
        <v>872.5</v>
      </c>
      <c r="Z11" s="27">
        <v>955.5</v>
      </c>
      <c r="AA11" s="27">
        <v>942.9</v>
      </c>
      <c r="AB11" s="27">
        <v>886.7</v>
      </c>
      <c r="AC11" s="27">
        <v>970.6</v>
      </c>
    </row>
    <row r="12" spans="1:30" s="30" customFormat="1" ht="12.75" customHeight="1" x14ac:dyDescent="0.2">
      <c r="A12" s="4" t="s">
        <v>77</v>
      </c>
      <c r="B12" s="47" t="s">
        <v>78</v>
      </c>
      <c r="C12" s="30">
        <v>45.3</v>
      </c>
      <c r="D12" s="30">
        <v>56.1</v>
      </c>
      <c r="E12" s="30">
        <v>63.3</v>
      </c>
      <c r="F12" s="30">
        <v>87.3</v>
      </c>
      <c r="G12" s="30">
        <v>81.5</v>
      </c>
      <c r="H12" s="29">
        <v>101.9</v>
      </c>
      <c r="I12" s="29">
        <v>88.1</v>
      </c>
      <c r="J12" s="29">
        <v>96.9</v>
      </c>
      <c r="K12" s="29">
        <v>99.1</v>
      </c>
      <c r="L12" s="29">
        <v>110.1</v>
      </c>
      <c r="M12" s="29">
        <v>108.5</v>
      </c>
      <c r="N12" s="29">
        <v>84.7</v>
      </c>
      <c r="O12" s="29">
        <v>94</v>
      </c>
      <c r="P12" s="29">
        <v>92.1</v>
      </c>
      <c r="Q12" s="29">
        <v>74.8</v>
      </c>
      <c r="R12" s="30">
        <v>100.9</v>
      </c>
      <c r="S12" s="30">
        <v>106.5</v>
      </c>
      <c r="T12" s="30">
        <v>107.6</v>
      </c>
      <c r="U12" s="30">
        <v>118.1</v>
      </c>
      <c r="V12" s="30">
        <v>130.6</v>
      </c>
      <c r="W12" s="30">
        <v>129</v>
      </c>
      <c r="X12" s="27">
        <v>141</v>
      </c>
      <c r="Y12" s="27">
        <v>140.6</v>
      </c>
      <c r="Z12" s="27">
        <v>151.1</v>
      </c>
      <c r="AA12" s="27">
        <v>143.19999999999999</v>
      </c>
      <c r="AB12" s="27">
        <v>134.5</v>
      </c>
      <c r="AC12" s="27">
        <v>113.2</v>
      </c>
    </row>
    <row r="13" spans="1:30" s="70" customFormat="1" ht="12.75" customHeight="1" x14ac:dyDescent="0.2">
      <c r="A13" s="3" t="s">
        <v>43</v>
      </c>
      <c r="B13" s="70">
        <v>127.5</v>
      </c>
      <c r="C13" s="70">
        <v>129.6</v>
      </c>
      <c r="D13" s="70">
        <v>133.30000000000001</v>
      </c>
      <c r="E13" s="70">
        <v>137.9</v>
      </c>
      <c r="F13" s="70">
        <v>142.19999999999999</v>
      </c>
      <c r="G13" s="70">
        <v>151.9</v>
      </c>
      <c r="H13" s="71">
        <v>151.1</v>
      </c>
      <c r="I13" s="71">
        <v>154</v>
      </c>
      <c r="J13" s="71">
        <v>152</v>
      </c>
      <c r="K13" s="71">
        <v>156.9</v>
      </c>
      <c r="L13" s="71">
        <v>158.80000000000001</v>
      </c>
      <c r="M13" s="71">
        <v>164.2</v>
      </c>
      <c r="N13" s="71">
        <v>165.2</v>
      </c>
      <c r="O13" s="71">
        <v>171.2</v>
      </c>
      <c r="P13" s="71">
        <v>169.9</v>
      </c>
      <c r="Q13" s="71">
        <v>176</v>
      </c>
      <c r="R13" s="70">
        <v>175</v>
      </c>
      <c r="S13" s="70">
        <v>168.8</v>
      </c>
      <c r="T13" s="70">
        <v>167.4</v>
      </c>
      <c r="U13" s="70">
        <v>172.1</v>
      </c>
      <c r="V13" s="70">
        <v>185.9</v>
      </c>
      <c r="W13" s="70">
        <v>195.8</v>
      </c>
      <c r="X13" s="72">
        <v>207.3</v>
      </c>
      <c r="Y13" s="72">
        <v>215.9</v>
      </c>
      <c r="Z13" s="72">
        <v>221.4</v>
      </c>
      <c r="AA13" s="72">
        <v>218.6</v>
      </c>
      <c r="AB13" s="72">
        <v>205.2</v>
      </c>
      <c r="AC13" s="72">
        <v>214.4</v>
      </c>
    </row>
    <row r="14" spans="1:30" s="8" customFormat="1" ht="12.75" customHeight="1" x14ac:dyDescent="0.2">
      <c r="A14" s="20"/>
      <c r="B14" s="18"/>
      <c r="C14" s="18"/>
      <c r="D14" s="18"/>
      <c r="E14" s="18"/>
      <c r="F14" s="18"/>
      <c r="G14" s="18"/>
      <c r="H14" s="13"/>
      <c r="I14" s="13"/>
      <c r="J14" s="13"/>
      <c r="K14" s="13"/>
      <c r="L14" s="13"/>
      <c r="M14" s="13"/>
      <c r="N14" s="13"/>
      <c r="O14" s="13"/>
      <c r="P14" s="13"/>
      <c r="Q14" s="13"/>
      <c r="R14" s="18"/>
      <c r="S14" s="18"/>
      <c r="T14" s="18"/>
      <c r="U14" s="18"/>
      <c r="V14" s="18"/>
      <c r="W14" s="18"/>
      <c r="X14" s="25"/>
      <c r="Y14" s="25"/>
      <c r="Z14" s="25"/>
      <c r="AA14" s="25"/>
      <c r="AB14" s="25"/>
      <c r="AC14" s="25"/>
      <c r="AD14" s="30"/>
    </row>
    <row r="15" spans="1:30" ht="12.75" customHeight="1" x14ac:dyDescent="0.2"/>
    <row r="16" spans="1:30" ht="12.75" customHeight="1" x14ac:dyDescent="0.2">
      <c r="A16" s="46" t="str">
        <f>Contents!B$33</f>
        <v>© Commonwealth of Australia 2022</v>
      </c>
    </row>
    <row r="17" spans="1:32" ht="12.75" customHeight="1" x14ac:dyDescent="0.2">
      <c r="B17"/>
      <c r="C17"/>
      <c r="D17"/>
      <c r="E17"/>
      <c r="F17"/>
      <c r="G17"/>
      <c r="H17"/>
      <c r="I17"/>
      <c r="J17"/>
      <c r="K17"/>
      <c r="L17"/>
      <c r="M17"/>
      <c r="N17"/>
      <c r="O17"/>
      <c r="P17"/>
      <c r="Q17"/>
      <c r="R17"/>
      <c r="S17"/>
      <c r="T17"/>
      <c r="U17"/>
      <c r="V17"/>
      <c r="W17"/>
      <c r="X17"/>
      <c r="Y17"/>
      <c r="Z17"/>
      <c r="AA17"/>
      <c r="AB17"/>
      <c r="AC17"/>
    </row>
    <row r="18" spans="1:32" ht="12.75" customHeight="1" x14ac:dyDescent="0.2">
      <c r="B18"/>
      <c r="C18"/>
      <c r="D18"/>
      <c r="E18"/>
      <c r="F18"/>
      <c r="G18"/>
      <c r="H18"/>
      <c r="I18"/>
      <c r="J18"/>
      <c r="K18"/>
      <c r="L18"/>
      <c r="M18"/>
      <c r="N18"/>
      <c r="O18"/>
      <c r="P18"/>
      <c r="Q18"/>
      <c r="R18"/>
      <c r="S18"/>
      <c r="T18"/>
      <c r="U18"/>
      <c r="V18"/>
      <c r="W18"/>
      <c r="X18"/>
      <c r="Y18"/>
      <c r="Z18"/>
      <c r="AA18"/>
      <c r="AB18"/>
      <c r="AC18"/>
    </row>
    <row r="19" spans="1:32" s="8" customFormat="1" ht="12.75" customHeight="1" x14ac:dyDescent="0.2">
      <c r="A19" s="7"/>
      <c r="B19"/>
      <c r="C19"/>
      <c r="D19"/>
      <c r="E19"/>
      <c r="F19"/>
      <c r="G19"/>
      <c r="H19"/>
      <c r="I19"/>
      <c r="J19"/>
      <c r="K19"/>
      <c r="L19"/>
      <c r="M19"/>
      <c r="N19"/>
      <c r="O19"/>
      <c r="P19"/>
      <c r="Q19"/>
      <c r="R19"/>
      <c r="S19"/>
      <c r="T19"/>
      <c r="U19"/>
      <c r="V19"/>
      <c r="W19"/>
      <c r="X19"/>
      <c r="Y19"/>
      <c r="Z19"/>
      <c r="AA19"/>
      <c r="AB19"/>
      <c r="AC19"/>
      <c r="AE19" s="7"/>
      <c r="AF19" s="7"/>
    </row>
    <row r="20" spans="1:32" s="8" customFormat="1" ht="12.75" customHeight="1" x14ac:dyDescent="0.2">
      <c r="A20" s="7"/>
      <c r="B20"/>
      <c r="C20"/>
      <c r="D20"/>
      <c r="E20"/>
      <c r="F20"/>
      <c r="G20"/>
      <c r="H20"/>
      <c r="I20"/>
      <c r="J20"/>
      <c r="K20"/>
      <c r="L20"/>
      <c r="M20"/>
      <c r="N20"/>
      <c r="O20"/>
      <c r="P20"/>
      <c r="Q20"/>
      <c r="R20"/>
      <c r="S20"/>
      <c r="T20"/>
      <c r="U20"/>
      <c r="V20"/>
      <c r="W20"/>
      <c r="X20"/>
      <c r="Y20"/>
      <c r="Z20"/>
      <c r="AA20"/>
      <c r="AB20"/>
      <c r="AC20"/>
      <c r="AE20" s="7"/>
      <c r="AF20" s="7"/>
    </row>
    <row r="21" spans="1:32" s="8" customFormat="1" ht="12.75" customHeight="1" x14ac:dyDescent="0.2">
      <c r="A21" s="7"/>
      <c r="B21"/>
      <c r="C21"/>
      <c r="D21"/>
      <c r="E21"/>
      <c r="F21"/>
      <c r="G21"/>
      <c r="H21"/>
      <c r="I21"/>
      <c r="J21"/>
      <c r="K21"/>
      <c r="L21"/>
      <c r="M21"/>
      <c r="N21"/>
      <c r="O21"/>
      <c r="P21"/>
      <c r="Q21"/>
      <c r="R21"/>
      <c r="S21"/>
      <c r="T21"/>
      <c r="U21"/>
      <c r="V21"/>
      <c r="W21"/>
      <c r="X21"/>
      <c r="Y21"/>
      <c r="Z21"/>
      <c r="AA21"/>
      <c r="AB21"/>
      <c r="AC21"/>
      <c r="AE21" s="7"/>
      <c r="AF21" s="7"/>
    </row>
    <row r="22" spans="1:32" s="8" customFormat="1" ht="12.75" customHeight="1" x14ac:dyDescent="0.2">
      <c r="A22" s="7"/>
      <c r="B22"/>
      <c r="C22"/>
      <c r="D22"/>
      <c r="E22"/>
      <c r="F22"/>
      <c r="G22"/>
      <c r="H22"/>
      <c r="I22"/>
      <c r="J22"/>
      <c r="K22"/>
      <c r="L22"/>
      <c r="M22"/>
      <c r="N22"/>
      <c r="O22"/>
      <c r="P22"/>
      <c r="Q22"/>
      <c r="R22"/>
      <c r="S22"/>
      <c r="T22"/>
      <c r="U22"/>
      <c r="V22"/>
      <c r="W22"/>
      <c r="X22"/>
      <c r="Y22"/>
      <c r="Z22"/>
      <c r="AA22"/>
      <c r="AB22"/>
      <c r="AC22"/>
      <c r="AE22" s="7"/>
      <c r="AF22" s="7"/>
    </row>
    <row r="23" spans="1:32" s="8" customFormat="1" ht="12.75" customHeight="1" x14ac:dyDescent="0.2">
      <c r="A23" s="7"/>
      <c r="B23"/>
      <c r="C23"/>
      <c r="D23"/>
      <c r="E23"/>
      <c r="F23"/>
      <c r="G23"/>
      <c r="H23"/>
      <c r="I23"/>
      <c r="J23"/>
      <c r="K23"/>
      <c r="L23"/>
      <c r="M23"/>
      <c r="N23"/>
      <c r="O23"/>
      <c r="P23"/>
      <c r="Q23"/>
      <c r="R23"/>
      <c r="S23"/>
      <c r="T23"/>
      <c r="U23"/>
      <c r="V23"/>
      <c r="W23"/>
      <c r="X23"/>
      <c r="Y23"/>
      <c r="Z23"/>
      <c r="AA23"/>
      <c r="AB23"/>
      <c r="AC23"/>
      <c r="AE23" s="7"/>
      <c r="AF23" s="7"/>
    </row>
    <row r="24" spans="1:32" s="8" customFormat="1" ht="12.75" customHeight="1" x14ac:dyDescent="0.2">
      <c r="A24" s="7"/>
      <c r="B24"/>
      <c r="C24"/>
      <c r="D24"/>
      <c r="E24"/>
      <c r="F24"/>
      <c r="G24"/>
      <c r="H24"/>
      <c r="I24"/>
      <c r="J24"/>
      <c r="K24"/>
      <c r="L24"/>
      <c r="M24"/>
      <c r="N24"/>
      <c r="O24"/>
      <c r="P24"/>
      <c r="Q24"/>
      <c r="R24"/>
      <c r="S24"/>
      <c r="T24"/>
      <c r="U24"/>
      <c r="V24"/>
      <c r="W24"/>
      <c r="X24"/>
      <c r="Y24"/>
      <c r="Z24"/>
      <c r="AA24"/>
      <c r="AB24"/>
      <c r="AC24"/>
      <c r="AE24" s="7"/>
      <c r="AF24" s="7"/>
    </row>
    <row r="25" spans="1:32" s="8" customFormat="1" ht="12.75" customHeight="1" x14ac:dyDescent="0.2">
      <c r="A25" s="7"/>
      <c r="B25"/>
      <c r="C25"/>
      <c r="D25"/>
      <c r="E25"/>
      <c r="F25"/>
      <c r="G25"/>
      <c r="H25"/>
      <c r="I25"/>
      <c r="J25"/>
      <c r="K25"/>
      <c r="L25"/>
      <c r="M25"/>
      <c r="N25"/>
      <c r="O25"/>
      <c r="P25"/>
      <c r="Q25"/>
      <c r="R25"/>
      <c r="S25"/>
      <c r="T25"/>
      <c r="U25"/>
      <c r="V25"/>
      <c r="W25"/>
      <c r="X25"/>
      <c r="Y25"/>
      <c r="Z25"/>
      <c r="AA25"/>
      <c r="AB25"/>
      <c r="AC25"/>
      <c r="AE25" s="7"/>
      <c r="AF25" s="7"/>
    </row>
    <row r="26" spans="1:32" s="8" customFormat="1" ht="12.75" customHeight="1" x14ac:dyDescent="0.2">
      <c r="A26" s="7"/>
      <c r="B26"/>
      <c r="C26"/>
      <c r="D26"/>
      <c r="E26"/>
      <c r="F26"/>
      <c r="G26"/>
      <c r="H26"/>
      <c r="I26"/>
      <c r="J26"/>
      <c r="K26"/>
      <c r="L26"/>
      <c r="M26"/>
      <c r="N26"/>
      <c r="O26"/>
      <c r="P26"/>
      <c r="Q26"/>
      <c r="R26"/>
      <c r="S26"/>
      <c r="T26"/>
      <c r="U26"/>
      <c r="V26"/>
      <c r="W26"/>
      <c r="X26"/>
      <c r="Y26"/>
      <c r="Z26"/>
      <c r="AA26"/>
      <c r="AB26"/>
      <c r="AC26"/>
      <c r="AE26" s="7"/>
      <c r="AF26" s="7"/>
    </row>
    <row r="27" spans="1:32" s="8" customFormat="1" ht="12.75" customHeight="1" x14ac:dyDescent="0.2">
      <c r="A27" s="7"/>
      <c r="B27"/>
      <c r="C27"/>
      <c r="D27"/>
      <c r="E27"/>
      <c r="F27"/>
      <c r="G27"/>
      <c r="H27"/>
      <c r="I27"/>
      <c r="J27"/>
      <c r="K27"/>
      <c r="L27"/>
      <c r="M27"/>
      <c r="N27"/>
      <c r="O27"/>
      <c r="P27"/>
      <c r="Q27"/>
      <c r="R27"/>
      <c r="S27"/>
      <c r="T27"/>
      <c r="U27"/>
      <c r="V27"/>
      <c r="W27"/>
      <c r="X27"/>
      <c r="Y27"/>
      <c r="Z27"/>
      <c r="AA27"/>
      <c r="AB27"/>
      <c r="AC27"/>
      <c r="AE27" s="7"/>
      <c r="AF27" s="7"/>
    </row>
    <row r="28" spans="1:32" s="8" customFormat="1" ht="12.75" customHeight="1" x14ac:dyDescent="0.2">
      <c r="A28" s="7"/>
      <c r="B28"/>
      <c r="C28"/>
      <c r="D28"/>
      <c r="E28"/>
      <c r="F28"/>
      <c r="G28"/>
      <c r="H28"/>
      <c r="I28"/>
      <c r="J28"/>
      <c r="K28"/>
      <c r="L28"/>
      <c r="M28"/>
      <c r="N28"/>
      <c r="O28"/>
      <c r="P28"/>
      <c r="Q28"/>
      <c r="R28"/>
      <c r="S28"/>
      <c r="T28"/>
      <c r="U28"/>
      <c r="V28"/>
      <c r="W28"/>
      <c r="X28"/>
      <c r="Y28"/>
      <c r="Z28"/>
      <c r="AA28"/>
      <c r="AB28"/>
      <c r="AC28"/>
      <c r="AE28" s="7"/>
      <c r="AF28" s="7"/>
    </row>
    <row r="29" spans="1:32" s="8" customFormat="1" ht="12.75" customHeight="1" x14ac:dyDescent="0.2">
      <c r="A29" s="7"/>
      <c r="B29"/>
      <c r="C29"/>
      <c r="D29"/>
      <c r="E29"/>
      <c r="F29"/>
      <c r="G29"/>
      <c r="H29"/>
      <c r="I29"/>
      <c r="J29"/>
      <c r="K29"/>
      <c r="L29"/>
      <c r="M29"/>
      <c r="N29"/>
      <c r="O29"/>
      <c r="P29"/>
      <c r="Q29"/>
      <c r="R29"/>
      <c r="S29"/>
      <c r="T29"/>
      <c r="U29"/>
      <c r="V29"/>
      <c r="W29"/>
      <c r="X29"/>
      <c r="Y29"/>
      <c r="Z29"/>
      <c r="AA29"/>
      <c r="AB29"/>
      <c r="AC29"/>
      <c r="AE29" s="7"/>
      <c r="AF29" s="7"/>
    </row>
    <row r="30" spans="1:32" s="8" customFormat="1" ht="12.75" customHeight="1" x14ac:dyDescent="0.2">
      <c r="A30" s="7"/>
      <c r="B30"/>
      <c r="C30"/>
      <c r="D30"/>
      <c r="E30"/>
      <c r="F30"/>
      <c r="G30"/>
      <c r="H30"/>
      <c r="I30"/>
      <c r="J30"/>
      <c r="K30"/>
      <c r="L30"/>
      <c r="M30"/>
      <c r="N30"/>
      <c r="O30"/>
      <c r="P30"/>
      <c r="Q30"/>
      <c r="R30"/>
      <c r="S30"/>
      <c r="T30"/>
      <c r="U30"/>
      <c r="V30"/>
      <c r="W30"/>
      <c r="X30"/>
      <c r="Y30"/>
      <c r="Z30"/>
      <c r="AA30"/>
      <c r="AB30"/>
      <c r="AC30"/>
      <c r="AE30" s="7"/>
      <c r="AF30" s="7"/>
    </row>
    <row r="31" spans="1:32" s="8" customFormat="1" ht="12.75" customHeight="1" x14ac:dyDescent="0.2">
      <c r="A31" s="7"/>
      <c r="B31"/>
      <c r="C31"/>
      <c r="D31"/>
      <c r="E31"/>
      <c r="F31"/>
      <c r="G31"/>
      <c r="H31"/>
      <c r="I31"/>
      <c r="J31"/>
      <c r="K31"/>
      <c r="L31"/>
      <c r="M31"/>
      <c r="N31"/>
      <c r="O31"/>
      <c r="P31"/>
      <c r="Q31"/>
      <c r="R31"/>
      <c r="S31"/>
      <c r="T31"/>
      <c r="U31"/>
      <c r="V31"/>
      <c r="W31"/>
      <c r="X31"/>
      <c r="Y31"/>
      <c r="Z31"/>
      <c r="AA31"/>
      <c r="AB31"/>
      <c r="AC31"/>
      <c r="AE31" s="7"/>
      <c r="AF31" s="7"/>
    </row>
    <row r="32" spans="1:32" s="8" customFormat="1" ht="12.75" customHeight="1" x14ac:dyDescent="0.2">
      <c r="A32" s="7"/>
      <c r="B32"/>
      <c r="C32"/>
      <c r="D32"/>
      <c r="E32"/>
      <c r="F32"/>
      <c r="G32"/>
      <c r="H32"/>
      <c r="I32"/>
      <c r="J32"/>
      <c r="K32"/>
      <c r="L32"/>
      <c r="M32"/>
      <c r="N32"/>
      <c r="O32"/>
      <c r="P32"/>
      <c r="Q32"/>
      <c r="R32"/>
      <c r="S32"/>
      <c r="T32"/>
      <c r="U32"/>
      <c r="V32"/>
      <c r="W32"/>
      <c r="X32"/>
      <c r="Y32"/>
      <c r="Z32"/>
      <c r="AA32"/>
      <c r="AB32"/>
      <c r="AC32"/>
      <c r="AE32" s="7"/>
      <c r="AF32" s="7"/>
    </row>
    <row r="33" spans="1:32" s="8" customFormat="1" ht="12.75" customHeight="1" x14ac:dyDescent="0.2">
      <c r="A33" s="7"/>
      <c r="B33"/>
      <c r="C33"/>
      <c r="D33"/>
      <c r="E33"/>
      <c r="F33"/>
      <c r="G33"/>
      <c r="H33"/>
      <c r="I33"/>
      <c r="J33"/>
      <c r="K33"/>
      <c r="L33"/>
      <c r="M33"/>
      <c r="N33"/>
      <c r="O33"/>
      <c r="P33"/>
      <c r="Q33"/>
      <c r="R33"/>
      <c r="S33"/>
      <c r="T33"/>
      <c r="U33"/>
      <c r="V33"/>
      <c r="W33"/>
      <c r="X33"/>
      <c r="Y33"/>
      <c r="Z33"/>
      <c r="AA33"/>
      <c r="AB33"/>
      <c r="AC33"/>
      <c r="AE33" s="7"/>
      <c r="AF33" s="7"/>
    </row>
    <row r="34" spans="1:32" s="8" customFormat="1" ht="12.75" customHeight="1" x14ac:dyDescent="0.2">
      <c r="A34" s="7"/>
      <c r="B34"/>
      <c r="C34"/>
      <c r="D34"/>
      <c r="E34"/>
      <c r="F34"/>
      <c r="G34"/>
      <c r="H34"/>
      <c r="I34"/>
      <c r="J34"/>
      <c r="K34"/>
      <c r="L34"/>
      <c r="M34"/>
      <c r="N34"/>
      <c r="O34"/>
      <c r="P34"/>
      <c r="Q34"/>
      <c r="R34"/>
      <c r="S34"/>
      <c r="T34"/>
      <c r="U34"/>
      <c r="V34"/>
      <c r="W34"/>
      <c r="X34"/>
      <c r="Y34"/>
      <c r="Z34"/>
      <c r="AA34"/>
      <c r="AB34"/>
      <c r="AC34"/>
      <c r="AE34" s="7"/>
      <c r="AF34" s="7"/>
    </row>
    <row r="35" spans="1:32" s="8" customFormat="1" ht="12.75" customHeight="1" x14ac:dyDescent="0.2">
      <c r="A35" s="7"/>
      <c r="B35"/>
      <c r="C35"/>
      <c r="D35"/>
      <c r="E35"/>
      <c r="F35"/>
      <c r="G35"/>
      <c r="H35"/>
      <c r="I35"/>
      <c r="J35"/>
      <c r="K35"/>
      <c r="L35"/>
      <c r="M35"/>
      <c r="N35"/>
      <c r="O35"/>
      <c r="P35"/>
      <c r="Q35"/>
      <c r="R35"/>
      <c r="S35"/>
      <c r="T35"/>
      <c r="U35"/>
      <c r="V35"/>
      <c r="W35"/>
      <c r="X35"/>
      <c r="Y35"/>
      <c r="Z35"/>
      <c r="AA35"/>
      <c r="AB35"/>
      <c r="AC35"/>
      <c r="AE35" s="7"/>
      <c r="AF35" s="7"/>
    </row>
    <row r="36" spans="1:32" s="8" customFormat="1" ht="12.75" customHeight="1" x14ac:dyDescent="0.2">
      <c r="A36" s="7"/>
      <c r="B36"/>
      <c r="C36"/>
      <c r="D36"/>
      <c r="E36"/>
      <c r="F36"/>
      <c r="G36"/>
      <c r="H36"/>
      <c r="I36"/>
      <c r="J36"/>
      <c r="K36"/>
      <c r="L36"/>
      <c r="M36"/>
      <c r="N36"/>
      <c r="O36"/>
      <c r="P36"/>
      <c r="Q36"/>
      <c r="R36"/>
      <c r="S36"/>
      <c r="T36"/>
      <c r="U36"/>
      <c r="V36"/>
      <c r="W36"/>
      <c r="X36"/>
      <c r="Y36"/>
      <c r="Z36"/>
      <c r="AA36"/>
      <c r="AB36"/>
      <c r="AC36"/>
      <c r="AE36" s="7"/>
      <c r="AF36" s="7"/>
    </row>
    <row r="37" spans="1:32" s="8" customFormat="1" ht="12.75" customHeight="1" x14ac:dyDescent="0.2">
      <c r="A37" s="7"/>
      <c r="B37"/>
      <c r="C37"/>
      <c r="D37"/>
      <c r="E37"/>
      <c r="F37"/>
      <c r="G37"/>
      <c r="H37"/>
      <c r="I37"/>
      <c r="J37"/>
      <c r="K37"/>
      <c r="L37"/>
      <c r="M37"/>
      <c r="N37"/>
      <c r="O37"/>
      <c r="P37"/>
      <c r="Q37"/>
      <c r="R37"/>
      <c r="S37"/>
      <c r="T37"/>
      <c r="U37"/>
      <c r="V37"/>
      <c r="W37"/>
      <c r="X37"/>
      <c r="Y37"/>
      <c r="Z37"/>
      <c r="AA37"/>
      <c r="AB37"/>
      <c r="AC37"/>
      <c r="AE37" s="7"/>
      <c r="AF37" s="7"/>
    </row>
    <row r="38" spans="1:32" s="8" customFormat="1" ht="12.75" customHeight="1" x14ac:dyDescent="0.2">
      <c r="A38" s="7"/>
      <c r="B38"/>
      <c r="C38"/>
      <c r="D38"/>
      <c r="E38"/>
      <c r="F38"/>
      <c r="G38"/>
      <c r="H38"/>
      <c r="I38"/>
      <c r="J38"/>
      <c r="K38"/>
      <c r="L38"/>
      <c r="M38"/>
      <c r="N38"/>
      <c r="O38"/>
      <c r="P38"/>
      <c r="Q38"/>
      <c r="R38"/>
      <c r="S38"/>
      <c r="T38"/>
      <c r="U38"/>
      <c r="V38"/>
      <c r="W38"/>
      <c r="X38"/>
      <c r="Y38"/>
      <c r="Z38"/>
      <c r="AA38"/>
      <c r="AB38"/>
      <c r="AC38"/>
      <c r="AE38" s="7"/>
      <c r="AF38" s="7"/>
    </row>
    <row r="39" spans="1:32" s="8" customFormat="1" ht="12.75" customHeight="1" x14ac:dyDescent="0.2">
      <c r="A39" s="7"/>
      <c r="B39"/>
      <c r="C39"/>
      <c r="D39"/>
      <c r="E39"/>
      <c r="F39"/>
      <c r="G39"/>
      <c r="H39"/>
      <c r="I39"/>
      <c r="J39"/>
      <c r="K39"/>
      <c r="L39"/>
      <c r="M39"/>
      <c r="N39"/>
      <c r="O39"/>
      <c r="P39"/>
      <c r="Q39"/>
      <c r="R39"/>
      <c r="S39"/>
      <c r="T39"/>
      <c r="U39"/>
      <c r="V39"/>
      <c r="W39"/>
      <c r="X39"/>
      <c r="Y39"/>
      <c r="Z39"/>
      <c r="AA39"/>
      <c r="AB39"/>
      <c r="AC39"/>
      <c r="AE39" s="7"/>
      <c r="AF39" s="7"/>
    </row>
    <row r="40" spans="1:32" s="8" customFormat="1" ht="12.75" customHeight="1" x14ac:dyDescent="0.2">
      <c r="A40" s="7"/>
      <c r="B40"/>
      <c r="C40"/>
      <c r="D40"/>
      <c r="E40"/>
      <c r="F40"/>
      <c r="G40"/>
      <c r="H40"/>
      <c r="I40"/>
      <c r="J40"/>
      <c r="K40"/>
      <c r="L40"/>
      <c r="M40"/>
      <c r="N40"/>
      <c r="O40"/>
      <c r="P40"/>
      <c r="Q40"/>
      <c r="R40"/>
      <c r="S40"/>
      <c r="T40"/>
      <c r="U40"/>
      <c r="V40"/>
      <c r="W40"/>
      <c r="X40"/>
      <c r="Y40"/>
      <c r="Z40"/>
      <c r="AA40"/>
      <c r="AB40"/>
      <c r="AC40"/>
      <c r="AE40" s="7"/>
      <c r="AF40" s="7"/>
    </row>
    <row r="41" spans="1:32" s="8" customFormat="1" ht="12.75" customHeight="1" x14ac:dyDescent="0.2">
      <c r="A41" s="7"/>
      <c r="B41"/>
      <c r="C41"/>
      <c r="D41"/>
      <c r="E41"/>
      <c r="F41"/>
      <c r="G41"/>
      <c r="H41"/>
      <c r="I41"/>
      <c r="J41"/>
      <c r="K41"/>
      <c r="L41"/>
      <c r="M41"/>
      <c r="N41"/>
      <c r="O41"/>
      <c r="P41"/>
      <c r="Q41"/>
      <c r="R41"/>
      <c r="S41"/>
      <c r="T41"/>
      <c r="U41"/>
      <c r="V41"/>
      <c r="W41"/>
      <c r="X41"/>
      <c r="Y41"/>
      <c r="Z41"/>
      <c r="AA41"/>
      <c r="AB41"/>
      <c r="AC41"/>
      <c r="AE41" s="7"/>
      <c r="AF41" s="7"/>
    </row>
    <row r="42" spans="1:32" s="8" customFormat="1" ht="12.75" customHeight="1" x14ac:dyDescent="0.2">
      <c r="A42" s="7"/>
      <c r="B42"/>
      <c r="C42"/>
      <c r="D42"/>
      <c r="E42"/>
      <c r="F42"/>
      <c r="G42"/>
      <c r="H42"/>
      <c r="I42"/>
      <c r="J42"/>
      <c r="K42"/>
      <c r="L42"/>
      <c r="M42"/>
      <c r="N42"/>
      <c r="O42"/>
      <c r="P42"/>
      <c r="Q42"/>
      <c r="R42"/>
      <c r="S42"/>
      <c r="T42"/>
      <c r="U42"/>
      <c r="V42"/>
      <c r="W42"/>
      <c r="X42"/>
      <c r="Y42"/>
      <c r="Z42"/>
      <c r="AA42"/>
      <c r="AB42"/>
      <c r="AC42"/>
      <c r="AE42" s="7"/>
      <c r="AF42" s="7"/>
    </row>
    <row r="43" spans="1:32" s="8" customFormat="1" ht="12.75" customHeight="1" x14ac:dyDescent="0.2">
      <c r="A43" s="7"/>
      <c r="B43"/>
      <c r="C43"/>
      <c r="D43"/>
      <c r="E43"/>
      <c r="F43"/>
      <c r="G43"/>
      <c r="H43"/>
      <c r="I43"/>
      <c r="J43"/>
      <c r="K43"/>
      <c r="L43"/>
      <c r="M43"/>
      <c r="N43"/>
      <c r="O43"/>
      <c r="P43"/>
      <c r="Q43"/>
      <c r="R43"/>
      <c r="S43"/>
      <c r="T43"/>
      <c r="U43"/>
      <c r="V43"/>
      <c r="W43"/>
      <c r="X43"/>
      <c r="Y43"/>
      <c r="Z43"/>
      <c r="AA43"/>
      <c r="AB43"/>
      <c r="AC43"/>
      <c r="AE43" s="7"/>
      <c r="AF43" s="7"/>
    </row>
    <row r="44" spans="1:32" s="8" customFormat="1" ht="12.75" customHeight="1" x14ac:dyDescent="0.2">
      <c r="A44" s="7"/>
      <c r="B44"/>
      <c r="C44"/>
      <c r="D44"/>
      <c r="E44"/>
      <c r="F44"/>
      <c r="G44"/>
      <c r="H44"/>
      <c r="I44"/>
      <c r="J44"/>
      <c r="K44"/>
      <c r="L44"/>
      <c r="M44"/>
      <c r="N44"/>
      <c r="O44"/>
      <c r="P44"/>
      <c r="Q44"/>
      <c r="R44"/>
      <c r="S44"/>
      <c r="T44"/>
      <c r="U44"/>
      <c r="V44"/>
      <c r="W44"/>
      <c r="X44"/>
      <c r="Y44"/>
      <c r="Z44"/>
      <c r="AA44"/>
      <c r="AB44"/>
      <c r="AC44"/>
      <c r="AE44" s="7"/>
      <c r="AF44" s="7"/>
    </row>
    <row r="45" spans="1:32" s="8" customFormat="1" ht="12.75" customHeight="1" x14ac:dyDescent="0.2">
      <c r="A45" s="7"/>
      <c r="B45"/>
      <c r="C45"/>
      <c r="D45"/>
      <c r="E45"/>
      <c r="F45"/>
      <c r="G45"/>
      <c r="H45"/>
      <c r="I45"/>
      <c r="J45"/>
      <c r="K45"/>
      <c r="L45"/>
      <c r="M45"/>
      <c r="N45"/>
      <c r="O45"/>
      <c r="P45"/>
      <c r="Q45"/>
      <c r="R45"/>
      <c r="S45"/>
      <c r="T45"/>
      <c r="U45"/>
      <c r="V45"/>
      <c r="W45"/>
      <c r="X45"/>
      <c r="Y45"/>
      <c r="Z45"/>
      <c r="AA45"/>
      <c r="AB45"/>
      <c r="AC45"/>
      <c r="AE45" s="7"/>
      <c r="AF45" s="7"/>
    </row>
    <row r="46" spans="1:32" s="8" customFormat="1" ht="12.75" customHeight="1" x14ac:dyDescent="0.2">
      <c r="A46" s="7"/>
      <c r="B46" s="7" t="str">
        <f t="shared" ref="B46:X46" si="0">IF(B31="", " ", ROUND(B31,1))</f>
        <v xml:space="preserve"> </v>
      </c>
      <c r="C46" s="7" t="str">
        <f t="shared" si="0"/>
        <v xml:space="preserve"> </v>
      </c>
      <c r="D46" s="7" t="str">
        <f t="shared" si="0"/>
        <v xml:space="preserve"> </v>
      </c>
      <c r="E46" s="7" t="str">
        <f t="shared" si="0"/>
        <v xml:space="preserve"> </v>
      </c>
      <c r="F46" s="7"/>
      <c r="G46" s="7" t="str">
        <f t="shared" si="0"/>
        <v xml:space="preserve"> </v>
      </c>
      <c r="H46" s="7" t="str">
        <f t="shared" si="0"/>
        <v xml:space="preserve"> </v>
      </c>
      <c r="I46" s="7" t="str">
        <f t="shared" si="0"/>
        <v xml:space="preserve"> </v>
      </c>
      <c r="J46" s="7" t="str">
        <f t="shared" si="0"/>
        <v xml:space="preserve"> </v>
      </c>
      <c r="K46" s="7" t="str">
        <f t="shared" si="0"/>
        <v xml:space="preserve"> </v>
      </c>
      <c r="L46" s="7" t="str">
        <f t="shared" si="0"/>
        <v xml:space="preserve"> </v>
      </c>
      <c r="M46" s="7" t="str">
        <f t="shared" si="0"/>
        <v xml:space="preserve"> </v>
      </c>
      <c r="N46" s="7" t="str">
        <f t="shared" si="0"/>
        <v xml:space="preserve"> </v>
      </c>
      <c r="O46" s="7" t="str">
        <f t="shared" si="0"/>
        <v xml:space="preserve"> </v>
      </c>
      <c r="P46" s="7" t="str">
        <f t="shared" si="0"/>
        <v xml:space="preserve"> </v>
      </c>
      <c r="Q46" s="7" t="str">
        <f t="shared" si="0"/>
        <v xml:space="preserve"> </v>
      </c>
      <c r="R46" s="7" t="str">
        <f t="shared" si="0"/>
        <v xml:space="preserve"> </v>
      </c>
      <c r="S46" s="7" t="str">
        <f t="shared" si="0"/>
        <v xml:space="preserve"> </v>
      </c>
      <c r="T46" s="7" t="str">
        <f t="shared" si="0"/>
        <v xml:space="preserve"> </v>
      </c>
      <c r="U46" s="7" t="str">
        <f t="shared" si="0"/>
        <v xml:space="preserve"> </v>
      </c>
      <c r="V46" s="7" t="str">
        <f t="shared" si="0"/>
        <v xml:space="preserve"> </v>
      </c>
      <c r="W46" s="7" t="str">
        <f t="shared" si="0"/>
        <v xml:space="preserve"> </v>
      </c>
      <c r="X46" s="7" t="str">
        <f t="shared" si="0"/>
        <v xml:space="preserve"> </v>
      </c>
      <c r="Y46" s="7"/>
      <c r="Z46" s="7"/>
      <c r="AA46" s="7"/>
      <c r="AB46" s="7"/>
      <c r="AC46" s="7"/>
      <c r="AE46" s="7"/>
      <c r="AF46" s="7"/>
    </row>
    <row r="47" spans="1:32" s="8" customFormat="1" ht="12.75" customHeight="1" x14ac:dyDescent="0.2">
      <c r="A47" s="7"/>
      <c r="H47" s="7"/>
      <c r="I47" s="7"/>
      <c r="J47" s="7"/>
      <c r="K47" s="7"/>
      <c r="L47" s="7"/>
      <c r="M47" s="7"/>
      <c r="N47" s="7"/>
      <c r="O47" s="7"/>
      <c r="P47" s="7"/>
      <c r="Q47" s="7"/>
      <c r="AE47" s="7"/>
      <c r="AF47" s="7"/>
    </row>
    <row r="48" spans="1:32" s="8" customFormat="1" ht="12.75" customHeight="1" x14ac:dyDescent="0.2">
      <c r="A48" s="7"/>
      <c r="H48" s="7"/>
      <c r="I48" s="7"/>
      <c r="J48" s="7"/>
      <c r="K48" s="7"/>
      <c r="L48" s="7"/>
      <c r="M48" s="7"/>
      <c r="N48" s="7"/>
      <c r="O48" s="7"/>
      <c r="P48" s="7"/>
      <c r="Q48" s="7"/>
      <c r="AE48" s="7"/>
      <c r="AF48" s="7"/>
    </row>
    <row r="49" spans="1:32" s="8" customFormat="1" ht="12.75" customHeight="1" x14ac:dyDescent="0.2">
      <c r="A49" s="7"/>
      <c r="H49" s="7"/>
      <c r="I49" s="7"/>
      <c r="J49" s="7"/>
      <c r="K49" s="7"/>
      <c r="L49" s="7"/>
      <c r="M49" s="7"/>
      <c r="N49" s="7"/>
      <c r="O49" s="7"/>
      <c r="P49" s="7"/>
      <c r="Q49" s="7"/>
      <c r="AE49" s="7"/>
      <c r="AF49" s="7"/>
    </row>
    <row r="50" spans="1:32" s="8" customFormat="1" ht="12.75" customHeight="1" x14ac:dyDescent="0.2">
      <c r="A50" s="7"/>
      <c r="H50" s="7"/>
      <c r="I50" s="7"/>
      <c r="J50" s="7"/>
      <c r="K50" s="7"/>
      <c r="L50" s="7"/>
      <c r="M50" s="7"/>
      <c r="N50" s="7"/>
      <c r="O50" s="7"/>
      <c r="P50" s="7"/>
      <c r="Q50" s="7"/>
      <c r="AE50" s="7"/>
      <c r="AF50" s="7"/>
    </row>
    <row r="51" spans="1:32" ht="12.75" customHeight="1" x14ac:dyDescent="0.2"/>
    <row r="52" spans="1:32" ht="12.75" customHeight="1" x14ac:dyDescent="0.2"/>
    <row r="53" spans="1:32" ht="12.75" customHeight="1" x14ac:dyDescent="0.2"/>
    <row r="54" spans="1:32" ht="12.75" customHeight="1" x14ac:dyDescent="0.2"/>
    <row r="55" spans="1:32" ht="12.75" customHeight="1" x14ac:dyDescent="0.2"/>
    <row r="56" spans="1:32" ht="12.75" customHeight="1" x14ac:dyDescent="0.2"/>
    <row r="57" spans="1:32" ht="12.75" customHeight="1" x14ac:dyDescent="0.2"/>
    <row r="58" spans="1:32" ht="12.75" customHeight="1" x14ac:dyDescent="0.2"/>
    <row r="59" spans="1:32" ht="12.75" customHeight="1" x14ac:dyDescent="0.2"/>
    <row r="60" spans="1:32" ht="12.75" customHeight="1" x14ac:dyDescent="0.2"/>
    <row r="61" spans="1:32" ht="12.75" customHeight="1" x14ac:dyDescent="0.2"/>
    <row r="62" spans="1:32" ht="12.75" customHeight="1" x14ac:dyDescent="0.2"/>
    <row r="63" spans="1:32" ht="12.75" customHeight="1" x14ac:dyDescent="0.2"/>
    <row r="64" spans="1:32"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sheetData>
  <mergeCells count="1">
    <mergeCell ref="A1:AD1"/>
  </mergeCells>
  <hyperlinks>
    <hyperlink ref="A16" r:id="rId1" display="© Commonwealth of Australia 2014" xr:uid="{5D3686BE-5386-4E5E-9023-CB2F9EEE716F}"/>
  </hyperlinks>
  <pageMargins left="0.43307086614173229" right="0.43307086614173229" top="3.937007874015748E-2" bottom="3.937007874015748E-2" header="3.937007874015748E-2" footer="3.937007874015748E-2"/>
  <pageSetup paperSize="9" scale="35" orientation="landscape" r:id="rId2"/>
  <headerFooter>
    <oddHeader>&amp;C&amp;"Calibri"&amp;10&amp;KFF0000OFFICIAL: Sensitive&amp;1#_x000D_&amp;"Calibri"&amp;11&amp;K000000&amp;F</oddHeader>
    <oddFooter>&amp;C&amp;"Calibri"&amp;11&amp;K000000&amp;A Page: &amp;P_x000D_&amp;1#&amp;"Calibri"&amp;10&amp;KFF0000OFFICIAL: Sensitive</oddFooter>
  </headerFooter>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13"/>
  <sheetViews>
    <sheetView zoomScaleNormal="100" workbookViewId="0">
      <pane xSplit="1" ySplit="4" topLeftCell="N5" activePane="bottomRight" state="frozen"/>
      <selection sqref="A1:D1"/>
      <selection pane="topRight" sqref="A1:D1"/>
      <selection pane="bottomLeft" sqref="A1:D1"/>
      <selection pane="bottomRight" sqref="A1:AD1"/>
    </sheetView>
  </sheetViews>
  <sheetFormatPr defaultColWidth="8.75" defaultRowHeight="14.25" x14ac:dyDescent="0.2"/>
  <cols>
    <col min="1" max="1" width="31.75" style="7" customWidth="1"/>
    <col min="2" max="7" width="11.5" style="8" customWidth="1"/>
    <col min="8" max="13" width="11.5" style="7" customWidth="1"/>
    <col min="14" max="14" width="10.625" style="7" customWidth="1"/>
    <col min="15" max="17" width="11.5" style="7" customWidth="1"/>
    <col min="18" max="30" width="11.5" style="8" customWidth="1"/>
    <col min="31" max="16384" width="8.75" style="7"/>
  </cols>
  <sheetData>
    <row r="1" spans="1:30" s="23" customFormat="1" ht="60" customHeight="1" x14ac:dyDescent="0.2">
      <c r="A1" s="74" t="s">
        <v>32</v>
      </c>
      <c r="B1" s="74"/>
      <c r="C1" s="74"/>
      <c r="D1" s="74"/>
      <c r="E1" s="74"/>
      <c r="F1" s="74"/>
      <c r="G1" s="74"/>
      <c r="H1" s="76"/>
      <c r="I1" s="76"/>
      <c r="J1" s="76"/>
      <c r="K1" s="76"/>
      <c r="L1" s="76"/>
      <c r="M1" s="76"/>
      <c r="N1" s="76"/>
      <c r="O1" s="76"/>
      <c r="P1" s="76"/>
      <c r="Q1" s="76"/>
      <c r="R1" s="76"/>
      <c r="S1" s="76"/>
      <c r="T1" s="76"/>
      <c r="U1" s="76"/>
      <c r="V1" s="76"/>
      <c r="W1" s="76"/>
      <c r="X1" s="76"/>
      <c r="Y1" s="76"/>
      <c r="Z1" s="76"/>
      <c r="AA1" s="76"/>
      <c r="AB1" s="76"/>
      <c r="AC1" s="76"/>
      <c r="AD1" s="76"/>
    </row>
    <row r="2" spans="1:30" customFormat="1" ht="15.75" customHeight="1" x14ac:dyDescent="0.2">
      <c r="A2" s="2" t="str">
        <f>Contents!A2</f>
        <v>Released at 11:30 am (Canberra time) Thursday 3 Nov 2022</v>
      </c>
      <c r="K2" s="36"/>
    </row>
    <row r="3" spans="1:30" s="8" customFormat="1" ht="25.5" customHeight="1" x14ac:dyDescent="0.2">
      <c r="A3" s="9" t="s">
        <v>80</v>
      </c>
      <c r="H3" s="7"/>
      <c r="I3" s="7"/>
      <c r="J3" s="7"/>
      <c r="K3" s="7"/>
      <c r="L3" s="7"/>
      <c r="M3" s="7"/>
      <c r="N3" s="7"/>
      <c r="O3" s="7"/>
      <c r="P3" s="7"/>
      <c r="Q3" s="7"/>
    </row>
    <row r="4" spans="1:30" s="8" customFormat="1" ht="37.5" customHeight="1" x14ac:dyDescent="0.2">
      <c r="A4" s="10" t="s">
        <v>28</v>
      </c>
      <c r="B4" s="11">
        <v>1994</v>
      </c>
      <c r="C4" s="11">
        <v>1995</v>
      </c>
      <c r="D4" s="11">
        <v>1996</v>
      </c>
      <c r="E4" s="11">
        <v>1997</v>
      </c>
      <c r="F4" s="11">
        <v>1998</v>
      </c>
      <c r="G4" s="11">
        <v>1999</v>
      </c>
      <c r="H4" s="11">
        <v>2000</v>
      </c>
      <c r="I4" s="11">
        <v>2001</v>
      </c>
      <c r="J4" s="11">
        <v>2002</v>
      </c>
      <c r="K4" s="11">
        <v>2003</v>
      </c>
      <c r="L4" s="11">
        <v>2004</v>
      </c>
      <c r="M4" s="11">
        <v>2005</v>
      </c>
      <c r="N4" s="11">
        <v>2006</v>
      </c>
      <c r="O4" s="11">
        <v>2007</v>
      </c>
      <c r="P4" s="11">
        <v>2008</v>
      </c>
      <c r="Q4" s="11">
        <v>2009</v>
      </c>
      <c r="R4" s="11">
        <v>2010</v>
      </c>
      <c r="S4" s="11">
        <v>2011</v>
      </c>
      <c r="T4" s="11">
        <v>2012</v>
      </c>
      <c r="U4" s="11">
        <v>2013</v>
      </c>
      <c r="V4" s="11">
        <v>2014</v>
      </c>
      <c r="W4" s="11">
        <v>2015</v>
      </c>
      <c r="X4" s="11">
        <v>2016</v>
      </c>
      <c r="Y4" s="11">
        <v>2017</v>
      </c>
      <c r="Z4" s="11">
        <v>2018</v>
      </c>
      <c r="AA4" s="11">
        <v>2019</v>
      </c>
      <c r="AB4" s="11">
        <v>2020</v>
      </c>
      <c r="AC4" s="11">
        <v>2021</v>
      </c>
    </row>
    <row r="5" spans="1:30" s="8" customFormat="1" ht="12.75" customHeight="1" x14ac:dyDescent="0.2">
      <c r="A5" s="28" t="s">
        <v>31</v>
      </c>
      <c r="B5" s="22">
        <v>16946</v>
      </c>
      <c r="C5" s="22">
        <v>17429</v>
      </c>
      <c r="D5" s="22">
        <v>18190</v>
      </c>
      <c r="E5" s="22">
        <v>19082</v>
      </c>
      <c r="F5" s="22">
        <v>19909</v>
      </c>
      <c r="G5" s="22">
        <v>21536</v>
      </c>
      <c r="H5" s="22">
        <v>21715</v>
      </c>
      <c r="I5" s="22">
        <v>22456</v>
      </c>
      <c r="J5" s="22">
        <v>22495</v>
      </c>
      <c r="K5" s="22">
        <v>23555</v>
      </c>
      <c r="L5" s="22">
        <v>24172</v>
      </c>
      <c r="M5" s="22">
        <v>25357</v>
      </c>
      <c r="N5" s="22">
        <v>25797</v>
      </c>
      <c r="O5" s="22">
        <v>27244</v>
      </c>
      <c r="P5" s="22">
        <v>27619</v>
      </c>
      <c r="Q5" s="22">
        <v>29315</v>
      </c>
      <c r="R5" s="22">
        <v>29700</v>
      </c>
      <c r="S5" s="22">
        <v>29107</v>
      </c>
      <c r="T5" s="22">
        <v>29380</v>
      </c>
      <c r="U5" s="22">
        <v>30773</v>
      </c>
      <c r="V5" s="22">
        <v>33789</v>
      </c>
      <c r="W5" s="22">
        <v>36134</v>
      </c>
      <c r="X5" s="38">
        <v>38845</v>
      </c>
      <c r="Y5" s="38">
        <v>41202</v>
      </c>
      <c r="Z5" s="38">
        <v>42974</v>
      </c>
      <c r="AA5" s="38">
        <v>43028</v>
      </c>
      <c r="AB5" s="38">
        <v>41060</v>
      </c>
      <c r="AC5" s="38">
        <v>42970</v>
      </c>
      <c r="AD5" s="18"/>
    </row>
    <row r="6" spans="1:30" s="8" customFormat="1" ht="12.75" customHeight="1" x14ac:dyDescent="0.2">
      <c r="A6" s="6" t="s">
        <v>13</v>
      </c>
      <c r="B6" s="17"/>
      <c r="C6" s="17"/>
      <c r="D6" s="17"/>
      <c r="E6" s="17"/>
      <c r="F6" s="17"/>
      <c r="G6" s="17"/>
      <c r="H6" s="12"/>
      <c r="I6" s="12"/>
      <c r="J6" s="12"/>
      <c r="K6" s="12"/>
      <c r="L6" s="12"/>
      <c r="M6" s="12"/>
      <c r="N6" s="12"/>
      <c r="O6" s="12"/>
      <c r="P6" s="12"/>
      <c r="Q6" s="12"/>
      <c r="R6" s="17"/>
      <c r="S6" s="17"/>
      <c r="T6" s="17"/>
      <c r="U6" s="17"/>
      <c r="V6" s="17"/>
      <c r="W6" s="17"/>
      <c r="X6" s="24"/>
      <c r="Y6" s="24"/>
      <c r="Z6" s="24"/>
      <c r="AA6" s="24"/>
      <c r="AB6" s="24"/>
      <c r="AC6" s="24"/>
    </row>
    <row r="7" spans="1:30" s="8" customFormat="1" ht="12.75" customHeight="1" x14ac:dyDescent="0.2">
      <c r="A7" s="20" t="s">
        <v>4</v>
      </c>
      <c r="B7" s="18">
        <v>16106</v>
      </c>
      <c r="C7" s="18">
        <v>16592</v>
      </c>
      <c r="D7" s="18">
        <v>17222</v>
      </c>
      <c r="E7" s="18">
        <v>17990</v>
      </c>
      <c r="F7" s="18">
        <v>18777</v>
      </c>
      <c r="G7" s="18">
        <v>20172</v>
      </c>
      <c r="H7" s="13">
        <v>20329</v>
      </c>
      <c r="I7" s="13">
        <v>20961</v>
      </c>
      <c r="J7" s="13">
        <v>21010</v>
      </c>
      <c r="K7" s="13">
        <v>21960</v>
      </c>
      <c r="L7" s="13">
        <v>22497</v>
      </c>
      <c r="M7" s="13">
        <v>23624</v>
      </c>
      <c r="N7" s="13">
        <v>23972</v>
      </c>
      <c r="O7" s="13">
        <v>25255</v>
      </c>
      <c r="P7" s="13">
        <v>25664</v>
      </c>
      <c r="Q7" s="13">
        <v>27195</v>
      </c>
      <c r="R7" s="18">
        <v>27469</v>
      </c>
      <c r="S7" s="18">
        <v>27079</v>
      </c>
      <c r="T7" s="18">
        <v>27185</v>
      </c>
      <c r="U7" s="18">
        <v>28423</v>
      </c>
      <c r="V7" s="18">
        <v>31201</v>
      </c>
      <c r="W7" s="18">
        <v>33256</v>
      </c>
      <c r="X7" s="25">
        <v>35745</v>
      </c>
      <c r="Y7" s="25">
        <v>37905</v>
      </c>
      <c r="Z7" s="25">
        <v>39343</v>
      </c>
      <c r="AA7" s="25">
        <v>39538</v>
      </c>
      <c r="AB7" s="25">
        <v>37908</v>
      </c>
      <c r="AC7" s="25">
        <v>39680</v>
      </c>
      <c r="AD7" s="18"/>
    </row>
    <row r="8" spans="1:30" s="8" customFormat="1" ht="12.75" customHeight="1" x14ac:dyDescent="0.2">
      <c r="A8" s="20" t="s">
        <v>5</v>
      </c>
      <c r="B8" s="18">
        <v>840</v>
      </c>
      <c r="C8" s="18">
        <v>833</v>
      </c>
      <c r="D8" s="18">
        <v>972</v>
      </c>
      <c r="E8" s="18">
        <v>1092</v>
      </c>
      <c r="F8" s="18">
        <v>1128</v>
      </c>
      <c r="G8" s="18">
        <v>1364</v>
      </c>
      <c r="H8" s="13">
        <v>1382</v>
      </c>
      <c r="I8" s="13">
        <v>1498</v>
      </c>
      <c r="J8" s="13">
        <v>1486</v>
      </c>
      <c r="K8" s="13">
        <v>1596</v>
      </c>
      <c r="L8" s="13">
        <v>1674</v>
      </c>
      <c r="M8" s="13">
        <v>1735</v>
      </c>
      <c r="N8" s="13">
        <v>1826</v>
      </c>
      <c r="O8" s="13">
        <v>1988</v>
      </c>
      <c r="P8" s="13">
        <v>1959</v>
      </c>
      <c r="Q8" s="13">
        <v>2127</v>
      </c>
      <c r="R8" s="18">
        <v>2231</v>
      </c>
      <c r="S8" s="18">
        <v>2030</v>
      </c>
      <c r="T8" s="18">
        <v>2201</v>
      </c>
      <c r="U8" s="18">
        <v>2346</v>
      </c>
      <c r="V8" s="18">
        <v>2589</v>
      </c>
      <c r="W8" s="18">
        <v>2876</v>
      </c>
      <c r="X8" s="15">
        <v>3094</v>
      </c>
      <c r="Y8" s="15">
        <v>3299</v>
      </c>
      <c r="Z8" s="15">
        <v>3625</v>
      </c>
      <c r="AA8" s="15">
        <v>3494</v>
      </c>
      <c r="AB8" s="15">
        <v>3144</v>
      </c>
      <c r="AC8" s="15">
        <v>3292</v>
      </c>
      <c r="AD8" s="18"/>
    </row>
    <row r="9" spans="1:30" s="8" customFormat="1" ht="12.75" customHeight="1" x14ac:dyDescent="0.2">
      <c r="A9" s="6" t="s">
        <v>68</v>
      </c>
      <c r="B9" s="18"/>
      <c r="C9" s="18"/>
      <c r="D9" s="18"/>
      <c r="E9" s="18"/>
      <c r="F9" s="18"/>
      <c r="G9" s="18"/>
      <c r="H9" s="13"/>
      <c r="I9" s="13"/>
      <c r="J9" s="13"/>
      <c r="K9" s="13"/>
      <c r="L9" s="13"/>
      <c r="M9" s="13"/>
      <c r="N9" s="13"/>
      <c r="O9" s="13"/>
      <c r="P9" s="13"/>
      <c r="Q9" s="13"/>
      <c r="R9" s="18"/>
      <c r="S9" s="18"/>
      <c r="T9" s="18"/>
      <c r="U9" s="18"/>
      <c r="V9" s="18"/>
      <c r="W9" s="18"/>
      <c r="X9" s="15"/>
      <c r="Y9" s="15"/>
      <c r="Z9" s="15"/>
      <c r="AA9" s="15"/>
      <c r="AB9" s="15"/>
      <c r="AC9" s="15"/>
      <c r="AD9" s="18"/>
    </row>
    <row r="10" spans="1:30" s="30" customFormat="1" ht="12.75" customHeight="1" x14ac:dyDescent="0.2">
      <c r="A10" s="20" t="s">
        <v>64</v>
      </c>
      <c r="B10" s="30">
        <v>31.4</v>
      </c>
      <c r="C10" s="30">
        <v>31.7</v>
      </c>
      <c r="D10" s="30">
        <v>31.8</v>
      </c>
      <c r="E10" s="30">
        <v>31.9</v>
      </c>
      <c r="F10" s="30">
        <v>32</v>
      </c>
      <c r="G10" s="30">
        <v>32.200000000000003</v>
      </c>
      <c r="H10" s="29">
        <v>32.4</v>
      </c>
      <c r="I10" s="29">
        <v>33</v>
      </c>
      <c r="J10" s="29">
        <v>32.9</v>
      </c>
      <c r="K10" s="29">
        <v>33.299999999999997</v>
      </c>
      <c r="L10" s="29">
        <v>33.700000000000003</v>
      </c>
      <c r="M10" s="29">
        <v>34</v>
      </c>
      <c r="N10" s="29">
        <v>34.200000000000003</v>
      </c>
      <c r="O10" s="29">
        <v>34.9</v>
      </c>
      <c r="P10" s="29">
        <v>35.200000000000003</v>
      </c>
      <c r="Q10" s="29">
        <v>35.200000000000003</v>
      </c>
      <c r="R10" s="30">
        <v>35.4</v>
      </c>
      <c r="S10" s="30">
        <v>35.6</v>
      </c>
      <c r="T10" s="30">
        <v>35.9</v>
      </c>
      <c r="U10" s="30">
        <v>35.9</v>
      </c>
      <c r="V10" s="30">
        <v>35.9</v>
      </c>
      <c r="W10" s="30">
        <v>36.200000000000003</v>
      </c>
      <c r="X10" s="27">
        <v>36.299999999999997</v>
      </c>
      <c r="Y10" s="27">
        <v>36.5</v>
      </c>
      <c r="Z10" s="27">
        <v>36.799999999999997</v>
      </c>
      <c r="AA10" s="27">
        <v>37</v>
      </c>
      <c r="AB10" s="27">
        <v>37.299999999999997</v>
      </c>
      <c r="AC10" s="27">
        <v>37.6</v>
      </c>
    </row>
    <row r="11" spans="1:30" s="30" customFormat="1" ht="12.75" customHeight="1" x14ac:dyDescent="0.2">
      <c r="A11" s="20" t="s">
        <v>8</v>
      </c>
      <c r="B11" s="30">
        <v>29</v>
      </c>
      <c r="C11" s="30">
        <v>30</v>
      </c>
      <c r="D11" s="30">
        <v>30</v>
      </c>
      <c r="E11" s="30">
        <v>30</v>
      </c>
      <c r="F11" s="30">
        <v>30</v>
      </c>
      <c r="G11" s="30">
        <v>30</v>
      </c>
      <c r="H11" s="29">
        <v>30</v>
      </c>
      <c r="I11" s="29">
        <v>30.7</v>
      </c>
      <c r="J11" s="29">
        <v>31</v>
      </c>
      <c r="K11" s="29">
        <v>31</v>
      </c>
      <c r="L11" s="29">
        <v>32</v>
      </c>
      <c r="M11" s="29">
        <v>32</v>
      </c>
      <c r="N11" s="29">
        <v>32</v>
      </c>
      <c r="O11" s="29">
        <v>33.1</v>
      </c>
      <c r="P11" s="29">
        <v>33.4</v>
      </c>
      <c r="Q11" s="29">
        <v>33.4</v>
      </c>
      <c r="R11" s="30">
        <v>33.5</v>
      </c>
      <c r="S11" s="30">
        <v>33.6</v>
      </c>
      <c r="T11" s="30">
        <v>34</v>
      </c>
      <c r="U11" s="30">
        <v>34</v>
      </c>
      <c r="V11" s="30">
        <v>34</v>
      </c>
      <c r="W11" s="30">
        <v>34.299999999999997</v>
      </c>
      <c r="X11" s="27">
        <v>34.299999999999997</v>
      </c>
      <c r="Y11" s="27">
        <v>34.5</v>
      </c>
      <c r="Z11" s="27">
        <v>34.799999999999997</v>
      </c>
      <c r="AA11" s="27">
        <v>35</v>
      </c>
      <c r="AB11" s="27">
        <v>35.200000000000003</v>
      </c>
      <c r="AC11" s="27">
        <v>35.6</v>
      </c>
    </row>
    <row r="12" spans="1:30" s="8" customFormat="1" ht="12.75" customHeight="1" x14ac:dyDescent="0.2">
      <c r="A12" s="4" t="s">
        <v>27</v>
      </c>
      <c r="B12" s="18"/>
      <c r="C12" s="18"/>
      <c r="D12" s="18"/>
      <c r="E12" s="18"/>
      <c r="F12" s="18"/>
      <c r="G12" s="18"/>
      <c r="H12" s="13"/>
      <c r="I12" s="13"/>
      <c r="J12" s="13"/>
      <c r="K12" s="13"/>
      <c r="L12" s="13"/>
      <c r="M12" s="13"/>
      <c r="N12" s="13"/>
      <c r="O12" s="13"/>
      <c r="P12" s="13"/>
      <c r="Q12" s="13"/>
      <c r="R12" s="18"/>
      <c r="S12" s="18"/>
      <c r="T12" s="18"/>
      <c r="U12" s="18"/>
      <c r="V12" s="18"/>
      <c r="W12" s="18"/>
      <c r="X12" s="15"/>
      <c r="Y12" s="15"/>
      <c r="Z12" s="15"/>
      <c r="AA12" s="15"/>
      <c r="AB12" s="15"/>
      <c r="AC12" s="15"/>
    </row>
    <row r="13" spans="1:30" s="8" customFormat="1" ht="12.75" customHeight="1" x14ac:dyDescent="0.2">
      <c r="A13" s="20" t="s">
        <v>15</v>
      </c>
      <c r="B13" s="18">
        <v>2798</v>
      </c>
      <c r="C13" s="18">
        <v>2984</v>
      </c>
      <c r="D13" s="18">
        <v>3275</v>
      </c>
      <c r="E13" s="18">
        <v>3612</v>
      </c>
      <c r="F13" s="18">
        <v>3748</v>
      </c>
      <c r="G13" s="18">
        <v>4303</v>
      </c>
      <c r="H13" s="13">
        <v>4097</v>
      </c>
      <c r="I13" s="13">
        <v>4442</v>
      </c>
      <c r="J13" s="13">
        <v>4496</v>
      </c>
      <c r="K13" s="13">
        <v>4833</v>
      </c>
      <c r="L13" s="13">
        <v>5045</v>
      </c>
      <c r="M13" s="13">
        <v>5655</v>
      </c>
      <c r="N13" s="13">
        <v>6093</v>
      </c>
      <c r="O13" s="13">
        <v>6632</v>
      </c>
      <c r="P13" s="13">
        <v>6708</v>
      </c>
      <c r="Q13" s="13">
        <v>7387</v>
      </c>
      <c r="R13" s="18">
        <v>7584</v>
      </c>
      <c r="S13" s="18">
        <v>7655</v>
      </c>
      <c r="T13" s="18">
        <v>7984</v>
      </c>
      <c r="U13" s="18">
        <v>8430</v>
      </c>
      <c r="V13" s="18">
        <v>9265</v>
      </c>
      <c r="W13" s="18">
        <v>9885</v>
      </c>
      <c r="X13" s="25">
        <v>10596</v>
      </c>
      <c r="Y13" s="25">
        <v>11307</v>
      </c>
      <c r="Z13" s="25">
        <v>11849</v>
      </c>
      <c r="AA13" s="25">
        <v>12195</v>
      </c>
      <c r="AB13" s="25">
        <v>12092</v>
      </c>
      <c r="AC13" s="25">
        <v>13039</v>
      </c>
      <c r="AD13" s="18"/>
    </row>
    <row r="14" spans="1:30" s="8" customFormat="1" ht="12.75" customHeight="1" x14ac:dyDescent="0.2">
      <c r="A14" s="20" t="s">
        <v>6</v>
      </c>
      <c r="B14" s="18">
        <v>14031</v>
      </c>
      <c r="C14" s="18">
        <v>14220</v>
      </c>
      <c r="D14" s="18">
        <v>14626</v>
      </c>
      <c r="E14" s="18">
        <v>15110</v>
      </c>
      <c r="F14" s="18">
        <v>15928</v>
      </c>
      <c r="G14" s="18">
        <v>17084</v>
      </c>
      <c r="H14" s="13">
        <v>17460</v>
      </c>
      <c r="I14" s="13">
        <v>17782</v>
      </c>
      <c r="J14" s="13">
        <v>17706</v>
      </c>
      <c r="K14" s="13">
        <v>18336</v>
      </c>
      <c r="L14" s="13">
        <v>18772</v>
      </c>
      <c r="M14" s="13">
        <v>19196</v>
      </c>
      <c r="N14" s="13">
        <v>19477</v>
      </c>
      <c r="O14" s="13">
        <v>20403</v>
      </c>
      <c r="P14" s="13">
        <v>20663</v>
      </c>
      <c r="Q14" s="13">
        <v>21554</v>
      </c>
      <c r="R14" s="18">
        <v>21827</v>
      </c>
      <c r="S14" s="18">
        <v>21423</v>
      </c>
      <c r="T14" s="18">
        <v>21268</v>
      </c>
      <c r="U14" s="18">
        <v>22218</v>
      </c>
      <c r="V14" s="18">
        <v>24456</v>
      </c>
      <c r="W14" s="18">
        <v>26214</v>
      </c>
      <c r="X14" s="25">
        <v>28216</v>
      </c>
      <c r="Y14" s="25">
        <v>29870</v>
      </c>
      <c r="Z14" s="25">
        <v>31095</v>
      </c>
      <c r="AA14" s="25">
        <v>30805</v>
      </c>
      <c r="AB14" s="25">
        <v>28872</v>
      </c>
      <c r="AC14" s="25">
        <v>29760</v>
      </c>
      <c r="AD14" s="18"/>
    </row>
    <row r="15" spans="1:30" s="8" customFormat="1" ht="12.75" customHeight="1" x14ac:dyDescent="0.2">
      <c r="A15" s="20" t="s">
        <v>7</v>
      </c>
      <c r="B15" s="15">
        <v>115</v>
      </c>
      <c r="C15" s="15">
        <v>221</v>
      </c>
      <c r="D15" s="15">
        <v>291</v>
      </c>
      <c r="E15" s="15">
        <v>358</v>
      </c>
      <c r="F15" s="15">
        <v>232</v>
      </c>
      <c r="G15" s="15">
        <v>152</v>
      </c>
      <c r="H15" s="15">
        <v>159</v>
      </c>
      <c r="I15" s="13">
        <v>228</v>
      </c>
      <c r="J15" s="13">
        <v>291</v>
      </c>
      <c r="K15" s="15">
        <v>382</v>
      </c>
      <c r="L15" s="15">
        <v>345</v>
      </c>
      <c r="M15" s="15">
        <v>503</v>
      </c>
      <c r="N15" s="15">
        <v>226</v>
      </c>
      <c r="O15" s="13">
        <v>204</v>
      </c>
      <c r="P15" s="15">
        <v>248</v>
      </c>
      <c r="Q15" s="15">
        <v>375</v>
      </c>
      <c r="R15" s="15">
        <v>286</v>
      </c>
      <c r="S15" s="15">
        <v>27</v>
      </c>
      <c r="T15" s="15">
        <v>135</v>
      </c>
      <c r="U15" s="15">
        <v>128</v>
      </c>
      <c r="V15" s="15">
        <v>77</v>
      </c>
      <c r="W15" s="15">
        <v>28</v>
      </c>
      <c r="X15" s="15">
        <v>26</v>
      </c>
      <c r="Y15" s="15">
        <v>16</v>
      </c>
      <c r="Z15" s="15">
        <v>31</v>
      </c>
      <c r="AA15" s="15">
        <v>35</v>
      </c>
      <c r="AB15" s="15">
        <v>92</v>
      </c>
      <c r="AC15" s="15">
        <v>166</v>
      </c>
      <c r="AD15" s="18"/>
    </row>
    <row r="16" spans="1:30" ht="12.75" customHeight="1" x14ac:dyDescent="0.2">
      <c r="A16" s="4" t="s">
        <v>14</v>
      </c>
      <c r="B16" s="18"/>
      <c r="C16" s="18"/>
      <c r="D16" s="18"/>
      <c r="E16" s="18"/>
      <c r="F16" s="18"/>
      <c r="G16" s="18"/>
      <c r="H16" s="21"/>
      <c r="I16" s="21"/>
      <c r="J16" s="21"/>
      <c r="K16" s="21"/>
      <c r="L16" s="21"/>
      <c r="M16" s="21"/>
      <c r="N16" s="21"/>
      <c r="O16" s="21"/>
      <c r="P16" s="21"/>
      <c r="Q16" s="21"/>
      <c r="R16" s="18"/>
      <c r="S16" s="18"/>
      <c r="T16" s="18"/>
      <c r="U16" s="18"/>
      <c r="V16" s="18"/>
      <c r="W16" s="18"/>
      <c r="X16" s="25"/>
      <c r="Y16" s="25"/>
      <c r="Z16" s="25"/>
      <c r="AA16" s="25"/>
      <c r="AB16" s="25"/>
      <c r="AC16" s="25"/>
    </row>
    <row r="17" spans="1:31" s="8" customFormat="1" ht="12.75" customHeight="1" x14ac:dyDescent="0.2">
      <c r="A17" s="20" t="s">
        <v>9</v>
      </c>
      <c r="B17" s="18">
        <v>14999</v>
      </c>
      <c r="C17" s="18">
        <v>15427</v>
      </c>
      <c r="D17" s="18">
        <v>15884</v>
      </c>
      <c r="E17" s="18">
        <v>16524</v>
      </c>
      <c r="F17" s="18">
        <v>17120</v>
      </c>
      <c r="G17" s="18">
        <v>18333</v>
      </c>
      <c r="H17" s="13">
        <v>17930</v>
      </c>
      <c r="I17" s="13">
        <v>18124</v>
      </c>
      <c r="J17" s="13">
        <v>18078</v>
      </c>
      <c r="K17" s="13">
        <v>18736</v>
      </c>
      <c r="L17" s="13">
        <v>19238</v>
      </c>
      <c r="M17" s="13">
        <v>20220</v>
      </c>
      <c r="N17" s="13">
        <v>20212</v>
      </c>
      <c r="O17" s="13">
        <v>21145</v>
      </c>
      <c r="P17" s="13">
        <v>21273</v>
      </c>
      <c r="Q17" s="13">
        <v>22923</v>
      </c>
      <c r="R17" s="18">
        <v>23333</v>
      </c>
      <c r="S17" s="18">
        <v>22382</v>
      </c>
      <c r="T17" s="18">
        <v>22510</v>
      </c>
      <c r="U17" s="18">
        <v>23335</v>
      </c>
      <c r="V17" s="18">
        <v>25513</v>
      </c>
      <c r="W17" s="18">
        <v>26163</v>
      </c>
      <c r="X17" s="16">
        <v>26649</v>
      </c>
      <c r="Y17" s="16">
        <v>28199</v>
      </c>
      <c r="Z17" s="16">
        <v>29030</v>
      </c>
      <c r="AA17" s="16">
        <v>28721</v>
      </c>
      <c r="AB17" s="16">
        <v>27849</v>
      </c>
      <c r="AC17" s="16">
        <v>27680</v>
      </c>
      <c r="AD17" s="18"/>
    </row>
    <row r="18" spans="1:31" s="8" customFormat="1" ht="12.75" customHeight="1" x14ac:dyDescent="0.2">
      <c r="A18" s="20" t="s">
        <v>10</v>
      </c>
      <c r="B18" s="18">
        <v>1948</v>
      </c>
      <c r="C18" s="18">
        <v>1997</v>
      </c>
      <c r="D18" s="18">
        <v>2305</v>
      </c>
      <c r="E18" s="18">
        <v>2559</v>
      </c>
      <c r="F18" s="18">
        <v>2788</v>
      </c>
      <c r="G18" s="18">
        <v>3203</v>
      </c>
      <c r="H18" s="13">
        <v>3782</v>
      </c>
      <c r="I18" s="13">
        <v>4333</v>
      </c>
      <c r="J18" s="13">
        <v>4415</v>
      </c>
      <c r="K18" s="13">
        <v>4816</v>
      </c>
      <c r="L18" s="13">
        <v>4937</v>
      </c>
      <c r="M18" s="13">
        <v>5132</v>
      </c>
      <c r="N18" s="13">
        <v>5579</v>
      </c>
      <c r="O18" s="13">
        <v>6095</v>
      </c>
      <c r="P18" s="13">
        <v>6345</v>
      </c>
      <c r="Q18" s="13">
        <v>6391</v>
      </c>
      <c r="R18" s="18">
        <v>6369</v>
      </c>
      <c r="S18" s="18">
        <v>6724</v>
      </c>
      <c r="T18" s="18">
        <v>6873</v>
      </c>
      <c r="U18" s="18">
        <v>7375</v>
      </c>
      <c r="V18" s="18">
        <v>8213</v>
      </c>
      <c r="W18" s="18">
        <v>9898</v>
      </c>
      <c r="X18" s="16">
        <v>12111</v>
      </c>
      <c r="Y18" s="16">
        <v>12911</v>
      </c>
      <c r="Z18" s="16">
        <v>13856</v>
      </c>
      <c r="AA18" s="16">
        <v>14210</v>
      </c>
      <c r="AB18" s="16">
        <v>13097</v>
      </c>
      <c r="AC18" s="16">
        <v>15182</v>
      </c>
      <c r="AD18" s="18"/>
    </row>
    <row r="19" spans="1:31" s="8" customFormat="1" ht="12.75" customHeight="1" x14ac:dyDescent="0.2">
      <c r="A19" s="20" t="s">
        <v>30</v>
      </c>
      <c r="B19" s="16" t="s">
        <v>78</v>
      </c>
      <c r="C19" s="16" t="s">
        <v>78</v>
      </c>
      <c r="D19" s="16" t="s">
        <v>78</v>
      </c>
      <c r="E19" s="16" t="s">
        <v>78</v>
      </c>
      <c r="F19" s="16" t="s">
        <v>78</v>
      </c>
      <c r="G19" s="16" t="s">
        <v>78</v>
      </c>
      <c r="H19" s="16" t="s">
        <v>78</v>
      </c>
      <c r="I19" s="16" t="s">
        <v>78</v>
      </c>
      <c r="J19" s="16" t="s">
        <v>78</v>
      </c>
      <c r="K19" s="16" t="s">
        <v>78</v>
      </c>
      <c r="L19" s="16" t="s">
        <v>78</v>
      </c>
      <c r="M19" s="16" t="s">
        <v>78</v>
      </c>
      <c r="N19" s="16" t="s">
        <v>78</v>
      </c>
      <c r="O19" s="16" t="s">
        <v>78</v>
      </c>
      <c r="P19" s="16" t="s">
        <v>78</v>
      </c>
      <c r="Q19" s="16" t="s">
        <v>78</v>
      </c>
      <c r="R19" s="16" t="s">
        <v>78</v>
      </c>
      <c r="S19" s="16" t="s">
        <v>78</v>
      </c>
      <c r="T19" s="16" t="s">
        <v>78</v>
      </c>
      <c r="U19" s="16">
        <v>66</v>
      </c>
      <c r="V19" s="16">
        <v>68</v>
      </c>
      <c r="W19" s="16">
        <v>72</v>
      </c>
      <c r="X19" s="25">
        <v>85</v>
      </c>
      <c r="Y19" s="25">
        <v>89</v>
      </c>
      <c r="Z19" s="25">
        <v>86</v>
      </c>
      <c r="AA19" s="25">
        <v>99</v>
      </c>
      <c r="AB19" s="25">
        <v>114</v>
      </c>
      <c r="AC19" s="25">
        <v>109</v>
      </c>
    </row>
    <row r="20" spans="1:31" s="8" customFormat="1" ht="12.75" customHeight="1" x14ac:dyDescent="0.2">
      <c r="A20" s="4" t="s">
        <v>17</v>
      </c>
      <c r="B20" s="18"/>
      <c r="C20" s="18"/>
      <c r="D20" s="18"/>
      <c r="E20" s="18"/>
      <c r="F20" s="18"/>
      <c r="G20" s="18"/>
      <c r="H20" s="13"/>
      <c r="I20" s="13"/>
      <c r="J20" s="13"/>
      <c r="K20" s="13"/>
      <c r="L20" s="13"/>
      <c r="M20" s="13"/>
      <c r="N20" s="13"/>
      <c r="O20" s="13"/>
      <c r="P20" s="13"/>
      <c r="Q20" s="13"/>
      <c r="R20" s="18"/>
      <c r="S20" s="18"/>
      <c r="T20" s="18"/>
      <c r="U20" s="18"/>
      <c r="V20" s="18"/>
      <c r="W20" s="18"/>
      <c r="X20" s="25"/>
      <c r="Y20" s="25"/>
      <c r="Z20" s="25"/>
      <c r="AA20" s="25"/>
      <c r="AB20" s="25"/>
      <c r="AC20" s="25"/>
    </row>
    <row r="21" spans="1:31" s="8" customFormat="1" ht="12.75" customHeight="1" x14ac:dyDescent="0.2">
      <c r="A21" s="20" t="s">
        <v>11</v>
      </c>
      <c r="B21" s="18">
        <v>10250</v>
      </c>
      <c r="C21" s="18">
        <v>9766</v>
      </c>
      <c r="D21" s="18">
        <v>10397</v>
      </c>
      <c r="E21" s="18">
        <v>11041</v>
      </c>
      <c r="F21" s="18">
        <v>12369</v>
      </c>
      <c r="G21" s="18">
        <v>12470</v>
      </c>
      <c r="H21" s="13">
        <v>12245</v>
      </c>
      <c r="I21" s="13">
        <v>13102</v>
      </c>
      <c r="J21" s="13">
        <v>13120</v>
      </c>
      <c r="K21" s="13">
        <v>13463</v>
      </c>
      <c r="L21" s="13">
        <v>13904</v>
      </c>
      <c r="M21" s="13">
        <v>15308</v>
      </c>
      <c r="N21" s="13">
        <v>14949</v>
      </c>
      <c r="O21" s="13">
        <v>15392</v>
      </c>
      <c r="P21" s="13">
        <v>15155</v>
      </c>
      <c r="Q21" s="13">
        <v>16268</v>
      </c>
      <c r="R21" s="18">
        <v>16202</v>
      </c>
      <c r="S21" s="18">
        <v>15898</v>
      </c>
      <c r="T21" s="18">
        <v>16072</v>
      </c>
      <c r="U21" s="18">
        <v>17798</v>
      </c>
      <c r="V21" s="18">
        <v>19780</v>
      </c>
      <c r="W21" s="18">
        <v>20856</v>
      </c>
      <c r="X21" s="25">
        <v>21827</v>
      </c>
      <c r="Y21" s="25">
        <v>23268</v>
      </c>
      <c r="Z21" s="25">
        <v>24375</v>
      </c>
      <c r="AA21" s="25">
        <v>24907</v>
      </c>
      <c r="AB21" s="25">
        <v>24413</v>
      </c>
      <c r="AC21" s="25">
        <v>25723</v>
      </c>
      <c r="AD21" s="18"/>
    </row>
    <row r="22" spans="1:31" s="8" customFormat="1" ht="12.75" customHeight="1" x14ac:dyDescent="0.2">
      <c r="A22" s="20" t="s">
        <v>12</v>
      </c>
      <c r="B22" s="18">
        <v>6577</v>
      </c>
      <c r="C22" s="18">
        <v>7365</v>
      </c>
      <c r="D22" s="18">
        <v>7553</v>
      </c>
      <c r="E22" s="18">
        <v>7988</v>
      </c>
      <c r="F22" s="18">
        <v>7535</v>
      </c>
      <c r="G22" s="18">
        <v>8904</v>
      </c>
      <c r="H22" s="13">
        <v>9426</v>
      </c>
      <c r="I22" s="13">
        <v>9330</v>
      </c>
      <c r="J22" s="13">
        <v>9360</v>
      </c>
      <c r="K22" s="13">
        <v>9736</v>
      </c>
      <c r="L22" s="13">
        <v>10006</v>
      </c>
      <c r="M22" s="13">
        <v>9813</v>
      </c>
      <c r="N22" s="13">
        <v>10507</v>
      </c>
      <c r="O22" s="13">
        <v>11500</v>
      </c>
      <c r="P22" s="13">
        <v>12469</v>
      </c>
      <c r="Q22" s="13">
        <v>13050</v>
      </c>
      <c r="R22" s="18">
        <v>13459</v>
      </c>
      <c r="S22" s="18">
        <v>13204</v>
      </c>
      <c r="T22" s="18">
        <v>13305</v>
      </c>
      <c r="U22" s="18">
        <v>12951</v>
      </c>
      <c r="V22" s="18">
        <v>14005</v>
      </c>
      <c r="W22" s="18">
        <v>15266</v>
      </c>
      <c r="X22" s="25">
        <v>17011</v>
      </c>
      <c r="Y22" s="25">
        <v>17932</v>
      </c>
      <c r="Z22" s="25">
        <v>18591</v>
      </c>
      <c r="AA22" s="25">
        <v>18115</v>
      </c>
      <c r="AB22" s="25">
        <v>16628</v>
      </c>
      <c r="AC22" s="25">
        <v>17227</v>
      </c>
      <c r="AD22" s="18"/>
    </row>
    <row r="23" spans="1:31" s="8" customFormat="1" ht="12.75" customHeight="1" x14ac:dyDescent="0.2">
      <c r="A23" s="4" t="s">
        <v>29</v>
      </c>
      <c r="B23" s="18"/>
      <c r="C23" s="18"/>
      <c r="D23" s="18"/>
      <c r="E23" s="18"/>
      <c r="F23" s="18"/>
      <c r="G23" s="18"/>
      <c r="H23" s="13"/>
      <c r="I23" s="13"/>
      <c r="J23" s="13"/>
      <c r="K23" s="13"/>
      <c r="L23" s="13"/>
      <c r="M23" s="13"/>
      <c r="N23" s="13"/>
      <c r="O23" s="13"/>
      <c r="P23" s="13"/>
      <c r="Q23" s="13"/>
      <c r="R23" s="18"/>
      <c r="S23" s="18"/>
      <c r="T23" s="18"/>
      <c r="U23" s="18"/>
      <c r="V23" s="18"/>
      <c r="W23" s="18"/>
      <c r="X23" s="25"/>
      <c r="Y23" s="25"/>
      <c r="Z23" s="25"/>
      <c r="AA23" s="25"/>
      <c r="AB23" s="25"/>
      <c r="AC23" s="25"/>
      <c r="AD23" s="30"/>
    </row>
    <row r="24" spans="1:31" s="8" customFormat="1" ht="12.75" customHeight="1" x14ac:dyDescent="0.2">
      <c r="A24" s="20" t="s">
        <v>18</v>
      </c>
      <c r="B24" s="18">
        <v>1610</v>
      </c>
      <c r="C24" s="18">
        <v>1711</v>
      </c>
      <c r="D24" s="18">
        <v>1773</v>
      </c>
      <c r="E24" s="18">
        <v>1849</v>
      </c>
      <c r="F24" s="18">
        <v>1908</v>
      </c>
      <c r="G24" s="18">
        <v>1998</v>
      </c>
      <c r="H24" s="13">
        <v>2093</v>
      </c>
      <c r="I24" s="13">
        <v>2186</v>
      </c>
      <c r="J24" s="13">
        <v>2329</v>
      </c>
      <c r="K24" s="13">
        <v>2410</v>
      </c>
      <c r="L24" s="13">
        <v>2406</v>
      </c>
      <c r="M24" s="13">
        <v>2565</v>
      </c>
      <c r="N24" s="13">
        <v>2584</v>
      </c>
      <c r="O24" s="13">
        <v>2670</v>
      </c>
      <c r="P24" s="13">
        <v>2711</v>
      </c>
      <c r="Q24" s="13">
        <v>2719</v>
      </c>
      <c r="R24" s="18">
        <v>2811</v>
      </c>
      <c r="S24" s="18">
        <v>2831</v>
      </c>
      <c r="T24" s="18">
        <v>2837</v>
      </c>
      <c r="U24" s="18">
        <v>2833</v>
      </c>
      <c r="V24" s="18">
        <v>2876</v>
      </c>
      <c r="W24" s="18">
        <v>3000</v>
      </c>
      <c r="X24" s="25">
        <v>3042</v>
      </c>
      <c r="Y24" s="25">
        <v>3110</v>
      </c>
      <c r="Z24" s="25">
        <v>3168</v>
      </c>
      <c r="AA24" s="25">
        <v>3258</v>
      </c>
      <c r="AB24" s="25">
        <v>3246</v>
      </c>
      <c r="AC24" s="25">
        <v>3292</v>
      </c>
      <c r="AD24" s="18"/>
      <c r="AE24" s="30"/>
    </row>
    <row r="25" spans="1:31" s="26" customFormat="1" ht="12.75" customHeight="1" x14ac:dyDescent="0.2">
      <c r="A25" s="39" t="s">
        <v>19</v>
      </c>
      <c r="B25" s="25">
        <v>2130</v>
      </c>
      <c r="C25" s="25">
        <v>2316</v>
      </c>
      <c r="D25" s="25">
        <v>2516</v>
      </c>
      <c r="E25" s="25">
        <v>2638</v>
      </c>
      <c r="F25" s="25">
        <v>2742</v>
      </c>
      <c r="G25" s="25">
        <v>2936</v>
      </c>
      <c r="H25" s="40">
        <v>2758</v>
      </c>
      <c r="I25" s="40">
        <v>2930</v>
      </c>
      <c r="J25" s="40">
        <v>3121</v>
      </c>
      <c r="K25" s="40">
        <v>3618</v>
      </c>
      <c r="L25" s="40">
        <v>3779</v>
      </c>
      <c r="M25" s="40">
        <v>4336</v>
      </c>
      <c r="N25" s="40">
        <v>4633</v>
      </c>
      <c r="O25" s="40">
        <v>5042</v>
      </c>
      <c r="P25" s="40">
        <v>5008</v>
      </c>
      <c r="Q25" s="40">
        <v>5640</v>
      </c>
      <c r="R25" s="25">
        <v>5803</v>
      </c>
      <c r="S25" s="25">
        <v>5595</v>
      </c>
      <c r="T25" s="25">
        <v>5777</v>
      </c>
      <c r="U25" s="25">
        <v>6251</v>
      </c>
      <c r="V25" s="25">
        <v>7072</v>
      </c>
      <c r="W25" s="25">
        <v>7651</v>
      </c>
      <c r="X25" s="25">
        <v>8364</v>
      </c>
      <c r="Y25" s="25">
        <v>9344</v>
      </c>
      <c r="Z25" s="25">
        <v>9659</v>
      </c>
      <c r="AA25" s="25">
        <v>9824</v>
      </c>
      <c r="AB25" s="25">
        <v>9467</v>
      </c>
      <c r="AC25" s="25">
        <v>10775</v>
      </c>
      <c r="AD25" s="18"/>
      <c r="AE25" s="30"/>
    </row>
    <row r="26" spans="1:31" s="26" customFormat="1" ht="12.75" customHeight="1" x14ac:dyDescent="0.2">
      <c r="A26" s="39" t="s">
        <v>20</v>
      </c>
      <c r="B26" s="25">
        <v>2111</v>
      </c>
      <c r="C26" s="25">
        <v>2233</v>
      </c>
      <c r="D26" s="25">
        <v>2306</v>
      </c>
      <c r="E26" s="25">
        <v>2337</v>
      </c>
      <c r="F26" s="25">
        <v>2462</v>
      </c>
      <c r="G26" s="25">
        <v>2417</v>
      </c>
      <c r="H26" s="40">
        <v>2350</v>
      </c>
      <c r="I26" s="40">
        <v>2287</v>
      </c>
      <c r="J26" s="40">
        <v>2221</v>
      </c>
      <c r="K26" s="40">
        <v>2398</v>
      </c>
      <c r="L26" s="40">
        <v>2463</v>
      </c>
      <c r="M26" s="40">
        <v>2718</v>
      </c>
      <c r="N26" s="40">
        <v>2940</v>
      </c>
      <c r="O26" s="40">
        <v>3111</v>
      </c>
      <c r="P26" s="40">
        <v>3413</v>
      </c>
      <c r="Q26" s="40">
        <v>3636</v>
      </c>
      <c r="R26" s="25">
        <v>3709</v>
      </c>
      <c r="S26" s="25">
        <v>3666</v>
      </c>
      <c r="T26" s="25">
        <v>3577</v>
      </c>
      <c r="U26" s="25">
        <v>3517</v>
      </c>
      <c r="V26" s="25">
        <v>3694</v>
      </c>
      <c r="W26" s="25">
        <v>4069</v>
      </c>
      <c r="X26" s="25">
        <v>4386</v>
      </c>
      <c r="Y26" s="25">
        <v>4785</v>
      </c>
      <c r="Z26" s="25">
        <v>5283</v>
      </c>
      <c r="AA26" s="25">
        <v>5671</v>
      </c>
      <c r="AB26" s="25">
        <v>5798</v>
      </c>
      <c r="AC26" s="25">
        <v>6187</v>
      </c>
      <c r="AD26" s="18"/>
      <c r="AE26" s="30"/>
    </row>
    <row r="27" spans="1:31" s="26" customFormat="1" ht="12.75" customHeight="1" x14ac:dyDescent="0.2">
      <c r="A27" s="39" t="s">
        <v>33</v>
      </c>
      <c r="B27" s="16" t="s">
        <v>78</v>
      </c>
      <c r="C27" s="16" t="s">
        <v>78</v>
      </c>
      <c r="D27" s="16" t="s">
        <v>78</v>
      </c>
      <c r="E27" s="16" t="s">
        <v>78</v>
      </c>
      <c r="F27" s="16" t="s">
        <v>78</v>
      </c>
      <c r="G27" s="16" t="s">
        <v>78</v>
      </c>
      <c r="H27" s="16" t="s">
        <v>78</v>
      </c>
      <c r="I27" s="40">
        <v>447</v>
      </c>
      <c r="J27" s="40">
        <v>237</v>
      </c>
      <c r="K27" s="40">
        <v>292</v>
      </c>
      <c r="L27" s="40">
        <v>356</v>
      </c>
      <c r="M27" s="40">
        <v>366</v>
      </c>
      <c r="N27" s="40">
        <v>356</v>
      </c>
      <c r="O27" s="40">
        <v>380</v>
      </c>
      <c r="P27" s="40">
        <v>451</v>
      </c>
      <c r="Q27" s="40">
        <v>583</v>
      </c>
      <c r="R27" s="25">
        <v>688</v>
      </c>
      <c r="S27" s="25">
        <v>661</v>
      </c>
      <c r="T27" s="25">
        <v>734</v>
      </c>
      <c r="U27" s="25">
        <v>764</v>
      </c>
      <c r="V27" s="25">
        <v>926</v>
      </c>
      <c r="W27" s="25">
        <v>1065</v>
      </c>
      <c r="X27" s="25">
        <v>1197</v>
      </c>
      <c r="Y27" s="25">
        <v>1559</v>
      </c>
      <c r="Z27" s="25">
        <v>1770</v>
      </c>
      <c r="AA27" s="25">
        <v>1712</v>
      </c>
      <c r="AB27" s="25">
        <v>1625</v>
      </c>
      <c r="AC27" s="25">
        <v>1700</v>
      </c>
      <c r="AD27" s="41"/>
    </row>
    <row r="28" spans="1:31" s="26" customFormat="1" ht="12.75" customHeight="1" x14ac:dyDescent="0.2">
      <c r="A28" s="39" t="s">
        <v>34</v>
      </c>
      <c r="B28" s="16" t="s">
        <v>78</v>
      </c>
      <c r="C28" s="16" t="s">
        <v>78</v>
      </c>
      <c r="D28" s="16" t="s">
        <v>78</v>
      </c>
      <c r="E28" s="16" t="s">
        <v>78</v>
      </c>
      <c r="F28" s="16" t="s">
        <v>78</v>
      </c>
      <c r="G28" s="16" t="s">
        <v>78</v>
      </c>
      <c r="H28" s="16" t="s">
        <v>78</v>
      </c>
      <c r="I28" s="40">
        <v>82</v>
      </c>
      <c r="J28" s="40">
        <v>154</v>
      </c>
      <c r="K28" s="40">
        <v>166</v>
      </c>
      <c r="L28" s="40">
        <v>176</v>
      </c>
      <c r="M28" s="40">
        <v>195</v>
      </c>
      <c r="N28" s="40">
        <v>217</v>
      </c>
      <c r="O28" s="40">
        <v>212</v>
      </c>
      <c r="P28" s="40">
        <v>214</v>
      </c>
      <c r="Q28" s="40">
        <v>285</v>
      </c>
      <c r="R28" s="25">
        <v>333</v>
      </c>
      <c r="S28" s="25">
        <v>325</v>
      </c>
      <c r="T28" s="25">
        <v>355</v>
      </c>
      <c r="U28" s="25">
        <v>404</v>
      </c>
      <c r="V28" s="25">
        <v>434</v>
      </c>
      <c r="W28" s="25">
        <v>482</v>
      </c>
      <c r="X28" s="25">
        <v>592</v>
      </c>
      <c r="Y28" s="25">
        <v>640</v>
      </c>
      <c r="Z28" s="25">
        <v>550</v>
      </c>
      <c r="AA28" s="25">
        <v>589</v>
      </c>
      <c r="AB28" s="25">
        <v>587</v>
      </c>
      <c r="AC28" s="25">
        <v>619</v>
      </c>
      <c r="AD28" s="41"/>
    </row>
    <row r="29" spans="1:31" s="26" customFormat="1" ht="12.75" customHeight="1" x14ac:dyDescent="0.2">
      <c r="A29" s="39" t="s">
        <v>35</v>
      </c>
      <c r="B29" s="25">
        <v>2237</v>
      </c>
      <c r="C29" s="25">
        <v>2224</v>
      </c>
      <c r="D29" s="25">
        <v>2335</v>
      </c>
      <c r="E29" s="25">
        <v>2465</v>
      </c>
      <c r="F29" s="25">
        <v>2627</v>
      </c>
      <c r="G29" s="25">
        <v>2804</v>
      </c>
      <c r="H29" s="40">
        <v>2920</v>
      </c>
      <c r="I29" s="40">
        <v>3023</v>
      </c>
      <c r="J29" s="40">
        <v>3105</v>
      </c>
      <c r="K29" s="40">
        <v>3039</v>
      </c>
      <c r="L29" s="40">
        <v>2794</v>
      </c>
      <c r="M29" s="40">
        <v>2679</v>
      </c>
      <c r="N29" s="40">
        <v>2595</v>
      </c>
      <c r="O29" s="40">
        <v>2574</v>
      </c>
      <c r="P29" s="40">
        <v>2682</v>
      </c>
      <c r="Q29" s="40">
        <v>2794</v>
      </c>
      <c r="R29" s="25">
        <v>2879</v>
      </c>
      <c r="S29" s="25">
        <v>2797</v>
      </c>
      <c r="T29" s="25">
        <v>2922</v>
      </c>
      <c r="U29" s="25">
        <v>3000</v>
      </c>
      <c r="V29" s="25">
        <v>3158</v>
      </c>
      <c r="W29" s="25">
        <v>3238</v>
      </c>
      <c r="X29" s="25">
        <v>3152</v>
      </c>
      <c r="Y29" s="25">
        <v>3086</v>
      </c>
      <c r="Z29" s="25">
        <v>3240</v>
      </c>
      <c r="AA29" s="25">
        <v>3097</v>
      </c>
      <c r="AB29" s="25">
        <v>3047</v>
      </c>
      <c r="AC29" s="25">
        <v>2943</v>
      </c>
      <c r="AD29" s="18"/>
    </row>
    <row r="30" spans="1:31" s="26" customFormat="1" ht="12.75" customHeight="1" x14ac:dyDescent="0.2">
      <c r="A30" s="39" t="s">
        <v>21</v>
      </c>
      <c r="B30" s="25">
        <v>2303</v>
      </c>
      <c r="C30" s="25">
        <v>2307</v>
      </c>
      <c r="D30" s="25">
        <v>2434</v>
      </c>
      <c r="E30" s="25">
        <v>2658</v>
      </c>
      <c r="F30" s="25">
        <v>2621</v>
      </c>
      <c r="G30" s="25">
        <v>2829</v>
      </c>
      <c r="H30" s="40">
        <v>2602</v>
      </c>
      <c r="I30" s="40">
        <v>2756</v>
      </c>
      <c r="J30" s="40">
        <v>2856</v>
      </c>
      <c r="K30" s="40">
        <v>3177</v>
      </c>
      <c r="L30" s="40">
        <v>3173</v>
      </c>
      <c r="M30" s="40">
        <v>3272</v>
      </c>
      <c r="N30" s="40">
        <v>3094</v>
      </c>
      <c r="O30" s="40">
        <v>3263</v>
      </c>
      <c r="P30" s="40">
        <v>3135</v>
      </c>
      <c r="Q30" s="40">
        <v>3206</v>
      </c>
      <c r="R30" s="25">
        <v>3374</v>
      </c>
      <c r="S30" s="25">
        <v>3244</v>
      </c>
      <c r="T30" s="25">
        <v>3357</v>
      </c>
      <c r="U30" s="25">
        <v>3613</v>
      </c>
      <c r="V30" s="25">
        <v>3970</v>
      </c>
      <c r="W30" s="25">
        <v>4055</v>
      </c>
      <c r="X30" s="25">
        <v>4360</v>
      </c>
      <c r="Y30" s="25">
        <v>4302</v>
      </c>
      <c r="Z30" s="25">
        <v>4378</v>
      </c>
      <c r="AA30" s="25">
        <v>4164</v>
      </c>
      <c r="AB30" s="25">
        <v>3886</v>
      </c>
      <c r="AC30" s="25">
        <v>3717</v>
      </c>
      <c r="AD30" s="18"/>
      <c r="AE30" s="30"/>
    </row>
    <row r="31" spans="1:31" s="26" customFormat="1" ht="12.75" customHeight="1" x14ac:dyDescent="0.2">
      <c r="A31" s="39" t="s">
        <v>36</v>
      </c>
      <c r="B31" s="25">
        <v>1439</v>
      </c>
      <c r="C31" s="25">
        <v>1465</v>
      </c>
      <c r="D31" s="25">
        <v>1536</v>
      </c>
      <c r="E31" s="25">
        <v>1629</v>
      </c>
      <c r="F31" s="25">
        <v>1540</v>
      </c>
      <c r="G31" s="25">
        <v>1575</v>
      </c>
      <c r="H31" s="40">
        <v>1705</v>
      </c>
      <c r="I31" s="40">
        <v>1894</v>
      </c>
      <c r="J31" s="40">
        <v>1897</v>
      </c>
      <c r="K31" s="40">
        <v>1688</v>
      </c>
      <c r="L31" s="40">
        <v>1638</v>
      </c>
      <c r="M31" s="40">
        <v>1566</v>
      </c>
      <c r="N31" s="40">
        <v>1468</v>
      </c>
      <c r="O31" s="40">
        <v>1528</v>
      </c>
      <c r="P31" s="40">
        <v>1156</v>
      </c>
      <c r="Q31" s="40">
        <v>1290</v>
      </c>
      <c r="R31" s="25">
        <v>1272</v>
      </c>
      <c r="S31" s="25">
        <v>1120</v>
      </c>
      <c r="T31" s="25">
        <v>1186</v>
      </c>
      <c r="U31" s="25">
        <v>1230</v>
      </c>
      <c r="V31" s="25">
        <v>1379</v>
      </c>
      <c r="W31" s="25">
        <v>1479</v>
      </c>
      <c r="X31" s="25">
        <v>1737</v>
      </c>
      <c r="Y31" s="25">
        <v>1605</v>
      </c>
      <c r="Z31" s="25">
        <v>1548</v>
      </c>
      <c r="AA31" s="25">
        <v>1559</v>
      </c>
      <c r="AB31" s="25">
        <v>1239</v>
      </c>
      <c r="AC31" s="25">
        <v>1258</v>
      </c>
      <c r="AD31" s="18"/>
    </row>
    <row r="32" spans="1:31" s="26" customFormat="1" ht="12.75" customHeight="1" x14ac:dyDescent="0.2">
      <c r="A32" s="39" t="s">
        <v>37</v>
      </c>
      <c r="B32" s="25">
        <v>787</v>
      </c>
      <c r="C32" s="25">
        <v>764</v>
      </c>
      <c r="D32" s="25">
        <v>760</v>
      </c>
      <c r="E32" s="25">
        <v>839</v>
      </c>
      <c r="F32" s="25">
        <v>778</v>
      </c>
      <c r="G32" s="25">
        <v>853</v>
      </c>
      <c r="H32" s="40">
        <v>756</v>
      </c>
      <c r="I32" s="40">
        <v>781</v>
      </c>
      <c r="J32" s="40">
        <v>692</v>
      </c>
      <c r="K32" s="40">
        <v>809</v>
      </c>
      <c r="L32" s="40">
        <v>838</v>
      </c>
      <c r="M32" s="40">
        <v>885</v>
      </c>
      <c r="N32" s="40">
        <v>820</v>
      </c>
      <c r="O32" s="40">
        <v>891</v>
      </c>
      <c r="P32" s="40">
        <v>870</v>
      </c>
      <c r="Q32" s="40">
        <v>876</v>
      </c>
      <c r="R32" s="25">
        <v>843</v>
      </c>
      <c r="S32" s="25">
        <v>747</v>
      </c>
      <c r="T32" s="25">
        <v>765</v>
      </c>
      <c r="U32" s="25">
        <v>737</v>
      </c>
      <c r="V32" s="25">
        <v>771</v>
      </c>
      <c r="W32" s="25">
        <v>871</v>
      </c>
      <c r="X32" s="25">
        <v>960</v>
      </c>
      <c r="Y32" s="25">
        <v>978</v>
      </c>
      <c r="Z32" s="25">
        <v>964</v>
      </c>
      <c r="AA32" s="25">
        <v>942</v>
      </c>
      <c r="AB32" s="25">
        <v>735</v>
      </c>
      <c r="AC32" s="25">
        <v>767</v>
      </c>
      <c r="AD32" s="18"/>
    </row>
    <row r="33" spans="1:32" s="26" customFormat="1" ht="12.75" customHeight="1" x14ac:dyDescent="0.2">
      <c r="A33" s="39" t="s">
        <v>22</v>
      </c>
      <c r="B33" s="25">
        <v>1920</v>
      </c>
      <c r="C33" s="25">
        <v>1905</v>
      </c>
      <c r="D33" s="25">
        <v>1897</v>
      </c>
      <c r="E33" s="25">
        <v>1898</v>
      </c>
      <c r="F33" s="25">
        <v>1835</v>
      </c>
      <c r="G33" s="25">
        <v>1987</v>
      </c>
      <c r="H33" s="40">
        <v>2229</v>
      </c>
      <c r="I33" s="40">
        <v>2271</v>
      </c>
      <c r="J33" s="40">
        <v>2194</v>
      </c>
      <c r="K33" s="40">
        <v>2214</v>
      </c>
      <c r="L33" s="40">
        <v>2426</v>
      </c>
      <c r="M33" s="40">
        <v>2482</v>
      </c>
      <c r="N33" s="40">
        <v>2515</v>
      </c>
      <c r="O33" s="40">
        <v>2712</v>
      </c>
      <c r="P33" s="40">
        <v>2884</v>
      </c>
      <c r="Q33" s="40">
        <v>3220</v>
      </c>
      <c r="R33" s="25">
        <v>3233</v>
      </c>
      <c r="S33" s="25">
        <v>3294</v>
      </c>
      <c r="T33" s="25">
        <v>3409</v>
      </c>
      <c r="U33" s="25">
        <v>3630</v>
      </c>
      <c r="V33" s="25">
        <v>4032</v>
      </c>
      <c r="W33" s="25">
        <v>4731</v>
      </c>
      <c r="X33" s="25">
        <v>5236</v>
      </c>
      <c r="Y33" s="25">
        <v>6155</v>
      </c>
      <c r="Z33" s="25">
        <v>6779</v>
      </c>
      <c r="AA33" s="25">
        <v>6573</v>
      </c>
      <c r="AB33" s="25">
        <v>6124</v>
      </c>
      <c r="AC33" s="25">
        <v>6325</v>
      </c>
      <c r="AD33" s="18"/>
      <c r="AE33" s="30"/>
      <c r="AF33" s="41"/>
    </row>
    <row r="34" spans="1:32" s="8" customFormat="1" ht="12.75" customHeight="1" x14ac:dyDescent="0.2">
      <c r="A34" s="20" t="s">
        <v>38</v>
      </c>
      <c r="B34" s="18">
        <v>55</v>
      </c>
      <c r="C34" s="18">
        <v>37</v>
      </c>
      <c r="D34" s="18">
        <v>43</v>
      </c>
      <c r="E34" s="18">
        <v>39</v>
      </c>
      <c r="F34" s="18">
        <v>51</v>
      </c>
      <c r="G34" s="18">
        <v>58</v>
      </c>
      <c r="H34" s="13">
        <v>78</v>
      </c>
      <c r="I34" s="13">
        <v>70</v>
      </c>
      <c r="J34" s="13">
        <v>99</v>
      </c>
      <c r="K34" s="13">
        <v>125</v>
      </c>
      <c r="L34" s="13">
        <v>166</v>
      </c>
      <c r="M34" s="13">
        <v>193</v>
      </c>
      <c r="N34" s="13">
        <v>194</v>
      </c>
      <c r="O34" s="13">
        <v>220</v>
      </c>
      <c r="P34" s="13">
        <v>248</v>
      </c>
      <c r="Q34" s="13">
        <v>276</v>
      </c>
      <c r="R34" s="18">
        <v>219</v>
      </c>
      <c r="S34" s="18">
        <v>204</v>
      </c>
      <c r="T34" s="18">
        <v>258</v>
      </c>
      <c r="U34" s="18">
        <v>305</v>
      </c>
      <c r="V34" s="18">
        <v>409</v>
      </c>
      <c r="W34" s="18">
        <v>476</v>
      </c>
      <c r="X34" s="25">
        <v>562</v>
      </c>
      <c r="Y34" s="25">
        <v>613</v>
      </c>
      <c r="Z34" s="25">
        <v>823</v>
      </c>
      <c r="AA34" s="25">
        <v>845</v>
      </c>
      <c r="AB34" s="25">
        <v>796</v>
      </c>
      <c r="AC34" s="25">
        <v>841</v>
      </c>
      <c r="AD34" s="18"/>
    </row>
    <row r="35" spans="1:32" s="8" customFormat="1" ht="12.75" customHeight="1" x14ac:dyDescent="0.2">
      <c r="A35" s="20" t="s">
        <v>23</v>
      </c>
      <c r="B35" s="18">
        <v>209</v>
      </c>
      <c r="C35" s="18">
        <v>256</v>
      </c>
      <c r="D35" s="18">
        <v>240</v>
      </c>
      <c r="E35" s="18">
        <v>258</v>
      </c>
      <c r="F35" s="18">
        <v>209</v>
      </c>
      <c r="G35" s="18">
        <v>260</v>
      </c>
      <c r="H35" s="13">
        <v>289</v>
      </c>
      <c r="I35" s="13">
        <v>328</v>
      </c>
      <c r="J35" s="13">
        <v>227</v>
      </c>
      <c r="K35" s="13">
        <v>240</v>
      </c>
      <c r="L35" s="13">
        <v>329</v>
      </c>
      <c r="M35" s="13">
        <v>249</v>
      </c>
      <c r="N35" s="13">
        <v>292</v>
      </c>
      <c r="O35" s="13">
        <v>363</v>
      </c>
      <c r="P35" s="13">
        <v>356</v>
      </c>
      <c r="Q35" s="13">
        <v>368</v>
      </c>
      <c r="R35" s="18">
        <v>316</v>
      </c>
      <c r="S35" s="18">
        <v>373</v>
      </c>
      <c r="T35" s="18">
        <v>395</v>
      </c>
      <c r="U35" s="18">
        <v>390</v>
      </c>
      <c r="V35" s="18">
        <v>449</v>
      </c>
      <c r="W35" s="18">
        <v>466</v>
      </c>
      <c r="X35" s="25">
        <v>542</v>
      </c>
      <c r="Y35" s="25">
        <v>503</v>
      </c>
      <c r="Z35" s="25">
        <v>594</v>
      </c>
      <c r="AA35" s="25">
        <v>587</v>
      </c>
      <c r="AB35" s="25">
        <v>603</v>
      </c>
      <c r="AC35" s="25">
        <v>570</v>
      </c>
      <c r="AD35" s="18"/>
    </row>
    <row r="36" spans="1:32" s="8" customFormat="1" ht="12.75" customHeight="1" x14ac:dyDescent="0.2">
      <c r="A36" s="20" t="s">
        <v>24</v>
      </c>
      <c r="B36" s="18">
        <v>75</v>
      </c>
      <c r="C36" s="18">
        <v>82</v>
      </c>
      <c r="D36" s="18">
        <v>72</v>
      </c>
      <c r="E36" s="18">
        <v>112</v>
      </c>
      <c r="F36" s="18">
        <v>127</v>
      </c>
      <c r="G36" s="18">
        <v>140</v>
      </c>
      <c r="H36" s="13">
        <v>101</v>
      </c>
      <c r="I36" s="13">
        <v>124</v>
      </c>
      <c r="J36" s="13">
        <v>132</v>
      </c>
      <c r="K36" s="13">
        <v>147</v>
      </c>
      <c r="L36" s="13">
        <v>163</v>
      </c>
      <c r="M36" s="13">
        <v>257</v>
      </c>
      <c r="N36" s="13">
        <v>237</v>
      </c>
      <c r="O36" s="13">
        <v>241</v>
      </c>
      <c r="P36" s="13">
        <v>302</v>
      </c>
      <c r="Q36" s="13">
        <v>212</v>
      </c>
      <c r="R36" s="18">
        <v>202</v>
      </c>
      <c r="S36" s="18">
        <v>203</v>
      </c>
      <c r="T36" s="18">
        <v>192</v>
      </c>
      <c r="U36" s="18">
        <v>194</v>
      </c>
      <c r="V36" s="18">
        <v>232</v>
      </c>
      <c r="W36" s="18">
        <v>221</v>
      </c>
      <c r="X36" s="25">
        <v>227</v>
      </c>
      <c r="Y36" s="25">
        <v>226</v>
      </c>
      <c r="Z36" s="25">
        <v>257</v>
      </c>
      <c r="AA36" s="25">
        <v>210</v>
      </c>
      <c r="AB36" s="25">
        <v>136</v>
      </c>
      <c r="AC36" s="25">
        <v>109</v>
      </c>
      <c r="AD36" s="18"/>
    </row>
    <row r="37" spans="1:32" s="8" customFormat="1" ht="12.75" customHeight="1" x14ac:dyDescent="0.2">
      <c r="A37" s="20" t="s">
        <v>25</v>
      </c>
      <c r="B37" s="18">
        <v>834</v>
      </c>
      <c r="C37" s="18">
        <v>958</v>
      </c>
      <c r="D37" s="18">
        <v>1049</v>
      </c>
      <c r="E37" s="18">
        <v>1042</v>
      </c>
      <c r="F37" s="18">
        <v>1100</v>
      </c>
      <c r="G37" s="18">
        <v>1313</v>
      </c>
      <c r="H37" s="13">
        <v>1410</v>
      </c>
      <c r="I37" s="13">
        <v>925</v>
      </c>
      <c r="J37" s="13">
        <v>1006</v>
      </c>
      <c r="K37" s="13">
        <v>1087</v>
      </c>
      <c r="L37" s="13">
        <v>1123</v>
      </c>
      <c r="M37" s="13">
        <v>1284</v>
      </c>
      <c r="N37" s="13">
        <v>1381</v>
      </c>
      <c r="O37" s="13">
        <v>1416</v>
      </c>
      <c r="P37" s="13">
        <v>1413</v>
      </c>
      <c r="Q37" s="13">
        <v>1415</v>
      </c>
      <c r="R37" s="18">
        <v>1172</v>
      </c>
      <c r="S37" s="18">
        <v>961</v>
      </c>
      <c r="T37" s="18">
        <v>880</v>
      </c>
      <c r="U37" s="18">
        <v>785</v>
      </c>
      <c r="V37" s="18">
        <v>813</v>
      </c>
      <c r="W37" s="18">
        <v>826</v>
      </c>
      <c r="X37" s="25">
        <v>828</v>
      </c>
      <c r="Y37" s="25">
        <v>778</v>
      </c>
      <c r="Z37" s="25">
        <v>706</v>
      </c>
      <c r="AA37" s="25">
        <v>572</v>
      </c>
      <c r="AB37" s="25">
        <v>385</v>
      </c>
      <c r="AC37" s="25">
        <v>481</v>
      </c>
      <c r="AD37" s="18"/>
    </row>
    <row r="38" spans="1:32" s="8" customFormat="1" ht="12.75" customHeight="1" x14ac:dyDescent="0.2">
      <c r="A38" s="20" t="s">
        <v>39</v>
      </c>
      <c r="B38" s="18">
        <v>1049</v>
      </c>
      <c r="C38" s="18">
        <v>1050</v>
      </c>
      <c r="D38" s="18">
        <v>1067</v>
      </c>
      <c r="E38" s="18">
        <v>1174</v>
      </c>
      <c r="F38" s="18">
        <v>1565</v>
      </c>
      <c r="G38" s="18">
        <v>1969</v>
      </c>
      <c r="H38" s="13">
        <v>1796</v>
      </c>
      <c r="I38" s="13">
        <v>1782</v>
      </c>
      <c r="J38" s="13">
        <v>1693</v>
      </c>
      <c r="K38" s="13">
        <v>1570</v>
      </c>
      <c r="L38" s="13">
        <v>1853</v>
      </c>
      <c r="M38" s="13">
        <v>2054</v>
      </c>
      <c r="N38" s="13">
        <v>2186</v>
      </c>
      <c r="O38" s="13">
        <v>2388</v>
      </c>
      <c r="P38" s="13">
        <v>2410</v>
      </c>
      <c r="Q38" s="13">
        <v>2507</v>
      </c>
      <c r="R38" s="18">
        <v>2656</v>
      </c>
      <c r="S38" s="18">
        <v>2920</v>
      </c>
      <c r="T38" s="18">
        <v>2644</v>
      </c>
      <c r="U38" s="18">
        <v>2969</v>
      </c>
      <c r="V38" s="18">
        <v>3420</v>
      </c>
      <c r="W38" s="18">
        <v>3330</v>
      </c>
      <c r="X38" s="25">
        <v>3445</v>
      </c>
      <c r="Y38" s="25">
        <v>3318</v>
      </c>
      <c r="Z38" s="25">
        <v>3066</v>
      </c>
      <c r="AA38" s="25">
        <v>3243</v>
      </c>
      <c r="AB38" s="25">
        <v>3169</v>
      </c>
      <c r="AC38" s="25">
        <v>3195</v>
      </c>
      <c r="AD38" s="18"/>
    </row>
    <row r="39" spans="1:32" s="8" customFormat="1" ht="12.75" customHeight="1" x14ac:dyDescent="0.2">
      <c r="A39" s="20" t="s">
        <v>26</v>
      </c>
      <c r="B39" s="18">
        <v>157</v>
      </c>
      <c r="C39" s="18">
        <v>114</v>
      </c>
      <c r="D39" s="18">
        <v>119</v>
      </c>
      <c r="E39" s="18">
        <v>142</v>
      </c>
      <c r="F39" s="18">
        <v>285</v>
      </c>
      <c r="G39" s="18">
        <v>380</v>
      </c>
      <c r="H39" s="13">
        <v>628</v>
      </c>
      <c r="I39" s="13">
        <v>574</v>
      </c>
      <c r="J39" s="13">
        <v>510</v>
      </c>
      <c r="K39" s="13">
        <v>544</v>
      </c>
      <c r="L39" s="13">
        <v>453</v>
      </c>
      <c r="M39" s="13">
        <v>265</v>
      </c>
      <c r="N39" s="13">
        <v>270</v>
      </c>
      <c r="O39" s="13">
        <v>216</v>
      </c>
      <c r="P39" s="13">
        <v>358</v>
      </c>
      <c r="Q39" s="13">
        <v>277</v>
      </c>
      <c r="R39" s="18">
        <v>154</v>
      </c>
      <c r="S39" s="18">
        <v>153</v>
      </c>
      <c r="T39" s="18">
        <v>91</v>
      </c>
      <c r="U39" s="18">
        <v>75</v>
      </c>
      <c r="V39" s="18">
        <v>86</v>
      </c>
      <c r="W39" s="18">
        <v>91</v>
      </c>
      <c r="X39" s="25">
        <v>106</v>
      </c>
      <c r="Y39" s="25">
        <v>91</v>
      </c>
      <c r="Z39" s="25">
        <v>77</v>
      </c>
      <c r="AA39" s="25">
        <v>86</v>
      </c>
      <c r="AB39" s="25">
        <v>71</v>
      </c>
      <c r="AC39" s="25">
        <v>86</v>
      </c>
      <c r="AD39" s="18"/>
    </row>
    <row r="40" spans="1:32" s="8" customFormat="1" ht="12.75" customHeight="1" x14ac:dyDescent="0.2">
      <c r="A40" s="4" t="s">
        <v>42</v>
      </c>
      <c r="B40" s="18"/>
      <c r="C40" s="18"/>
      <c r="D40" s="18"/>
      <c r="E40" s="18"/>
      <c r="F40" s="18"/>
      <c r="G40" s="18"/>
      <c r="H40" s="13"/>
      <c r="I40" s="13"/>
      <c r="J40" s="13"/>
      <c r="K40" s="13"/>
      <c r="L40" s="13"/>
      <c r="M40" s="13"/>
      <c r="N40" s="13"/>
      <c r="O40" s="13"/>
      <c r="P40" s="13"/>
      <c r="Q40" s="13"/>
      <c r="R40" s="18"/>
      <c r="S40" s="18"/>
      <c r="T40" s="18"/>
      <c r="U40" s="18"/>
      <c r="V40" s="18"/>
      <c r="W40" s="18"/>
      <c r="X40" s="25"/>
      <c r="Y40" s="25"/>
      <c r="Z40" s="25"/>
      <c r="AA40" s="25"/>
      <c r="AB40" s="25"/>
      <c r="AC40" s="25"/>
      <c r="AD40" s="30"/>
    </row>
    <row r="41" spans="1:32" s="8" customFormat="1" ht="12.75" customHeight="1" x14ac:dyDescent="0.2">
      <c r="A41" s="20" t="s">
        <v>43</v>
      </c>
      <c r="B41" s="18">
        <v>13439</v>
      </c>
      <c r="C41" s="18">
        <v>13697</v>
      </c>
      <c r="D41" s="18">
        <v>14329</v>
      </c>
      <c r="E41" s="18">
        <v>14811</v>
      </c>
      <c r="F41" s="18">
        <v>15321</v>
      </c>
      <c r="G41" s="18">
        <v>16633</v>
      </c>
      <c r="H41" s="13">
        <v>16426</v>
      </c>
      <c r="I41" s="13">
        <v>16656</v>
      </c>
      <c r="J41" s="13">
        <v>16287</v>
      </c>
      <c r="K41" s="13">
        <v>17701</v>
      </c>
      <c r="L41" s="13">
        <v>18021</v>
      </c>
      <c r="M41" s="13">
        <v>19659</v>
      </c>
      <c r="N41" s="13">
        <v>20658</v>
      </c>
      <c r="O41" s="13">
        <v>21561</v>
      </c>
      <c r="P41" s="13">
        <v>22083</v>
      </c>
      <c r="Q41" s="13">
        <v>23647</v>
      </c>
      <c r="R41" s="18">
        <v>23864</v>
      </c>
      <c r="S41" s="18">
        <v>23085</v>
      </c>
      <c r="T41" s="18">
        <v>23584</v>
      </c>
      <c r="U41" s="18">
        <v>24968</v>
      </c>
      <c r="V41" s="18">
        <v>27400</v>
      </c>
      <c r="W41" s="18">
        <v>29411</v>
      </c>
      <c r="X41" s="25">
        <v>31562</v>
      </c>
      <c r="Y41" s="25">
        <v>33573</v>
      </c>
      <c r="Z41" s="25">
        <v>34973</v>
      </c>
      <c r="AA41" s="25">
        <v>35228</v>
      </c>
      <c r="AB41" s="25">
        <v>33406</v>
      </c>
      <c r="AC41" s="25">
        <v>35275</v>
      </c>
      <c r="AD41" s="18"/>
    </row>
    <row r="42" spans="1:32" s="8" customFormat="1" ht="12.75" customHeight="1" x14ac:dyDescent="0.2">
      <c r="A42" s="20" t="s">
        <v>44</v>
      </c>
      <c r="B42" s="18">
        <v>3275</v>
      </c>
      <c r="C42" s="18">
        <v>3299</v>
      </c>
      <c r="D42" s="18">
        <v>3337</v>
      </c>
      <c r="E42" s="18">
        <v>3531</v>
      </c>
      <c r="F42" s="18">
        <v>3813</v>
      </c>
      <c r="G42" s="18">
        <v>4105</v>
      </c>
      <c r="H42" s="13">
        <v>4377</v>
      </c>
      <c r="I42" s="13">
        <v>4322</v>
      </c>
      <c r="J42" s="13">
        <v>4250</v>
      </c>
      <c r="K42" s="13">
        <v>4344</v>
      </c>
      <c r="L42" s="13">
        <v>4486</v>
      </c>
      <c r="M42" s="13">
        <v>5301</v>
      </c>
      <c r="N42" s="13">
        <v>5004</v>
      </c>
      <c r="O42" s="13">
        <v>5537</v>
      </c>
      <c r="P42" s="13">
        <v>5428</v>
      </c>
      <c r="Q42" s="13">
        <v>5575</v>
      </c>
      <c r="R42" s="18">
        <v>5768</v>
      </c>
      <c r="S42" s="18">
        <v>5911</v>
      </c>
      <c r="T42" s="18">
        <v>5699</v>
      </c>
      <c r="U42" s="18">
        <v>5478</v>
      </c>
      <c r="V42" s="18">
        <v>6036</v>
      </c>
      <c r="W42" s="18">
        <v>6415</v>
      </c>
      <c r="X42" s="25">
        <v>6877</v>
      </c>
      <c r="Y42" s="25">
        <v>7294</v>
      </c>
      <c r="Z42" s="25">
        <v>7480</v>
      </c>
      <c r="AA42" s="25">
        <v>7258</v>
      </c>
      <c r="AB42" s="25">
        <v>6707</v>
      </c>
      <c r="AC42" s="25">
        <v>6757</v>
      </c>
      <c r="AD42" s="18"/>
    </row>
    <row r="43" spans="1:32" s="8" customFormat="1" ht="12.75" customHeight="1" x14ac:dyDescent="0.2">
      <c r="A43" s="20"/>
      <c r="B43" s="18"/>
      <c r="C43" s="18"/>
      <c r="D43" s="18"/>
      <c r="E43" s="18"/>
      <c r="F43" s="18"/>
      <c r="G43" s="18"/>
      <c r="H43" s="13"/>
      <c r="I43" s="13"/>
      <c r="J43" s="13"/>
      <c r="K43" s="13"/>
      <c r="L43" s="13"/>
      <c r="M43" s="13"/>
      <c r="N43" s="13"/>
      <c r="O43" s="13"/>
      <c r="P43" s="13"/>
      <c r="Q43" s="13"/>
      <c r="R43" s="18"/>
      <c r="S43" s="18"/>
      <c r="T43" s="18"/>
      <c r="U43" s="18"/>
      <c r="V43" s="18"/>
      <c r="W43" s="18"/>
      <c r="X43" s="25"/>
      <c r="Y43" s="25"/>
      <c r="Z43" s="25"/>
      <c r="AA43" s="25"/>
      <c r="AB43" s="25"/>
      <c r="AC43" s="25"/>
      <c r="AD43" s="30"/>
    </row>
    <row r="44" spans="1:32" ht="12.75" customHeight="1" x14ac:dyDescent="0.2"/>
    <row r="45" spans="1:32" ht="12.75" customHeight="1" x14ac:dyDescent="0.2">
      <c r="A45" s="19" t="str">
        <f>Contents!B$33</f>
        <v>© Commonwealth of Australia 2022</v>
      </c>
    </row>
    <row r="46" spans="1:32" ht="12.75" customHeight="1" x14ac:dyDescent="0.2">
      <c r="B46"/>
      <c r="C46"/>
      <c r="D46"/>
      <c r="E46"/>
      <c r="F46"/>
      <c r="G46"/>
      <c r="H46"/>
      <c r="I46"/>
      <c r="J46"/>
      <c r="K46"/>
      <c r="L46"/>
      <c r="M46"/>
      <c r="N46"/>
      <c r="O46"/>
      <c r="P46"/>
      <c r="Q46"/>
      <c r="R46"/>
      <c r="S46"/>
      <c r="T46"/>
      <c r="U46"/>
      <c r="V46"/>
      <c r="W46"/>
      <c r="X46"/>
      <c r="Y46"/>
      <c r="Z46"/>
      <c r="AA46"/>
      <c r="AB46"/>
      <c r="AC46"/>
    </row>
    <row r="47" spans="1:32" ht="12.75" customHeight="1" x14ac:dyDescent="0.2">
      <c r="B47"/>
      <c r="C47"/>
      <c r="D47"/>
      <c r="E47"/>
      <c r="F47"/>
      <c r="G47"/>
      <c r="H47"/>
      <c r="I47"/>
      <c r="J47"/>
      <c r="K47"/>
      <c r="L47"/>
      <c r="M47"/>
      <c r="N47"/>
      <c r="O47"/>
      <c r="P47"/>
      <c r="Q47"/>
      <c r="R47"/>
      <c r="S47"/>
      <c r="T47"/>
      <c r="U47"/>
      <c r="V47"/>
      <c r="W47"/>
      <c r="X47"/>
      <c r="Y47"/>
      <c r="Z47"/>
      <c r="AA47"/>
      <c r="AB47"/>
      <c r="AC47"/>
    </row>
    <row r="48" spans="1:32" ht="12.75" customHeight="1" x14ac:dyDescent="0.2">
      <c r="B48"/>
      <c r="C48"/>
      <c r="D48"/>
      <c r="E48"/>
      <c r="F48"/>
      <c r="G48"/>
      <c r="H48"/>
      <c r="I48"/>
      <c r="J48"/>
      <c r="K48"/>
      <c r="L48"/>
      <c r="M48"/>
      <c r="N48"/>
      <c r="O48"/>
      <c r="P48"/>
      <c r="Q48"/>
      <c r="R48"/>
      <c r="S48"/>
      <c r="T48"/>
      <c r="U48"/>
      <c r="V48"/>
      <c r="W48"/>
      <c r="X48"/>
      <c r="Y48"/>
      <c r="Z48"/>
      <c r="AA48"/>
      <c r="AB48"/>
      <c r="AC48"/>
    </row>
    <row r="49" spans="2:29" ht="12.75" customHeight="1" x14ac:dyDescent="0.2">
      <c r="B49"/>
      <c r="C49"/>
      <c r="D49"/>
      <c r="E49"/>
      <c r="F49"/>
      <c r="G49"/>
      <c r="H49"/>
      <c r="I49"/>
      <c r="J49"/>
      <c r="K49"/>
      <c r="L49"/>
      <c r="M49"/>
      <c r="N49"/>
      <c r="O49"/>
      <c r="P49"/>
      <c r="Q49"/>
      <c r="R49"/>
      <c r="S49"/>
      <c r="T49"/>
      <c r="U49"/>
      <c r="V49"/>
      <c r="W49"/>
      <c r="X49"/>
      <c r="Y49"/>
      <c r="Z49"/>
      <c r="AA49"/>
      <c r="AB49"/>
      <c r="AC49"/>
    </row>
    <row r="50" spans="2:29" ht="12.75" customHeight="1" x14ac:dyDescent="0.2">
      <c r="B50"/>
      <c r="C50"/>
      <c r="D50"/>
      <c r="E50"/>
      <c r="F50"/>
      <c r="G50"/>
      <c r="H50"/>
      <c r="I50"/>
      <c r="J50"/>
      <c r="K50"/>
      <c r="L50"/>
      <c r="M50"/>
      <c r="N50"/>
      <c r="O50"/>
      <c r="P50"/>
      <c r="Q50"/>
      <c r="R50"/>
      <c r="S50"/>
      <c r="T50"/>
      <c r="U50"/>
      <c r="V50"/>
      <c r="W50"/>
      <c r="X50"/>
      <c r="Y50"/>
      <c r="Z50"/>
      <c r="AA50"/>
      <c r="AB50"/>
      <c r="AC50"/>
    </row>
    <row r="51" spans="2:29" ht="12.75" customHeight="1" x14ac:dyDescent="0.2">
      <c r="B51"/>
      <c r="C51"/>
      <c r="D51"/>
      <c r="E51"/>
      <c r="F51"/>
      <c r="G51"/>
      <c r="H51"/>
      <c r="I51"/>
      <c r="J51"/>
      <c r="K51"/>
      <c r="L51"/>
      <c r="M51"/>
      <c r="N51"/>
      <c r="O51"/>
      <c r="P51"/>
      <c r="Q51"/>
      <c r="R51"/>
      <c r="S51"/>
      <c r="T51"/>
      <c r="U51"/>
      <c r="V51"/>
      <c r="W51"/>
      <c r="X51"/>
      <c r="Y51"/>
      <c r="Z51"/>
      <c r="AA51"/>
      <c r="AB51"/>
      <c r="AC51"/>
    </row>
    <row r="52" spans="2:29" ht="12.75" customHeight="1" x14ac:dyDescent="0.2">
      <c r="B52"/>
      <c r="C52"/>
      <c r="D52"/>
      <c r="E52"/>
      <c r="F52"/>
      <c r="G52"/>
      <c r="H52"/>
      <c r="I52"/>
      <c r="J52"/>
      <c r="K52"/>
      <c r="L52"/>
      <c r="M52"/>
      <c r="N52"/>
      <c r="O52"/>
      <c r="P52"/>
      <c r="Q52"/>
      <c r="R52"/>
      <c r="S52"/>
      <c r="T52"/>
      <c r="U52"/>
      <c r="V52"/>
      <c r="W52"/>
      <c r="X52"/>
      <c r="Y52"/>
      <c r="Z52"/>
      <c r="AA52"/>
      <c r="AB52"/>
      <c r="AC52"/>
    </row>
    <row r="53" spans="2:29" ht="12.75" customHeight="1" x14ac:dyDescent="0.2">
      <c r="B53"/>
      <c r="C53"/>
      <c r="D53"/>
      <c r="E53"/>
      <c r="F53"/>
      <c r="G53"/>
      <c r="H53"/>
      <c r="I53"/>
      <c r="J53"/>
      <c r="K53"/>
      <c r="L53"/>
      <c r="M53"/>
      <c r="N53"/>
      <c r="O53"/>
      <c r="P53"/>
      <c r="Q53"/>
      <c r="R53"/>
      <c r="S53"/>
      <c r="T53"/>
      <c r="U53"/>
      <c r="V53"/>
      <c r="W53"/>
      <c r="X53"/>
      <c r="Y53"/>
      <c r="Z53"/>
      <c r="AA53"/>
      <c r="AB53"/>
      <c r="AC53"/>
    </row>
    <row r="54" spans="2:29" ht="12.75" customHeight="1" x14ac:dyDescent="0.2">
      <c r="B54"/>
      <c r="C54"/>
      <c r="D54"/>
      <c r="E54"/>
      <c r="F54"/>
      <c r="G54"/>
      <c r="H54"/>
      <c r="I54"/>
      <c r="J54"/>
      <c r="K54"/>
      <c r="L54"/>
      <c r="M54"/>
      <c r="N54"/>
      <c r="O54"/>
      <c r="P54"/>
      <c r="Q54"/>
      <c r="R54"/>
      <c r="S54"/>
      <c r="T54"/>
      <c r="U54"/>
      <c r="V54"/>
      <c r="W54"/>
      <c r="X54"/>
      <c r="Y54"/>
      <c r="Z54"/>
      <c r="AA54"/>
      <c r="AB54"/>
      <c r="AC54"/>
    </row>
    <row r="55" spans="2:29" ht="12.75" customHeight="1" x14ac:dyDescent="0.2">
      <c r="B55"/>
      <c r="C55"/>
      <c r="D55"/>
      <c r="E55"/>
      <c r="F55"/>
      <c r="G55"/>
      <c r="H55"/>
      <c r="I55"/>
      <c r="J55"/>
      <c r="K55"/>
      <c r="L55"/>
      <c r="M55"/>
      <c r="N55"/>
      <c r="O55"/>
      <c r="P55"/>
      <c r="Q55"/>
      <c r="R55"/>
      <c r="S55"/>
      <c r="T55"/>
      <c r="U55"/>
      <c r="V55"/>
      <c r="W55"/>
      <c r="X55"/>
      <c r="Y55"/>
      <c r="Z55"/>
      <c r="AA55"/>
      <c r="AB55"/>
      <c r="AC55"/>
    </row>
    <row r="56" spans="2:29" ht="12.75" customHeight="1" x14ac:dyDescent="0.2">
      <c r="B56"/>
      <c r="C56"/>
      <c r="D56"/>
      <c r="E56"/>
      <c r="F56"/>
      <c r="G56"/>
      <c r="H56"/>
      <c r="I56"/>
      <c r="J56"/>
      <c r="K56"/>
      <c r="L56"/>
      <c r="M56"/>
      <c r="N56"/>
      <c r="O56"/>
      <c r="P56"/>
      <c r="Q56"/>
      <c r="R56"/>
      <c r="S56"/>
      <c r="T56"/>
      <c r="U56"/>
      <c r="V56"/>
      <c r="W56"/>
      <c r="X56"/>
      <c r="Y56"/>
      <c r="Z56"/>
      <c r="AA56"/>
      <c r="AB56"/>
      <c r="AC56"/>
    </row>
    <row r="57" spans="2:29" ht="12.75" customHeight="1" x14ac:dyDescent="0.2">
      <c r="B57"/>
      <c r="C57"/>
      <c r="D57"/>
      <c r="E57"/>
      <c r="F57"/>
      <c r="G57"/>
      <c r="H57"/>
      <c r="I57"/>
      <c r="J57"/>
      <c r="K57"/>
      <c r="L57"/>
      <c r="M57"/>
      <c r="N57"/>
      <c r="O57"/>
      <c r="P57"/>
      <c r="Q57"/>
      <c r="R57"/>
      <c r="S57"/>
      <c r="T57"/>
      <c r="U57"/>
      <c r="V57"/>
      <c r="W57"/>
      <c r="X57"/>
      <c r="Y57"/>
      <c r="Z57"/>
      <c r="AA57"/>
      <c r="AB57"/>
      <c r="AC57"/>
    </row>
    <row r="58" spans="2:29" ht="12.75" customHeight="1" x14ac:dyDescent="0.2">
      <c r="B58"/>
      <c r="C58"/>
      <c r="D58"/>
      <c r="E58"/>
      <c r="F58"/>
      <c r="G58"/>
      <c r="H58"/>
      <c r="I58"/>
      <c r="J58"/>
      <c r="K58"/>
      <c r="L58"/>
      <c r="M58"/>
      <c r="N58"/>
      <c r="O58"/>
      <c r="P58"/>
      <c r="Q58"/>
      <c r="R58"/>
      <c r="S58"/>
      <c r="T58"/>
      <c r="U58"/>
      <c r="V58"/>
      <c r="W58"/>
      <c r="X58"/>
      <c r="Y58"/>
      <c r="Z58"/>
      <c r="AA58"/>
      <c r="AB58"/>
      <c r="AC58"/>
    </row>
    <row r="59" spans="2:29" ht="12.75" customHeight="1" x14ac:dyDescent="0.2">
      <c r="B59"/>
      <c r="C59"/>
      <c r="D59"/>
      <c r="E59"/>
      <c r="F59"/>
      <c r="G59"/>
      <c r="H59"/>
      <c r="I59"/>
      <c r="J59"/>
      <c r="K59"/>
      <c r="L59"/>
      <c r="M59"/>
      <c r="N59"/>
      <c r="O59"/>
      <c r="P59"/>
      <c r="Q59"/>
      <c r="R59"/>
      <c r="S59"/>
      <c r="T59"/>
      <c r="U59"/>
      <c r="V59"/>
      <c r="W59"/>
      <c r="X59"/>
      <c r="Y59"/>
      <c r="Z59"/>
      <c r="AA59"/>
      <c r="AB59"/>
      <c r="AC59"/>
    </row>
    <row r="60" spans="2:29" ht="12.75" customHeight="1" x14ac:dyDescent="0.2">
      <c r="B60"/>
      <c r="C60"/>
      <c r="D60"/>
      <c r="E60"/>
      <c r="F60"/>
      <c r="G60"/>
      <c r="H60"/>
      <c r="I60"/>
      <c r="J60"/>
      <c r="K60"/>
      <c r="L60"/>
      <c r="M60"/>
      <c r="N60"/>
      <c r="O60"/>
      <c r="P60"/>
      <c r="Q60"/>
      <c r="R60"/>
      <c r="S60"/>
      <c r="T60"/>
      <c r="U60"/>
      <c r="V60"/>
      <c r="W60"/>
      <c r="X60"/>
      <c r="Y60"/>
      <c r="Z60"/>
      <c r="AA60"/>
      <c r="AB60"/>
      <c r="AC60"/>
    </row>
    <row r="61" spans="2:29" ht="12.75" customHeight="1" x14ac:dyDescent="0.2">
      <c r="B61"/>
      <c r="C61"/>
      <c r="D61"/>
      <c r="E61"/>
      <c r="F61"/>
      <c r="G61"/>
      <c r="H61"/>
      <c r="I61"/>
      <c r="J61"/>
      <c r="K61"/>
      <c r="L61"/>
      <c r="M61"/>
      <c r="N61"/>
      <c r="O61"/>
      <c r="P61"/>
      <c r="Q61"/>
      <c r="R61"/>
      <c r="S61"/>
      <c r="T61"/>
      <c r="U61"/>
      <c r="V61"/>
      <c r="W61"/>
      <c r="X61"/>
      <c r="Y61"/>
      <c r="Z61"/>
      <c r="AA61"/>
      <c r="AB61"/>
      <c r="AC61"/>
    </row>
    <row r="62" spans="2:29" ht="12.75" customHeight="1" x14ac:dyDescent="0.2">
      <c r="B62"/>
      <c r="C62"/>
      <c r="D62"/>
      <c r="E62"/>
      <c r="F62"/>
      <c r="G62"/>
      <c r="H62"/>
      <c r="I62"/>
      <c r="J62"/>
      <c r="K62"/>
      <c r="L62"/>
      <c r="M62"/>
      <c r="N62"/>
      <c r="O62"/>
      <c r="P62"/>
      <c r="Q62"/>
      <c r="R62"/>
      <c r="S62"/>
      <c r="T62"/>
      <c r="U62"/>
      <c r="V62"/>
      <c r="W62"/>
      <c r="X62"/>
      <c r="Y62"/>
      <c r="Z62"/>
      <c r="AA62"/>
      <c r="AB62"/>
      <c r="AC62"/>
    </row>
    <row r="63" spans="2:29" ht="12.75" customHeight="1" x14ac:dyDescent="0.2">
      <c r="B63"/>
      <c r="C63"/>
      <c r="D63"/>
      <c r="E63"/>
      <c r="F63"/>
      <c r="G63"/>
      <c r="H63"/>
      <c r="I63"/>
      <c r="J63"/>
      <c r="K63"/>
      <c r="L63"/>
      <c r="M63"/>
      <c r="N63"/>
      <c r="O63"/>
      <c r="P63"/>
      <c r="Q63"/>
      <c r="R63"/>
      <c r="S63"/>
      <c r="T63"/>
      <c r="U63"/>
      <c r="V63"/>
      <c r="W63"/>
      <c r="X63"/>
      <c r="Y63"/>
      <c r="Z63"/>
      <c r="AA63"/>
      <c r="AB63"/>
      <c r="AC63"/>
    </row>
    <row r="64" spans="2:29" ht="12.75" customHeight="1" x14ac:dyDescent="0.2">
      <c r="B64"/>
      <c r="C64"/>
      <c r="D64"/>
      <c r="E64"/>
      <c r="F64"/>
      <c r="G64"/>
      <c r="H64"/>
      <c r="I64"/>
      <c r="J64"/>
      <c r="K64"/>
      <c r="L64"/>
      <c r="M64"/>
      <c r="N64"/>
      <c r="O64"/>
      <c r="P64"/>
      <c r="Q64"/>
      <c r="R64"/>
      <c r="S64"/>
      <c r="T64"/>
      <c r="U64"/>
      <c r="V64"/>
      <c r="W64"/>
      <c r="X64"/>
      <c r="Y64"/>
      <c r="Z64"/>
      <c r="AA64"/>
      <c r="AB64"/>
      <c r="AC64"/>
    </row>
    <row r="65" spans="2:29" ht="12.75" customHeight="1" x14ac:dyDescent="0.2">
      <c r="B65"/>
      <c r="C65"/>
      <c r="D65"/>
      <c r="E65"/>
      <c r="F65"/>
      <c r="G65"/>
      <c r="H65"/>
      <c r="I65"/>
      <c r="J65"/>
      <c r="K65"/>
      <c r="L65"/>
      <c r="M65"/>
      <c r="N65"/>
      <c r="O65"/>
      <c r="P65"/>
      <c r="Q65"/>
      <c r="R65"/>
      <c r="S65"/>
      <c r="T65"/>
      <c r="U65"/>
      <c r="V65"/>
      <c r="W65"/>
      <c r="X65"/>
      <c r="Y65"/>
      <c r="Z65"/>
      <c r="AA65"/>
      <c r="AB65"/>
      <c r="AC65"/>
    </row>
    <row r="66" spans="2:29" ht="12.75" customHeight="1" x14ac:dyDescent="0.2">
      <c r="B66"/>
      <c r="C66"/>
      <c r="D66"/>
      <c r="E66"/>
      <c r="F66"/>
      <c r="G66"/>
      <c r="H66"/>
      <c r="I66"/>
      <c r="J66"/>
      <c r="K66"/>
      <c r="L66"/>
      <c r="M66"/>
      <c r="N66"/>
      <c r="O66"/>
      <c r="P66"/>
      <c r="Q66"/>
      <c r="R66"/>
      <c r="S66"/>
      <c r="T66"/>
      <c r="U66"/>
      <c r="V66"/>
      <c r="W66"/>
      <c r="X66"/>
      <c r="Y66"/>
      <c r="Z66"/>
      <c r="AA66"/>
      <c r="AB66"/>
      <c r="AC66"/>
    </row>
    <row r="67" spans="2:29" ht="12.75" customHeight="1" x14ac:dyDescent="0.2">
      <c r="B67"/>
      <c r="C67"/>
      <c r="D67"/>
      <c r="E67"/>
      <c r="F67"/>
      <c r="G67"/>
      <c r="H67"/>
      <c r="I67"/>
      <c r="J67"/>
      <c r="K67"/>
      <c r="L67"/>
      <c r="M67"/>
      <c r="N67"/>
      <c r="O67"/>
      <c r="P67"/>
      <c r="Q67"/>
      <c r="R67"/>
      <c r="S67"/>
      <c r="T67"/>
      <c r="U67"/>
      <c r="V67"/>
      <c r="W67"/>
      <c r="X67"/>
      <c r="Y67"/>
      <c r="Z67"/>
      <c r="AA67"/>
      <c r="AB67"/>
      <c r="AC67"/>
    </row>
    <row r="68" spans="2:29" ht="12.75" customHeight="1" x14ac:dyDescent="0.2">
      <c r="B68"/>
      <c r="C68"/>
      <c r="D68"/>
      <c r="E68"/>
      <c r="F68"/>
      <c r="G68"/>
      <c r="H68"/>
      <c r="I68"/>
      <c r="J68"/>
      <c r="K68"/>
      <c r="L68"/>
      <c r="M68"/>
      <c r="N68"/>
      <c r="O68"/>
      <c r="P68"/>
      <c r="Q68"/>
      <c r="R68"/>
      <c r="S68"/>
      <c r="T68"/>
      <c r="U68"/>
      <c r="V68"/>
      <c r="W68"/>
      <c r="X68"/>
      <c r="Y68"/>
      <c r="Z68"/>
      <c r="AA68"/>
      <c r="AB68"/>
      <c r="AC68"/>
    </row>
    <row r="69" spans="2:29" ht="12.75" customHeight="1" x14ac:dyDescent="0.2">
      <c r="B69"/>
      <c r="C69"/>
      <c r="D69"/>
      <c r="E69"/>
      <c r="F69"/>
      <c r="G69"/>
      <c r="H69"/>
      <c r="I69"/>
      <c r="J69"/>
      <c r="K69"/>
      <c r="L69"/>
      <c r="M69"/>
      <c r="N69"/>
      <c r="O69"/>
      <c r="P69"/>
      <c r="Q69"/>
      <c r="R69"/>
      <c r="S69"/>
      <c r="T69"/>
      <c r="U69"/>
      <c r="V69"/>
      <c r="W69"/>
      <c r="X69"/>
      <c r="Y69"/>
      <c r="Z69"/>
      <c r="AA69"/>
      <c r="AB69"/>
      <c r="AC69"/>
    </row>
    <row r="70" spans="2:29" ht="12.75" customHeight="1" x14ac:dyDescent="0.2">
      <c r="B70"/>
      <c r="C70"/>
      <c r="D70"/>
      <c r="E70"/>
      <c r="F70"/>
      <c r="G70"/>
      <c r="H70"/>
      <c r="I70"/>
      <c r="J70"/>
      <c r="K70"/>
      <c r="L70"/>
      <c r="M70"/>
      <c r="N70"/>
      <c r="O70"/>
      <c r="P70"/>
      <c r="Q70"/>
      <c r="R70"/>
      <c r="S70"/>
      <c r="T70"/>
      <c r="U70"/>
      <c r="V70"/>
      <c r="W70"/>
      <c r="X70"/>
      <c r="Y70"/>
      <c r="Z70"/>
      <c r="AA70"/>
      <c r="AB70"/>
      <c r="AC70"/>
    </row>
    <row r="71" spans="2:29" ht="12.75" customHeight="1" x14ac:dyDescent="0.2">
      <c r="B71"/>
      <c r="C71"/>
      <c r="D71"/>
      <c r="E71"/>
      <c r="F71"/>
      <c r="G71"/>
      <c r="H71"/>
      <c r="I71"/>
      <c r="J71"/>
      <c r="K71"/>
      <c r="L71"/>
      <c r="M71"/>
      <c r="N71"/>
      <c r="O71"/>
      <c r="P71"/>
      <c r="Q71"/>
      <c r="R71"/>
      <c r="S71"/>
      <c r="T71"/>
      <c r="U71"/>
      <c r="V71"/>
      <c r="W71"/>
      <c r="X71"/>
      <c r="Y71"/>
      <c r="Z71"/>
      <c r="AA71"/>
      <c r="AB71"/>
      <c r="AC71"/>
    </row>
    <row r="72" spans="2:29" ht="12.75" customHeight="1" x14ac:dyDescent="0.2">
      <c r="B72"/>
      <c r="C72"/>
      <c r="D72"/>
      <c r="E72"/>
      <c r="F72"/>
      <c r="G72"/>
      <c r="H72"/>
      <c r="I72"/>
      <c r="J72"/>
      <c r="K72"/>
      <c r="L72"/>
      <c r="M72"/>
      <c r="N72"/>
      <c r="O72"/>
      <c r="P72"/>
      <c r="Q72"/>
      <c r="R72"/>
      <c r="S72"/>
      <c r="T72"/>
      <c r="U72"/>
      <c r="V72"/>
      <c r="W72"/>
      <c r="X72"/>
      <c r="Y72"/>
      <c r="Z72"/>
      <c r="AA72"/>
      <c r="AB72"/>
      <c r="AC72"/>
    </row>
    <row r="73" spans="2:29" ht="12.75" customHeight="1" x14ac:dyDescent="0.2">
      <c r="B73"/>
      <c r="C73"/>
      <c r="D73"/>
      <c r="E73"/>
      <c r="F73"/>
      <c r="G73"/>
      <c r="H73"/>
      <c r="I73"/>
      <c r="J73"/>
      <c r="K73"/>
      <c r="L73"/>
      <c r="M73"/>
      <c r="N73"/>
      <c r="O73"/>
      <c r="P73"/>
      <c r="Q73"/>
      <c r="R73"/>
      <c r="S73"/>
      <c r="T73"/>
      <c r="U73"/>
      <c r="V73"/>
      <c r="W73"/>
      <c r="X73"/>
      <c r="Y73"/>
      <c r="Z73"/>
      <c r="AA73"/>
      <c r="AB73"/>
      <c r="AC73"/>
    </row>
    <row r="74" spans="2:29" ht="12.75" customHeight="1" x14ac:dyDescent="0.2">
      <c r="B74"/>
      <c r="C74"/>
      <c r="D74"/>
      <c r="E74"/>
      <c r="F74"/>
      <c r="G74"/>
      <c r="H74"/>
      <c r="I74"/>
      <c r="J74"/>
      <c r="K74"/>
      <c r="L74"/>
      <c r="M74"/>
      <c r="N74"/>
      <c r="O74"/>
      <c r="P74"/>
      <c r="Q74"/>
      <c r="R74"/>
      <c r="S74"/>
      <c r="T74"/>
      <c r="U74"/>
      <c r="V74"/>
      <c r="W74"/>
      <c r="X74"/>
      <c r="Y74"/>
      <c r="Z74"/>
      <c r="AA74"/>
      <c r="AB74"/>
      <c r="AC74"/>
    </row>
    <row r="75" spans="2:29" ht="12.75" customHeight="1" x14ac:dyDescent="0.2">
      <c r="B75" s="7" t="str">
        <f t="shared" ref="B75:G75" si="0">IF(B60="", " ", ROUND(B60,1))</f>
        <v xml:space="preserve"> </v>
      </c>
      <c r="C75" s="7" t="str">
        <f t="shared" si="0"/>
        <v xml:space="preserve"> </v>
      </c>
      <c r="D75" s="7" t="str">
        <f t="shared" si="0"/>
        <v xml:space="preserve"> </v>
      </c>
      <c r="E75" s="7" t="str">
        <f t="shared" si="0"/>
        <v xml:space="preserve"> </v>
      </c>
      <c r="F75" s="7"/>
      <c r="G75" s="7" t="str">
        <f t="shared" si="0"/>
        <v xml:space="preserve"> </v>
      </c>
      <c r="H75" s="7" t="str">
        <f t="shared" ref="H75:X75" si="1">IF(H60="", " ", ROUND(H60,1))</f>
        <v xml:space="preserve"> </v>
      </c>
      <c r="I75" s="7" t="str">
        <f t="shared" si="1"/>
        <v xml:space="preserve"> </v>
      </c>
      <c r="J75" s="7" t="str">
        <f t="shared" si="1"/>
        <v xml:space="preserve"> </v>
      </c>
      <c r="K75" s="7" t="str">
        <f t="shared" si="1"/>
        <v xml:space="preserve"> </v>
      </c>
      <c r="L75" s="7" t="str">
        <f t="shared" si="1"/>
        <v xml:space="preserve"> </v>
      </c>
      <c r="M75" s="7" t="str">
        <f t="shared" si="1"/>
        <v xml:space="preserve"> </v>
      </c>
      <c r="N75" s="7" t="str">
        <f t="shared" si="1"/>
        <v xml:space="preserve"> </v>
      </c>
      <c r="O75" s="7" t="str">
        <f t="shared" si="1"/>
        <v xml:space="preserve"> </v>
      </c>
      <c r="P75" s="7" t="str">
        <f t="shared" si="1"/>
        <v xml:space="preserve"> </v>
      </c>
      <c r="Q75" s="7" t="str">
        <f t="shared" si="1"/>
        <v xml:space="preserve"> </v>
      </c>
      <c r="R75" s="7" t="str">
        <f t="shared" si="1"/>
        <v xml:space="preserve"> </v>
      </c>
      <c r="S75" s="7" t="str">
        <f t="shared" si="1"/>
        <v xml:space="preserve"> </v>
      </c>
      <c r="T75" s="7" t="str">
        <f t="shared" si="1"/>
        <v xml:space="preserve"> </v>
      </c>
      <c r="U75" s="7" t="str">
        <f t="shared" si="1"/>
        <v xml:space="preserve"> </v>
      </c>
      <c r="V75" s="7" t="str">
        <f t="shared" si="1"/>
        <v xml:space="preserve"> </v>
      </c>
      <c r="W75" s="7" t="str">
        <f t="shared" si="1"/>
        <v xml:space="preserve"> </v>
      </c>
      <c r="X75" s="7" t="str">
        <f t="shared" si="1"/>
        <v xml:space="preserve"> </v>
      </c>
      <c r="Y75" s="7"/>
      <c r="Z75" s="7"/>
      <c r="AA75" s="7"/>
      <c r="AB75" s="7"/>
      <c r="AC75" s="7"/>
    </row>
    <row r="76" spans="2:29" ht="12.75" customHeight="1" x14ac:dyDescent="0.2"/>
    <row r="77" spans="2:29" ht="12.75" customHeight="1" x14ac:dyDescent="0.2"/>
    <row r="78" spans="2:29" ht="12.75" customHeight="1" x14ac:dyDescent="0.2"/>
    <row r="79" spans="2:29" ht="12.75" customHeight="1" x14ac:dyDescent="0.2"/>
    <row r="80" spans="2:29"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sheetData>
  <mergeCells count="1">
    <mergeCell ref="A1:AD1"/>
  </mergeCells>
  <hyperlinks>
    <hyperlink ref="A45" r:id="rId1" display="© Commonwealth of Australia 2014" xr:uid="{00000000-0004-0000-0200-000000000000}"/>
  </hyperlinks>
  <pageMargins left="0.43307086614173229" right="0.43307086614173229" top="3.937007874015748E-2" bottom="3.937007874015748E-2" header="3.937007874015748E-2" footer="3.937007874015748E-2"/>
  <pageSetup paperSize="9" scale="34" orientation="landscape" r:id="rId2"/>
  <headerFooter>
    <oddHeader>&amp;C&amp;"Calibri"&amp;10&amp;KFF0000OFFICIAL: Sensitive&amp;1#_x000D_&amp;"Calibri"&amp;11&amp;K000000&amp;F</oddHeader>
    <oddFooter>&amp;C&amp;"Calibri"&amp;11&amp;K000000&amp;A Page: &amp;P_x000D_&amp;1#&amp;"Calibri"&amp;10&amp;KFF0000OFFICIAL: Sensitive</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5BE99-77FC-4E39-B637-9F9EC040D9B9}">
  <sheetPr>
    <pageSetUpPr fitToPage="1"/>
  </sheetPr>
  <dimension ref="A1:AE372"/>
  <sheetViews>
    <sheetView zoomScaleNormal="100" workbookViewId="0">
      <pane xSplit="1" ySplit="4" topLeftCell="N5" activePane="bottomRight" state="frozen"/>
      <selection sqref="A1:D1"/>
      <selection pane="topRight" sqref="A1:D1"/>
      <selection pane="bottomLeft" sqref="A1:D1"/>
      <selection pane="bottomRight" sqref="A1:AD1"/>
    </sheetView>
  </sheetViews>
  <sheetFormatPr defaultColWidth="8.75" defaultRowHeight="14.25" x14ac:dyDescent="0.2"/>
  <cols>
    <col min="1" max="1" width="31.75" style="7" customWidth="1"/>
    <col min="2" max="7" width="11.5" style="8" customWidth="1"/>
    <col min="8" max="13" width="11.5" style="7" customWidth="1"/>
    <col min="14" max="14" width="10.625" style="7" customWidth="1"/>
    <col min="15" max="17" width="11.5" style="7" customWidth="1"/>
    <col min="18" max="30" width="11.5" style="8" customWidth="1"/>
    <col min="31" max="16384" width="8.75" style="7"/>
  </cols>
  <sheetData>
    <row r="1" spans="1:31" s="23" customFormat="1" ht="60" customHeight="1" x14ac:dyDescent="0.2">
      <c r="A1" s="74" t="s">
        <v>32</v>
      </c>
      <c r="B1" s="74"/>
      <c r="C1" s="74"/>
      <c r="D1" s="74"/>
      <c r="E1" s="74"/>
      <c r="F1" s="74"/>
      <c r="G1" s="74"/>
      <c r="H1" s="76"/>
      <c r="I1" s="76"/>
      <c r="J1" s="76"/>
      <c r="K1" s="76"/>
      <c r="L1" s="76"/>
      <c r="M1" s="76"/>
      <c r="N1" s="76"/>
      <c r="O1" s="76"/>
      <c r="P1" s="76"/>
      <c r="Q1" s="76"/>
      <c r="R1" s="76"/>
      <c r="S1" s="76"/>
      <c r="T1" s="76"/>
      <c r="U1" s="76"/>
      <c r="V1" s="76"/>
      <c r="W1" s="76"/>
      <c r="X1" s="76"/>
      <c r="Y1" s="76"/>
      <c r="Z1" s="76"/>
      <c r="AA1" s="76"/>
      <c r="AB1" s="76"/>
      <c r="AC1" s="76"/>
      <c r="AD1" s="76"/>
    </row>
    <row r="2" spans="1:31" customFormat="1" ht="15.75" customHeight="1" x14ac:dyDescent="0.2">
      <c r="A2" s="2" t="str">
        <f>Contents!A2</f>
        <v>Released at 11:30 am (Canberra time) Thursday 3 Nov 2022</v>
      </c>
      <c r="K2" s="36"/>
    </row>
    <row r="3" spans="1:31" s="8" customFormat="1" ht="25.5" customHeight="1" x14ac:dyDescent="0.2">
      <c r="A3" s="9" t="s">
        <v>81</v>
      </c>
      <c r="H3" s="7"/>
      <c r="I3" s="7"/>
      <c r="J3" s="7"/>
      <c r="K3" s="7"/>
      <c r="L3" s="7"/>
      <c r="M3" s="7"/>
      <c r="N3" s="7"/>
      <c r="O3" s="7"/>
      <c r="P3" s="7"/>
      <c r="Q3" s="7"/>
    </row>
    <row r="4" spans="1:31" s="8" customFormat="1" ht="37.5" customHeight="1" x14ac:dyDescent="0.2">
      <c r="A4" s="10" t="s">
        <v>29</v>
      </c>
      <c r="B4" s="11">
        <v>1994</v>
      </c>
      <c r="C4" s="11">
        <v>1995</v>
      </c>
      <c r="D4" s="11">
        <v>1996</v>
      </c>
      <c r="E4" s="11">
        <v>1997</v>
      </c>
      <c r="F4" s="11">
        <v>1998</v>
      </c>
      <c r="G4" s="11">
        <v>1999</v>
      </c>
      <c r="H4" s="11">
        <v>2000</v>
      </c>
      <c r="I4" s="11">
        <v>2001</v>
      </c>
      <c r="J4" s="11">
        <v>2002</v>
      </c>
      <c r="K4" s="11">
        <v>2003</v>
      </c>
      <c r="L4" s="11">
        <v>2004</v>
      </c>
      <c r="M4" s="11">
        <v>2005</v>
      </c>
      <c r="N4" s="11">
        <v>2006</v>
      </c>
      <c r="O4" s="11">
        <v>2007</v>
      </c>
      <c r="P4" s="11">
        <v>2008</v>
      </c>
      <c r="Q4" s="11">
        <v>2009</v>
      </c>
      <c r="R4" s="11">
        <v>2010</v>
      </c>
      <c r="S4" s="11">
        <v>2011</v>
      </c>
      <c r="T4" s="11">
        <v>2012</v>
      </c>
      <c r="U4" s="11">
        <v>2013</v>
      </c>
      <c r="V4" s="11">
        <v>2014</v>
      </c>
      <c r="W4" s="11">
        <v>2015</v>
      </c>
      <c r="X4" s="11">
        <v>2016</v>
      </c>
      <c r="Y4" s="11">
        <v>2017</v>
      </c>
      <c r="Z4" s="11">
        <v>2018</v>
      </c>
      <c r="AA4" s="11">
        <v>2019</v>
      </c>
      <c r="AB4" s="11">
        <v>2020</v>
      </c>
      <c r="AC4" s="11">
        <v>2021</v>
      </c>
    </row>
    <row r="5" spans="1:31" ht="12.75" customHeight="1" x14ac:dyDescent="0.2">
      <c r="A5" s="77" t="s">
        <v>53</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
    </row>
    <row r="6" spans="1:31" s="8" customFormat="1" ht="12.75" customHeight="1" x14ac:dyDescent="0.2">
      <c r="A6" s="4" t="s">
        <v>18</v>
      </c>
      <c r="B6" s="13">
        <v>1349</v>
      </c>
      <c r="C6" s="13">
        <v>1450</v>
      </c>
      <c r="D6" s="13">
        <v>1482</v>
      </c>
      <c r="E6" s="13">
        <v>1544</v>
      </c>
      <c r="F6" s="13">
        <v>1576</v>
      </c>
      <c r="G6" s="13">
        <v>1670</v>
      </c>
      <c r="H6" s="13">
        <v>1743</v>
      </c>
      <c r="I6" s="13">
        <v>1824</v>
      </c>
      <c r="J6" s="13">
        <v>1886</v>
      </c>
      <c r="K6" s="13">
        <v>1940</v>
      </c>
      <c r="L6" s="13">
        <v>1921</v>
      </c>
      <c r="M6" s="13">
        <v>2039</v>
      </c>
      <c r="N6" s="13">
        <v>2070</v>
      </c>
      <c r="O6" s="13">
        <v>2162</v>
      </c>
      <c r="P6" s="13">
        <v>2220</v>
      </c>
      <c r="Q6" s="13">
        <v>2217</v>
      </c>
      <c r="R6" s="18">
        <v>2297</v>
      </c>
      <c r="S6" s="18">
        <v>2331</v>
      </c>
      <c r="T6" s="18">
        <v>2325</v>
      </c>
      <c r="U6" s="18">
        <v>2334</v>
      </c>
      <c r="V6" s="18">
        <v>2334</v>
      </c>
      <c r="W6" s="18">
        <v>2394</v>
      </c>
      <c r="X6" s="18">
        <v>2381</v>
      </c>
      <c r="Y6" s="18">
        <v>2486</v>
      </c>
      <c r="Z6" s="18">
        <v>2527</v>
      </c>
      <c r="AA6" s="18">
        <v>2551</v>
      </c>
      <c r="AB6" s="18">
        <v>2552</v>
      </c>
      <c r="AC6" s="18">
        <v>2513</v>
      </c>
      <c r="AD6" s="50"/>
      <c r="AE6" s="51"/>
    </row>
    <row r="7" spans="1:31" s="8" customFormat="1" ht="12.75" customHeight="1" x14ac:dyDescent="0.2">
      <c r="A7" s="56" t="s">
        <v>19</v>
      </c>
      <c r="B7" s="13">
        <v>1781</v>
      </c>
      <c r="C7" s="13">
        <v>1939</v>
      </c>
      <c r="D7" s="13">
        <v>2074</v>
      </c>
      <c r="E7" s="13">
        <v>2176</v>
      </c>
      <c r="F7" s="13">
        <v>2208</v>
      </c>
      <c r="G7" s="13">
        <v>2370</v>
      </c>
      <c r="H7" s="13">
        <v>2100</v>
      </c>
      <c r="I7" s="13">
        <v>2144</v>
      </c>
      <c r="J7" s="13">
        <v>2192</v>
      </c>
      <c r="K7" s="13">
        <v>2489</v>
      </c>
      <c r="L7" s="13">
        <v>2640</v>
      </c>
      <c r="M7" s="13">
        <v>3008</v>
      </c>
      <c r="N7" s="13">
        <v>3013</v>
      </c>
      <c r="O7" s="13">
        <v>3299</v>
      </c>
      <c r="P7" s="13">
        <v>3355</v>
      </c>
      <c r="Q7" s="13">
        <v>3839</v>
      </c>
      <c r="R7" s="18">
        <v>3968</v>
      </c>
      <c r="S7" s="18">
        <v>3652</v>
      </c>
      <c r="T7" s="18">
        <v>3762</v>
      </c>
      <c r="U7" s="18">
        <v>3974</v>
      </c>
      <c r="V7" s="18">
        <v>4487</v>
      </c>
      <c r="W7" s="18">
        <v>4628</v>
      </c>
      <c r="X7" s="18">
        <v>4813</v>
      </c>
      <c r="Y7" s="18">
        <v>5080</v>
      </c>
      <c r="Z7" s="18">
        <v>5280</v>
      </c>
      <c r="AA7" s="18">
        <v>5192</v>
      </c>
      <c r="AB7" s="18">
        <v>5078</v>
      </c>
      <c r="AC7" s="18">
        <v>5363</v>
      </c>
      <c r="AD7" s="50"/>
      <c r="AE7" s="51"/>
    </row>
    <row r="8" spans="1:31" s="8" customFormat="1" ht="12.75" customHeight="1" x14ac:dyDescent="0.2">
      <c r="A8" s="56" t="s">
        <v>20</v>
      </c>
      <c r="B8" s="13">
        <v>1981</v>
      </c>
      <c r="C8" s="13">
        <v>2091</v>
      </c>
      <c r="D8" s="13">
        <v>2160</v>
      </c>
      <c r="E8" s="13">
        <v>2172</v>
      </c>
      <c r="F8" s="13">
        <v>2283</v>
      </c>
      <c r="G8" s="13">
        <v>2238</v>
      </c>
      <c r="H8" s="13">
        <v>2198</v>
      </c>
      <c r="I8" s="13">
        <v>2100</v>
      </c>
      <c r="J8" s="13">
        <v>2014</v>
      </c>
      <c r="K8" s="13">
        <v>2126</v>
      </c>
      <c r="L8" s="13">
        <v>2182</v>
      </c>
      <c r="M8" s="13">
        <v>2360</v>
      </c>
      <c r="N8" s="13">
        <v>2511</v>
      </c>
      <c r="O8" s="13">
        <v>2657</v>
      </c>
      <c r="P8" s="13">
        <v>2883</v>
      </c>
      <c r="Q8" s="13">
        <v>3061</v>
      </c>
      <c r="R8" s="18">
        <v>3144</v>
      </c>
      <c r="S8" s="18">
        <v>3118</v>
      </c>
      <c r="T8" s="18">
        <v>3067</v>
      </c>
      <c r="U8" s="18">
        <v>2961</v>
      </c>
      <c r="V8" s="18">
        <v>3047</v>
      </c>
      <c r="W8" s="18">
        <v>3288</v>
      </c>
      <c r="X8" s="18">
        <v>3406</v>
      </c>
      <c r="Y8" s="18">
        <v>3780</v>
      </c>
      <c r="Z8" s="18">
        <v>3948</v>
      </c>
      <c r="AA8" s="18">
        <v>4270</v>
      </c>
      <c r="AB8" s="18">
        <v>4420</v>
      </c>
      <c r="AC8" s="18">
        <v>4523</v>
      </c>
      <c r="AD8" s="50"/>
      <c r="AE8" s="51"/>
    </row>
    <row r="9" spans="1:31" s="8" customFormat="1" ht="12.75" customHeight="1" x14ac:dyDescent="0.2">
      <c r="A9" s="56" t="s">
        <v>33</v>
      </c>
      <c r="B9" s="16" t="s">
        <v>78</v>
      </c>
      <c r="C9" s="16" t="s">
        <v>78</v>
      </c>
      <c r="D9" s="16" t="s">
        <v>78</v>
      </c>
      <c r="E9" s="16" t="s">
        <v>78</v>
      </c>
      <c r="F9" s="16" t="s">
        <v>78</v>
      </c>
      <c r="G9" s="16" t="s">
        <v>78</v>
      </c>
      <c r="H9" s="16" t="s">
        <v>78</v>
      </c>
      <c r="I9" s="13">
        <v>412</v>
      </c>
      <c r="J9" s="13">
        <v>201</v>
      </c>
      <c r="K9" s="13">
        <v>253</v>
      </c>
      <c r="L9" s="13">
        <v>305</v>
      </c>
      <c r="M9" s="13">
        <v>339</v>
      </c>
      <c r="N9" s="13">
        <v>303</v>
      </c>
      <c r="O9" s="13">
        <v>325</v>
      </c>
      <c r="P9" s="13">
        <v>383</v>
      </c>
      <c r="Q9" s="13">
        <v>465</v>
      </c>
      <c r="R9" s="18">
        <v>540</v>
      </c>
      <c r="S9" s="18">
        <v>516</v>
      </c>
      <c r="T9" s="18">
        <v>578</v>
      </c>
      <c r="U9" s="18">
        <v>600</v>
      </c>
      <c r="V9" s="18">
        <v>745</v>
      </c>
      <c r="W9" s="18">
        <v>821</v>
      </c>
      <c r="X9" s="18">
        <v>903</v>
      </c>
      <c r="Y9" s="18">
        <v>1082</v>
      </c>
      <c r="Z9" s="18">
        <v>1252</v>
      </c>
      <c r="AA9" s="18">
        <v>1098</v>
      </c>
      <c r="AB9" s="18">
        <v>1141</v>
      </c>
      <c r="AC9" s="18">
        <v>1037</v>
      </c>
      <c r="AD9" s="50"/>
      <c r="AE9" s="49"/>
    </row>
    <row r="10" spans="1:31" s="8" customFormat="1" ht="12.75" customHeight="1" x14ac:dyDescent="0.2">
      <c r="A10" s="56" t="s">
        <v>34</v>
      </c>
      <c r="B10" s="16" t="s">
        <v>78</v>
      </c>
      <c r="C10" s="16" t="s">
        <v>78</v>
      </c>
      <c r="D10" s="16" t="s">
        <v>78</v>
      </c>
      <c r="E10" s="16" t="s">
        <v>78</v>
      </c>
      <c r="F10" s="16" t="s">
        <v>78</v>
      </c>
      <c r="G10" s="16" t="s">
        <v>78</v>
      </c>
      <c r="H10" s="16" t="s">
        <v>78</v>
      </c>
      <c r="I10" s="13">
        <v>48</v>
      </c>
      <c r="J10" s="13">
        <v>101</v>
      </c>
      <c r="K10" s="13">
        <v>113</v>
      </c>
      <c r="L10" s="13">
        <v>111</v>
      </c>
      <c r="M10" s="13">
        <v>137</v>
      </c>
      <c r="N10" s="13">
        <v>145</v>
      </c>
      <c r="O10" s="13">
        <v>149</v>
      </c>
      <c r="P10" s="13">
        <v>152</v>
      </c>
      <c r="Q10" s="13">
        <v>180</v>
      </c>
      <c r="R10" s="18">
        <v>209</v>
      </c>
      <c r="S10" s="18">
        <v>215</v>
      </c>
      <c r="T10" s="18">
        <v>221</v>
      </c>
      <c r="U10" s="18">
        <v>246</v>
      </c>
      <c r="V10" s="18">
        <v>249</v>
      </c>
      <c r="W10" s="18">
        <v>267</v>
      </c>
      <c r="X10" s="18">
        <v>280</v>
      </c>
      <c r="Y10" s="18">
        <v>363</v>
      </c>
      <c r="Z10" s="18">
        <v>350</v>
      </c>
      <c r="AA10" s="18">
        <v>340</v>
      </c>
      <c r="AB10" s="18">
        <v>358</v>
      </c>
      <c r="AC10" s="18">
        <v>302</v>
      </c>
      <c r="AD10" s="50"/>
      <c r="AE10" s="49"/>
    </row>
    <row r="11" spans="1:31" s="8" customFormat="1" ht="12.75" customHeight="1" x14ac:dyDescent="0.2">
      <c r="A11" s="56" t="s">
        <v>35</v>
      </c>
      <c r="B11" s="13">
        <v>2003</v>
      </c>
      <c r="C11" s="13">
        <v>1973</v>
      </c>
      <c r="D11" s="13">
        <v>2053</v>
      </c>
      <c r="E11" s="13">
        <v>2159</v>
      </c>
      <c r="F11" s="13">
        <v>2236</v>
      </c>
      <c r="G11" s="13">
        <v>2384</v>
      </c>
      <c r="H11" s="13">
        <v>2499</v>
      </c>
      <c r="I11" s="13">
        <v>2497</v>
      </c>
      <c r="J11" s="13">
        <v>2607</v>
      </c>
      <c r="K11" s="13">
        <v>2500</v>
      </c>
      <c r="L11" s="13">
        <v>2365</v>
      </c>
      <c r="M11" s="13">
        <v>2172</v>
      </c>
      <c r="N11" s="13">
        <v>2045</v>
      </c>
      <c r="O11" s="13">
        <v>1974</v>
      </c>
      <c r="P11" s="13">
        <v>1989</v>
      </c>
      <c r="Q11" s="13">
        <v>2127</v>
      </c>
      <c r="R11" s="18">
        <v>2296</v>
      </c>
      <c r="S11" s="18">
        <v>2182</v>
      </c>
      <c r="T11" s="18">
        <v>2217</v>
      </c>
      <c r="U11" s="18">
        <v>2250</v>
      </c>
      <c r="V11" s="18">
        <v>2439</v>
      </c>
      <c r="W11" s="18">
        <v>2427</v>
      </c>
      <c r="X11" s="18">
        <v>2322</v>
      </c>
      <c r="Y11" s="18">
        <v>2216</v>
      </c>
      <c r="Z11" s="18">
        <v>2209</v>
      </c>
      <c r="AA11" s="18">
        <v>2076</v>
      </c>
      <c r="AB11" s="18">
        <v>2072</v>
      </c>
      <c r="AC11" s="18">
        <v>2015</v>
      </c>
      <c r="AD11" s="50"/>
      <c r="AE11" s="51"/>
    </row>
    <row r="12" spans="1:31" s="8" customFormat="1" ht="12.75" customHeight="1" x14ac:dyDescent="0.2">
      <c r="A12" s="56" t="s">
        <v>21</v>
      </c>
      <c r="B12" s="13">
        <v>2013</v>
      </c>
      <c r="C12" s="13">
        <v>2034</v>
      </c>
      <c r="D12" s="13">
        <v>2107</v>
      </c>
      <c r="E12" s="13">
        <v>2279</v>
      </c>
      <c r="F12" s="13">
        <v>2296</v>
      </c>
      <c r="G12" s="13">
        <v>2390</v>
      </c>
      <c r="H12" s="13">
        <v>2112</v>
      </c>
      <c r="I12" s="13">
        <v>2151</v>
      </c>
      <c r="J12" s="13">
        <v>2220</v>
      </c>
      <c r="K12" s="13">
        <v>2390</v>
      </c>
      <c r="L12" s="13">
        <v>2432</v>
      </c>
      <c r="M12" s="13">
        <v>2543</v>
      </c>
      <c r="N12" s="13">
        <v>2427</v>
      </c>
      <c r="O12" s="13">
        <v>2547</v>
      </c>
      <c r="P12" s="13">
        <v>2403</v>
      </c>
      <c r="Q12" s="13">
        <v>2589</v>
      </c>
      <c r="R12" s="18">
        <v>2730</v>
      </c>
      <c r="S12" s="18">
        <v>2556</v>
      </c>
      <c r="T12" s="18">
        <v>2611</v>
      </c>
      <c r="U12" s="18">
        <v>2835</v>
      </c>
      <c r="V12" s="18">
        <v>3070</v>
      </c>
      <c r="W12" s="18">
        <v>3007</v>
      </c>
      <c r="X12" s="18">
        <v>3092</v>
      </c>
      <c r="Y12" s="18">
        <v>3214</v>
      </c>
      <c r="Z12" s="18">
        <v>3217</v>
      </c>
      <c r="AA12" s="18">
        <v>3112</v>
      </c>
      <c r="AB12" s="18">
        <v>3011</v>
      </c>
      <c r="AC12" s="18">
        <v>2771</v>
      </c>
      <c r="AD12" s="50"/>
      <c r="AE12" s="51"/>
    </row>
    <row r="13" spans="1:31" s="8" customFormat="1" ht="12.75" customHeight="1" x14ac:dyDescent="0.2">
      <c r="A13" s="56" t="s">
        <v>36</v>
      </c>
      <c r="B13" s="13">
        <v>1265</v>
      </c>
      <c r="C13" s="13">
        <v>1316</v>
      </c>
      <c r="D13" s="13">
        <v>1353</v>
      </c>
      <c r="E13" s="13">
        <v>1390</v>
      </c>
      <c r="F13" s="13">
        <v>1318</v>
      </c>
      <c r="G13" s="13">
        <v>1305</v>
      </c>
      <c r="H13" s="13">
        <v>1377</v>
      </c>
      <c r="I13" s="13">
        <v>1472</v>
      </c>
      <c r="J13" s="13">
        <v>1469</v>
      </c>
      <c r="K13" s="13">
        <v>1288</v>
      </c>
      <c r="L13" s="13">
        <v>1225</v>
      </c>
      <c r="M13" s="13">
        <v>1191</v>
      </c>
      <c r="N13" s="13">
        <v>1130</v>
      </c>
      <c r="O13" s="13">
        <v>1078</v>
      </c>
      <c r="P13" s="13">
        <v>855</v>
      </c>
      <c r="Q13" s="13">
        <v>1026</v>
      </c>
      <c r="R13" s="18">
        <v>997</v>
      </c>
      <c r="S13" s="18">
        <v>854</v>
      </c>
      <c r="T13" s="18">
        <v>873</v>
      </c>
      <c r="U13" s="18">
        <v>925</v>
      </c>
      <c r="V13" s="18">
        <v>1003</v>
      </c>
      <c r="W13" s="18">
        <v>973</v>
      </c>
      <c r="X13" s="18">
        <v>969</v>
      </c>
      <c r="Y13" s="18">
        <v>1058</v>
      </c>
      <c r="Z13" s="18">
        <v>1055</v>
      </c>
      <c r="AA13" s="18">
        <v>1019</v>
      </c>
      <c r="AB13" s="18">
        <v>838</v>
      </c>
      <c r="AC13" s="18">
        <v>755</v>
      </c>
      <c r="AD13" s="50"/>
      <c r="AE13" s="51"/>
    </row>
    <row r="14" spans="1:31" s="8" customFormat="1" ht="12.75" customHeight="1" x14ac:dyDescent="0.2">
      <c r="A14" s="56" t="s">
        <v>37</v>
      </c>
      <c r="B14" s="13">
        <v>707</v>
      </c>
      <c r="C14" s="13">
        <v>702</v>
      </c>
      <c r="D14" s="13">
        <v>688</v>
      </c>
      <c r="E14" s="13">
        <v>756</v>
      </c>
      <c r="F14" s="13">
        <v>685</v>
      </c>
      <c r="G14" s="13">
        <v>726</v>
      </c>
      <c r="H14" s="13">
        <v>632</v>
      </c>
      <c r="I14" s="13">
        <v>573</v>
      </c>
      <c r="J14" s="13">
        <v>549</v>
      </c>
      <c r="K14" s="13">
        <v>645</v>
      </c>
      <c r="L14" s="13">
        <v>675</v>
      </c>
      <c r="M14" s="13">
        <v>711</v>
      </c>
      <c r="N14" s="13">
        <v>633</v>
      </c>
      <c r="O14" s="13">
        <v>685</v>
      </c>
      <c r="P14" s="13">
        <v>660</v>
      </c>
      <c r="Q14" s="13">
        <v>697</v>
      </c>
      <c r="R14" s="18">
        <v>701</v>
      </c>
      <c r="S14" s="18">
        <v>639</v>
      </c>
      <c r="T14" s="18">
        <v>629</v>
      </c>
      <c r="U14" s="18">
        <v>607</v>
      </c>
      <c r="V14" s="18">
        <v>616</v>
      </c>
      <c r="W14" s="18">
        <v>701</v>
      </c>
      <c r="X14" s="18">
        <v>687</v>
      </c>
      <c r="Y14" s="18">
        <v>710</v>
      </c>
      <c r="Z14" s="18">
        <v>693</v>
      </c>
      <c r="AA14" s="18">
        <v>642</v>
      </c>
      <c r="AB14" s="18">
        <v>549</v>
      </c>
      <c r="AC14" s="18">
        <v>537</v>
      </c>
      <c r="AD14" s="50"/>
      <c r="AE14" s="51"/>
    </row>
    <row r="15" spans="1:31" s="8" customFormat="1" ht="12.75" customHeight="1" x14ac:dyDescent="0.2">
      <c r="A15" s="56" t="s">
        <v>22</v>
      </c>
      <c r="B15" s="13">
        <v>1722</v>
      </c>
      <c r="C15" s="13">
        <v>1693</v>
      </c>
      <c r="D15" s="13">
        <v>1639</v>
      </c>
      <c r="E15" s="13">
        <v>1625</v>
      </c>
      <c r="F15" s="13">
        <v>1565</v>
      </c>
      <c r="G15" s="13">
        <v>1659</v>
      </c>
      <c r="H15" s="13">
        <v>1777</v>
      </c>
      <c r="I15" s="13">
        <v>1852</v>
      </c>
      <c r="J15" s="13">
        <v>1841</v>
      </c>
      <c r="K15" s="13">
        <v>1839</v>
      </c>
      <c r="L15" s="13">
        <v>1925</v>
      </c>
      <c r="M15" s="13">
        <v>2018</v>
      </c>
      <c r="N15" s="13">
        <v>2056</v>
      </c>
      <c r="O15" s="13">
        <v>2167</v>
      </c>
      <c r="P15" s="13">
        <v>2077</v>
      </c>
      <c r="Q15" s="13">
        <v>2347</v>
      </c>
      <c r="R15" s="18">
        <v>2386</v>
      </c>
      <c r="S15" s="18">
        <v>2401</v>
      </c>
      <c r="T15" s="18">
        <v>2524</v>
      </c>
      <c r="U15" s="18">
        <v>2591</v>
      </c>
      <c r="V15" s="18">
        <v>2911</v>
      </c>
      <c r="W15" s="18">
        <v>3238</v>
      </c>
      <c r="X15" s="18">
        <v>3367</v>
      </c>
      <c r="Y15" s="18">
        <v>3941</v>
      </c>
      <c r="Z15" s="18">
        <v>4328</v>
      </c>
      <c r="AA15" s="18">
        <v>4230</v>
      </c>
      <c r="AB15" s="18">
        <v>4008</v>
      </c>
      <c r="AC15" s="18">
        <v>3996</v>
      </c>
      <c r="AD15" s="50"/>
      <c r="AE15" s="51"/>
    </row>
    <row r="16" spans="1:31" s="8" customFormat="1" ht="12.75" customHeight="1" x14ac:dyDescent="0.2">
      <c r="A16" s="4" t="s">
        <v>38</v>
      </c>
      <c r="B16" s="13">
        <v>43</v>
      </c>
      <c r="C16" s="13">
        <v>37</v>
      </c>
      <c r="D16" s="13">
        <v>33</v>
      </c>
      <c r="E16" s="13">
        <v>33</v>
      </c>
      <c r="F16" s="13">
        <v>42</v>
      </c>
      <c r="G16" s="13">
        <v>38</v>
      </c>
      <c r="H16" s="13">
        <v>47</v>
      </c>
      <c r="I16" s="13">
        <v>38</v>
      </c>
      <c r="J16" s="13">
        <v>44</v>
      </c>
      <c r="K16" s="13">
        <v>70</v>
      </c>
      <c r="L16" s="13">
        <v>102</v>
      </c>
      <c r="M16" s="13">
        <v>144</v>
      </c>
      <c r="N16" s="13">
        <v>118</v>
      </c>
      <c r="O16" s="13">
        <v>126</v>
      </c>
      <c r="P16" s="13">
        <v>147</v>
      </c>
      <c r="Q16" s="13">
        <v>168</v>
      </c>
      <c r="R16" s="18">
        <v>140</v>
      </c>
      <c r="S16" s="18">
        <v>129</v>
      </c>
      <c r="T16" s="18">
        <v>153</v>
      </c>
      <c r="U16" s="18">
        <v>177</v>
      </c>
      <c r="V16" s="18">
        <v>225</v>
      </c>
      <c r="W16" s="18">
        <v>263</v>
      </c>
      <c r="X16" s="18">
        <v>284</v>
      </c>
      <c r="Y16" s="18">
        <v>317</v>
      </c>
      <c r="Z16" s="18">
        <v>398</v>
      </c>
      <c r="AA16" s="18">
        <v>374</v>
      </c>
      <c r="AB16" s="18">
        <v>399</v>
      </c>
      <c r="AC16" s="18">
        <v>405</v>
      </c>
      <c r="AD16" s="50"/>
      <c r="AE16" s="51"/>
    </row>
    <row r="17" spans="1:31" s="8" customFormat="1" ht="12.75" customHeight="1" x14ac:dyDescent="0.2">
      <c r="A17" s="4" t="s">
        <v>23</v>
      </c>
      <c r="B17" s="13">
        <v>186</v>
      </c>
      <c r="C17" s="13">
        <v>223</v>
      </c>
      <c r="D17" s="13">
        <v>201</v>
      </c>
      <c r="E17" s="13">
        <v>213</v>
      </c>
      <c r="F17" s="13">
        <v>185</v>
      </c>
      <c r="G17" s="13">
        <v>202</v>
      </c>
      <c r="H17" s="13">
        <v>224</v>
      </c>
      <c r="I17" s="13">
        <v>234</v>
      </c>
      <c r="J17" s="13">
        <v>169</v>
      </c>
      <c r="K17" s="13">
        <v>179</v>
      </c>
      <c r="L17" s="13">
        <v>249</v>
      </c>
      <c r="M17" s="13">
        <v>195</v>
      </c>
      <c r="N17" s="13">
        <v>215</v>
      </c>
      <c r="O17" s="13">
        <v>242</v>
      </c>
      <c r="P17" s="13">
        <v>241</v>
      </c>
      <c r="Q17" s="13">
        <v>266</v>
      </c>
      <c r="R17" s="18">
        <v>246</v>
      </c>
      <c r="S17" s="18">
        <v>272</v>
      </c>
      <c r="T17" s="18">
        <v>312</v>
      </c>
      <c r="U17" s="18">
        <v>294</v>
      </c>
      <c r="V17" s="18">
        <v>352</v>
      </c>
      <c r="W17" s="18">
        <v>359</v>
      </c>
      <c r="X17" s="18">
        <v>371</v>
      </c>
      <c r="Y17" s="18">
        <v>340</v>
      </c>
      <c r="Z17" s="18">
        <v>406</v>
      </c>
      <c r="AA17" s="18">
        <v>413</v>
      </c>
      <c r="AB17" s="18">
        <v>426</v>
      </c>
      <c r="AC17" s="18">
        <v>376</v>
      </c>
      <c r="AD17" s="50"/>
      <c r="AE17" s="51"/>
    </row>
    <row r="18" spans="1:31" s="8" customFormat="1" ht="12.75" customHeight="1" x14ac:dyDescent="0.2">
      <c r="A18" s="4" t="s">
        <v>24</v>
      </c>
      <c r="B18" s="13">
        <v>67</v>
      </c>
      <c r="C18" s="13">
        <v>66</v>
      </c>
      <c r="D18" s="13">
        <v>58</v>
      </c>
      <c r="E18" s="13">
        <v>71</v>
      </c>
      <c r="F18" s="13">
        <v>103</v>
      </c>
      <c r="G18" s="13">
        <v>104</v>
      </c>
      <c r="H18" s="13">
        <v>72</v>
      </c>
      <c r="I18" s="13">
        <v>76</v>
      </c>
      <c r="J18" s="13">
        <v>88</v>
      </c>
      <c r="K18" s="13">
        <v>115</v>
      </c>
      <c r="L18" s="13">
        <v>124</v>
      </c>
      <c r="M18" s="13">
        <v>221</v>
      </c>
      <c r="N18" s="13">
        <v>185</v>
      </c>
      <c r="O18" s="13">
        <v>185</v>
      </c>
      <c r="P18" s="13">
        <v>255</v>
      </c>
      <c r="Q18" s="13">
        <v>181</v>
      </c>
      <c r="R18" s="18">
        <v>167</v>
      </c>
      <c r="S18" s="18">
        <v>181</v>
      </c>
      <c r="T18" s="18">
        <v>161</v>
      </c>
      <c r="U18" s="18">
        <v>164</v>
      </c>
      <c r="V18" s="18">
        <v>200</v>
      </c>
      <c r="W18" s="18">
        <v>190</v>
      </c>
      <c r="X18" s="18">
        <v>193</v>
      </c>
      <c r="Y18" s="18">
        <v>189</v>
      </c>
      <c r="Z18" s="18">
        <v>226</v>
      </c>
      <c r="AA18" s="18">
        <v>176</v>
      </c>
      <c r="AB18" s="18">
        <v>118</v>
      </c>
      <c r="AC18" s="18">
        <v>85</v>
      </c>
      <c r="AD18" s="50"/>
      <c r="AE18" s="51"/>
    </row>
    <row r="19" spans="1:31" s="8" customFormat="1" ht="12.75" customHeight="1" x14ac:dyDescent="0.2">
      <c r="A19" s="4" t="s">
        <v>25</v>
      </c>
      <c r="B19" s="13">
        <v>814</v>
      </c>
      <c r="C19" s="13">
        <v>896</v>
      </c>
      <c r="D19" s="13">
        <v>1007</v>
      </c>
      <c r="E19" s="13">
        <v>1008</v>
      </c>
      <c r="F19" s="13">
        <v>1025</v>
      </c>
      <c r="G19" s="13">
        <v>1233</v>
      </c>
      <c r="H19" s="13">
        <v>1284</v>
      </c>
      <c r="I19" s="13">
        <v>835</v>
      </c>
      <c r="J19" s="13">
        <v>927</v>
      </c>
      <c r="K19" s="13">
        <v>1046</v>
      </c>
      <c r="L19" s="13">
        <v>1072</v>
      </c>
      <c r="M19" s="13">
        <v>1232</v>
      </c>
      <c r="N19" s="13">
        <v>1312</v>
      </c>
      <c r="O19" s="13">
        <v>1349</v>
      </c>
      <c r="P19" s="13">
        <v>1326</v>
      </c>
      <c r="Q19" s="13">
        <v>1345</v>
      </c>
      <c r="R19" s="18">
        <v>1123</v>
      </c>
      <c r="S19" s="18">
        <v>898</v>
      </c>
      <c r="T19" s="18">
        <v>841</v>
      </c>
      <c r="U19" s="18">
        <v>744</v>
      </c>
      <c r="V19" s="18">
        <v>765</v>
      </c>
      <c r="W19" s="18">
        <v>773</v>
      </c>
      <c r="X19" s="18">
        <v>746</v>
      </c>
      <c r="Y19" s="18">
        <v>714</v>
      </c>
      <c r="Z19" s="18">
        <v>645</v>
      </c>
      <c r="AA19" s="18">
        <v>518</v>
      </c>
      <c r="AB19" s="18">
        <v>338</v>
      </c>
      <c r="AC19" s="18">
        <v>437</v>
      </c>
      <c r="AD19" s="50"/>
      <c r="AE19" s="51"/>
    </row>
    <row r="20" spans="1:31" s="8" customFormat="1" ht="12.75" customHeight="1" x14ac:dyDescent="0.2">
      <c r="A20" s="4" t="s">
        <v>39</v>
      </c>
      <c r="B20" s="13">
        <v>958</v>
      </c>
      <c r="C20" s="13">
        <v>945</v>
      </c>
      <c r="D20" s="13">
        <v>942</v>
      </c>
      <c r="E20" s="13">
        <v>1000</v>
      </c>
      <c r="F20" s="13">
        <v>1376</v>
      </c>
      <c r="G20" s="13">
        <v>1752</v>
      </c>
      <c r="H20" s="13">
        <v>1541</v>
      </c>
      <c r="I20" s="13">
        <v>1537</v>
      </c>
      <c r="J20" s="13">
        <v>1394</v>
      </c>
      <c r="K20" s="13">
        <v>1359</v>
      </c>
      <c r="L20" s="13">
        <v>1562</v>
      </c>
      <c r="M20" s="13">
        <v>1747</v>
      </c>
      <c r="N20" s="13">
        <v>1884</v>
      </c>
      <c r="O20" s="13">
        <v>2044</v>
      </c>
      <c r="P20" s="13">
        <v>2066</v>
      </c>
      <c r="Q20" s="13">
        <v>2205</v>
      </c>
      <c r="R20" s="18">
        <v>2253</v>
      </c>
      <c r="S20" s="18">
        <v>2323</v>
      </c>
      <c r="T20" s="18">
        <v>2198</v>
      </c>
      <c r="U20" s="18">
        <v>2597</v>
      </c>
      <c r="V20" s="18">
        <v>3002</v>
      </c>
      <c r="W20" s="18">
        <v>2786</v>
      </c>
      <c r="X20" s="18">
        <v>2764</v>
      </c>
      <c r="Y20" s="18">
        <v>2649</v>
      </c>
      <c r="Z20" s="18">
        <v>2455</v>
      </c>
      <c r="AA20" s="18">
        <v>2654</v>
      </c>
      <c r="AB20" s="18">
        <v>2510</v>
      </c>
      <c r="AC20" s="18">
        <v>2498</v>
      </c>
      <c r="AD20" s="50"/>
      <c r="AE20" s="51"/>
    </row>
    <row r="21" spans="1:31" s="8" customFormat="1" ht="12.75" customHeight="1" x14ac:dyDescent="0.2">
      <c r="A21" s="4" t="s">
        <v>26</v>
      </c>
      <c r="B21" s="13">
        <v>113</v>
      </c>
      <c r="C21" s="13">
        <v>71</v>
      </c>
      <c r="D21" s="13">
        <v>86</v>
      </c>
      <c r="E21" s="13">
        <v>97</v>
      </c>
      <c r="F21" s="13">
        <v>214</v>
      </c>
      <c r="G21" s="13">
        <v>249</v>
      </c>
      <c r="H21" s="13">
        <v>316</v>
      </c>
      <c r="I21" s="13">
        <v>322</v>
      </c>
      <c r="J21" s="13">
        <v>371</v>
      </c>
      <c r="K21" s="13">
        <v>366</v>
      </c>
      <c r="L21" s="13">
        <v>325</v>
      </c>
      <c r="M21" s="13">
        <v>149</v>
      </c>
      <c r="N21" s="13">
        <v>150</v>
      </c>
      <c r="O21" s="13">
        <v>132</v>
      </c>
      <c r="P21" s="13">
        <v>254</v>
      </c>
      <c r="Q21" s="13">
        <v>176</v>
      </c>
      <c r="R21" s="18">
        <v>118</v>
      </c>
      <c r="S21" s="18">
        <v>112</v>
      </c>
      <c r="T21" s="18">
        <v>33</v>
      </c>
      <c r="U21" s="18">
        <v>37</v>
      </c>
      <c r="V21" s="18">
        <v>60</v>
      </c>
      <c r="W21" s="18">
        <v>58</v>
      </c>
      <c r="X21" s="18">
        <v>50</v>
      </c>
      <c r="Y21" s="18">
        <v>43</v>
      </c>
      <c r="Z21" s="18">
        <v>51</v>
      </c>
      <c r="AA21" s="18">
        <v>40</v>
      </c>
      <c r="AB21" s="18">
        <v>43</v>
      </c>
      <c r="AC21" s="18">
        <v>57</v>
      </c>
      <c r="AD21" s="50"/>
      <c r="AE21" s="51"/>
    </row>
    <row r="22" spans="1:31" ht="12.75" customHeight="1" x14ac:dyDescent="0.2">
      <c r="A22" s="3" t="s">
        <v>54</v>
      </c>
      <c r="B22" s="12">
        <v>14999</v>
      </c>
      <c r="C22" s="12">
        <v>15427</v>
      </c>
      <c r="D22" s="12">
        <v>15884</v>
      </c>
      <c r="E22" s="12">
        <v>16524</v>
      </c>
      <c r="F22" s="12">
        <v>17120</v>
      </c>
      <c r="G22" s="12">
        <v>18333</v>
      </c>
      <c r="H22" s="12">
        <v>17930</v>
      </c>
      <c r="I22" s="12">
        <v>18124</v>
      </c>
      <c r="J22" s="12">
        <v>18078</v>
      </c>
      <c r="K22" s="12">
        <v>18736</v>
      </c>
      <c r="L22" s="12">
        <v>19238</v>
      </c>
      <c r="M22" s="12">
        <v>20220</v>
      </c>
      <c r="N22" s="12">
        <v>20212</v>
      </c>
      <c r="O22" s="12">
        <v>21145</v>
      </c>
      <c r="P22" s="12">
        <v>21273</v>
      </c>
      <c r="Q22" s="12">
        <v>22923</v>
      </c>
      <c r="R22" s="17">
        <v>23333</v>
      </c>
      <c r="S22" s="17">
        <v>22382</v>
      </c>
      <c r="T22" s="17">
        <v>22510</v>
      </c>
      <c r="U22" s="17">
        <v>23335</v>
      </c>
      <c r="V22" s="17">
        <v>25513</v>
      </c>
      <c r="W22" s="17">
        <v>26163</v>
      </c>
      <c r="X22" s="17">
        <v>26649</v>
      </c>
      <c r="Y22" s="17">
        <v>28199</v>
      </c>
      <c r="Z22" s="17">
        <v>29030</v>
      </c>
      <c r="AA22" s="17">
        <v>28721</v>
      </c>
      <c r="AB22" s="17">
        <v>27849</v>
      </c>
      <c r="AC22" s="17">
        <v>27680</v>
      </c>
      <c r="AD22" s="50"/>
      <c r="AE22" s="30"/>
    </row>
    <row r="23" spans="1:31" ht="12.75" customHeight="1" x14ac:dyDescent="0.2">
      <c r="A23" s="77" t="s">
        <v>55</v>
      </c>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
    </row>
    <row r="24" spans="1:31" s="8" customFormat="1" ht="12.75" customHeight="1" x14ac:dyDescent="0.2">
      <c r="A24" s="4" t="s">
        <v>18</v>
      </c>
      <c r="B24" s="13">
        <v>261</v>
      </c>
      <c r="C24" s="13">
        <v>265</v>
      </c>
      <c r="D24" s="13">
        <v>294</v>
      </c>
      <c r="E24" s="13">
        <v>306</v>
      </c>
      <c r="F24" s="13">
        <v>334</v>
      </c>
      <c r="G24" s="13">
        <v>328</v>
      </c>
      <c r="H24" s="13">
        <v>350</v>
      </c>
      <c r="I24" s="13">
        <v>357</v>
      </c>
      <c r="J24" s="13">
        <v>440</v>
      </c>
      <c r="K24" s="13">
        <v>471</v>
      </c>
      <c r="L24" s="13">
        <v>483</v>
      </c>
      <c r="M24" s="13">
        <v>528</v>
      </c>
      <c r="N24" s="13">
        <v>514</v>
      </c>
      <c r="O24" s="13">
        <v>507</v>
      </c>
      <c r="P24" s="13">
        <v>496</v>
      </c>
      <c r="Q24" s="13">
        <v>500</v>
      </c>
      <c r="R24" s="18">
        <v>514</v>
      </c>
      <c r="S24" s="18">
        <v>501</v>
      </c>
      <c r="T24" s="18">
        <v>508</v>
      </c>
      <c r="U24" s="18">
        <v>502</v>
      </c>
      <c r="V24" s="18">
        <v>538</v>
      </c>
      <c r="W24" s="18">
        <v>606</v>
      </c>
      <c r="X24" s="18">
        <v>656</v>
      </c>
      <c r="Y24" s="18">
        <v>624</v>
      </c>
      <c r="Z24" s="18">
        <v>643</v>
      </c>
      <c r="AA24" s="18">
        <v>710</v>
      </c>
      <c r="AB24" s="18">
        <v>696</v>
      </c>
      <c r="AC24" s="18">
        <v>778</v>
      </c>
      <c r="AD24" s="50"/>
      <c r="AE24" s="51"/>
    </row>
    <row r="25" spans="1:31" s="8" customFormat="1" ht="12.75" customHeight="1" x14ac:dyDescent="0.2">
      <c r="A25" s="56" t="s">
        <v>19</v>
      </c>
      <c r="B25" s="13">
        <v>349</v>
      </c>
      <c r="C25" s="13">
        <v>376</v>
      </c>
      <c r="D25" s="13">
        <v>440</v>
      </c>
      <c r="E25" s="13">
        <v>463</v>
      </c>
      <c r="F25" s="13">
        <v>537</v>
      </c>
      <c r="G25" s="13">
        <v>572</v>
      </c>
      <c r="H25" s="13">
        <v>657</v>
      </c>
      <c r="I25" s="13">
        <v>785</v>
      </c>
      <c r="J25" s="13">
        <v>926</v>
      </c>
      <c r="K25" s="13">
        <v>1133</v>
      </c>
      <c r="L25" s="13">
        <v>1136</v>
      </c>
      <c r="M25" s="13">
        <v>1331</v>
      </c>
      <c r="N25" s="13">
        <v>1611</v>
      </c>
      <c r="O25" s="13">
        <v>1745</v>
      </c>
      <c r="P25" s="13">
        <v>1651</v>
      </c>
      <c r="Q25" s="13">
        <v>1795</v>
      </c>
      <c r="R25" s="18">
        <v>1833</v>
      </c>
      <c r="S25" s="18">
        <v>1943</v>
      </c>
      <c r="T25" s="18">
        <v>2018</v>
      </c>
      <c r="U25" s="18">
        <v>2275</v>
      </c>
      <c r="V25" s="18">
        <v>2588</v>
      </c>
      <c r="W25" s="18">
        <v>3022</v>
      </c>
      <c r="X25" s="18">
        <v>3550</v>
      </c>
      <c r="Y25" s="18">
        <v>4269</v>
      </c>
      <c r="Z25" s="18">
        <v>4385</v>
      </c>
      <c r="AA25" s="18">
        <v>4626</v>
      </c>
      <c r="AB25" s="18">
        <v>4390</v>
      </c>
      <c r="AC25" s="18">
        <v>5408</v>
      </c>
      <c r="AD25" s="50"/>
      <c r="AE25" s="51"/>
    </row>
    <row r="26" spans="1:31" s="8" customFormat="1" ht="12.75" customHeight="1" x14ac:dyDescent="0.2">
      <c r="A26" s="56" t="s">
        <v>20</v>
      </c>
      <c r="B26" s="13">
        <v>132</v>
      </c>
      <c r="C26" s="13">
        <v>145</v>
      </c>
      <c r="D26" s="13">
        <v>144</v>
      </c>
      <c r="E26" s="13">
        <v>167</v>
      </c>
      <c r="F26" s="13">
        <v>179</v>
      </c>
      <c r="G26" s="13">
        <v>175</v>
      </c>
      <c r="H26" s="13">
        <v>151</v>
      </c>
      <c r="I26" s="13">
        <v>187</v>
      </c>
      <c r="J26" s="13">
        <v>203</v>
      </c>
      <c r="K26" s="13">
        <v>273</v>
      </c>
      <c r="L26" s="13">
        <v>280</v>
      </c>
      <c r="M26" s="13">
        <v>354</v>
      </c>
      <c r="N26" s="13">
        <v>426</v>
      </c>
      <c r="O26" s="13">
        <v>454</v>
      </c>
      <c r="P26" s="13">
        <v>532</v>
      </c>
      <c r="Q26" s="13">
        <v>571</v>
      </c>
      <c r="R26" s="18">
        <v>571</v>
      </c>
      <c r="S26" s="18">
        <v>546</v>
      </c>
      <c r="T26" s="18">
        <v>509</v>
      </c>
      <c r="U26" s="18">
        <v>555</v>
      </c>
      <c r="V26" s="18">
        <v>646</v>
      </c>
      <c r="W26" s="18">
        <v>778</v>
      </c>
      <c r="X26" s="18">
        <v>977</v>
      </c>
      <c r="Y26" s="18">
        <v>1007</v>
      </c>
      <c r="Z26" s="18">
        <v>1331</v>
      </c>
      <c r="AA26" s="18">
        <v>1394</v>
      </c>
      <c r="AB26" s="18">
        <v>1379</v>
      </c>
      <c r="AC26" s="18">
        <v>1667</v>
      </c>
      <c r="AD26" s="50"/>
      <c r="AE26" s="51"/>
    </row>
    <row r="27" spans="1:31" s="8" customFormat="1" ht="12.75" customHeight="1" x14ac:dyDescent="0.2">
      <c r="A27" s="56" t="s">
        <v>33</v>
      </c>
      <c r="B27" s="16" t="s">
        <v>78</v>
      </c>
      <c r="C27" s="16" t="s">
        <v>78</v>
      </c>
      <c r="D27" s="16" t="s">
        <v>78</v>
      </c>
      <c r="E27" s="16" t="s">
        <v>78</v>
      </c>
      <c r="F27" s="16" t="s">
        <v>78</v>
      </c>
      <c r="G27" s="16" t="s">
        <v>78</v>
      </c>
      <c r="H27" s="16" t="s">
        <v>78</v>
      </c>
      <c r="I27" s="13">
        <v>33</v>
      </c>
      <c r="J27" s="13">
        <v>32</v>
      </c>
      <c r="K27" s="13">
        <v>38</v>
      </c>
      <c r="L27" s="13">
        <v>51</v>
      </c>
      <c r="M27" s="13">
        <v>25</v>
      </c>
      <c r="N27" s="13">
        <v>50</v>
      </c>
      <c r="O27" s="13">
        <v>57</v>
      </c>
      <c r="P27" s="13">
        <v>64</v>
      </c>
      <c r="Q27" s="13">
        <v>117</v>
      </c>
      <c r="R27" s="18">
        <v>143</v>
      </c>
      <c r="S27" s="18">
        <v>141</v>
      </c>
      <c r="T27" s="18">
        <v>152</v>
      </c>
      <c r="U27" s="18">
        <v>162</v>
      </c>
      <c r="V27" s="18">
        <v>175</v>
      </c>
      <c r="W27" s="18">
        <v>245</v>
      </c>
      <c r="X27" s="18">
        <v>289</v>
      </c>
      <c r="Y27" s="18">
        <v>475</v>
      </c>
      <c r="Z27" s="18">
        <v>525</v>
      </c>
      <c r="AA27" s="18">
        <v>612</v>
      </c>
      <c r="AB27" s="18">
        <v>489</v>
      </c>
      <c r="AC27" s="18">
        <v>656</v>
      </c>
      <c r="AD27" s="50"/>
      <c r="AE27" s="49"/>
    </row>
    <row r="28" spans="1:31" s="8" customFormat="1" ht="12.75" customHeight="1" x14ac:dyDescent="0.2">
      <c r="A28" s="56" t="s">
        <v>34</v>
      </c>
      <c r="B28" s="16" t="s">
        <v>78</v>
      </c>
      <c r="C28" s="16" t="s">
        <v>78</v>
      </c>
      <c r="D28" s="16" t="s">
        <v>78</v>
      </c>
      <c r="E28" s="16" t="s">
        <v>78</v>
      </c>
      <c r="F28" s="16" t="s">
        <v>78</v>
      </c>
      <c r="G28" s="16" t="s">
        <v>78</v>
      </c>
      <c r="H28" s="16" t="s">
        <v>78</v>
      </c>
      <c r="I28" s="13">
        <v>30</v>
      </c>
      <c r="J28" s="13">
        <v>52</v>
      </c>
      <c r="K28" s="13">
        <v>53</v>
      </c>
      <c r="L28" s="13">
        <v>70</v>
      </c>
      <c r="M28" s="13">
        <v>58</v>
      </c>
      <c r="N28" s="13">
        <v>73</v>
      </c>
      <c r="O28" s="13">
        <v>62</v>
      </c>
      <c r="P28" s="13">
        <v>58</v>
      </c>
      <c r="Q28" s="13">
        <v>103</v>
      </c>
      <c r="R28" s="18">
        <v>123</v>
      </c>
      <c r="S28" s="18">
        <v>108</v>
      </c>
      <c r="T28" s="18">
        <v>137</v>
      </c>
      <c r="U28" s="18">
        <v>156</v>
      </c>
      <c r="V28" s="18">
        <v>189</v>
      </c>
      <c r="W28" s="18">
        <v>219</v>
      </c>
      <c r="X28" s="18">
        <v>308</v>
      </c>
      <c r="Y28" s="18">
        <v>274</v>
      </c>
      <c r="Z28" s="18">
        <v>202</v>
      </c>
      <c r="AA28" s="18">
        <v>248</v>
      </c>
      <c r="AB28" s="18">
        <v>230</v>
      </c>
      <c r="AC28" s="18">
        <v>317</v>
      </c>
      <c r="AD28" s="50"/>
      <c r="AE28" s="49"/>
    </row>
    <row r="29" spans="1:31" s="8" customFormat="1" ht="12.75" customHeight="1" x14ac:dyDescent="0.2">
      <c r="A29" s="56" t="s">
        <v>35</v>
      </c>
      <c r="B29" s="13">
        <v>234</v>
      </c>
      <c r="C29" s="13">
        <v>248</v>
      </c>
      <c r="D29" s="13">
        <v>279</v>
      </c>
      <c r="E29" s="13">
        <v>311</v>
      </c>
      <c r="F29" s="13">
        <v>389</v>
      </c>
      <c r="G29" s="13">
        <v>422</v>
      </c>
      <c r="H29" s="13">
        <v>421</v>
      </c>
      <c r="I29" s="13">
        <v>529</v>
      </c>
      <c r="J29" s="13">
        <v>498</v>
      </c>
      <c r="K29" s="13">
        <v>546</v>
      </c>
      <c r="L29" s="13">
        <v>431</v>
      </c>
      <c r="M29" s="13">
        <v>505</v>
      </c>
      <c r="N29" s="13">
        <v>555</v>
      </c>
      <c r="O29" s="13">
        <v>604</v>
      </c>
      <c r="P29" s="13">
        <v>696</v>
      </c>
      <c r="Q29" s="13">
        <v>669</v>
      </c>
      <c r="R29" s="18">
        <v>586</v>
      </c>
      <c r="S29" s="18">
        <v>611</v>
      </c>
      <c r="T29" s="18">
        <v>705</v>
      </c>
      <c r="U29" s="18">
        <v>754</v>
      </c>
      <c r="V29" s="18">
        <v>719</v>
      </c>
      <c r="W29" s="18">
        <v>815</v>
      </c>
      <c r="X29" s="18">
        <v>832</v>
      </c>
      <c r="Y29" s="18">
        <v>866</v>
      </c>
      <c r="Z29" s="18">
        <v>1040</v>
      </c>
      <c r="AA29" s="18">
        <v>1018</v>
      </c>
      <c r="AB29" s="18">
        <v>974</v>
      </c>
      <c r="AC29" s="18">
        <v>927</v>
      </c>
      <c r="AD29" s="50"/>
      <c r="AE29" s="51"/>
    </row>
    <row r="30" spans="1:31" s="8" customFormat="1" ht="12.75" customHeight="1" x14ac:dyDescent="0.2">
      <c r="A30" s="56" t="s">
        <v>21</v>
      </c>
      <c r="B30" s="13">
        <v>292</v>
      </c>
      <c r="C30" s="13">
        <v>274</v>
      </c>
      <c r="D30" s="13">
        <v>329</v>
      </c>
      <c r="E30" s="13">
        <v>379</v>
      </c>
      <c r="F30" s="13">
        <v>321</v>
      </c>
      <c r="G30" s="13">
        <v>436</v>
      </c>
      <c r="H30" s="13">
        <v>499</v>
      </c>
      <c r="I30" s="13">
        <v>604</v>
      </c>
      <c r="J30" s="13">
        <v>637</v>
      </c>
      <c r="K30" s="13">
        <v>783</v>
      </c>
      <c r="L30" s="13">
        <v>741</v>
      </c>
      <c r="M30" s="13">
        <v>726</v>
      </c>
      <c r="N30" s="13">
        <v>670</v>
      </c>
      <c r="O30" s="13">
        <v>711</v>
      </c>
      <c r="P30" s="13">
        <v>733</v>
      </c>
      <c r="Q30" s="13">
        <v>620</v>
      </c>
      <c r="R30" s="18">
        <v>651</v>
      </c>
      <c r="S30" s="18">
        <v>683</v>
      </c>
      <c r="T30" s="18">
        <v>753</v>
      </c>
      <c r="U30" s="18">
        <v>782</v>
      </c>
      <c r="V30" s="18">
        <v>896</v>
      </c>
      <c r="W30" s="18">
        <v>1054</v>
      </c>
      <c r="X30" s="18">
        <v>1270</v>
      </c>
      <c r="Y30" s="18">
        <v>1087</v>
      </c>
      <c r="Z30" s="18">
        <v>1165</v>
      </c>
      <c r="AA30" s="18">
        <v>1049</v>
      </c>
      <c r="AB30" s="18">
        <v>871</v>
      </c>
      <c r="AC30" s="18">
        <v>945</v>
      </c>
      <c r="AD30" s="50"/>
      <c r="AE30" s="51"/>
    </row>
    <row r="31" spans="1:31" s="8" customFormat="1" ht="12.75" customHeight="1" x14ac:dyDescent="0.2">
      <c r="A31" s="56" t="s">
        <v>36</v>
      </c>
      <c r="B31" s="13">
        <v>169</v>
      </c>
      <c r="C31" s="13">
        <v>151</v>
      </c>
      <c r="D31" s="13">
        <v>181</v>
      </c>
      <c r="E31" s="13">
        <v>238</v>
      </c>
      <c r="F31" s="13">
        <v>214</v>
      </c>
      <c r="G31" s="13">
        <v>274</v>
      </c>
      <c r="H31" s="13">
        <v>322</v>
      </c>
      <c r="I31" s="13">
        <v>421</v>
      </c>
      <c r="J31" s="13">
        <v>427</v>
      </c>
      <c r="K31" s="13">
        <v>397</v>
      </c>
      <c r="L31" s="13">
        <v>411</v>
      </c>
      <c r="M31" s="13">
        <v>372</v>
      </c>
      <c r="N31" s="13">
        <v>334</v>
      </c>
      <c r="O31" s="13">
        <v>449</v>
      </c>
      <c r="P31" s="13">
        <v>303</v>
      </c>
      <c r="Q31" s="13">
        <v>260</v>
      </c>
      <c r="R31" s="18">
        <v>276</v>
      </c>
      <c r="S31" s="18">
        <v>265</v>
      </c>
      <c r="T31" s="18">
        <v>312</v>
      </c>
      <c r="U31" s="18">
        <v>309</v>
      </c>
      <c r="V31" s="18">
        <v>376</v>
      </c>
      <c r="W31" s="18">
        <v>511</v>
      </c>
      <c r="X31" s="18">
        <v>772</v>
      </c>
      <c r="Y31" s="18">
        <v>549</v>
      </c>
      <c r="Z31" s="18">
        <v>494</v>
      </c>
      <c r="AA31" s="18">
        <v>540</v>
      </c>
      <c r="AB31" s="18">
        <v>402</v>
      </c>
      <c r="AC31" s="18">
        <v>495</v>
      </c>
      <c r="AD31" s="50"/>
      <c r="AE31" s="51"/>
    </row>
    <row r="32" spans="1:31" s="8" customFormat="1" ht="12.75" customHeight="1" x14ac:dyDescent="0.2">
      <c r="A32" s="56" t="s">
        <v>37</v>
      </c>
      <c r="B32" s="13">
        <v>75</v>
      </c>
      <c r="C32" s="13">
        <v>65</v>
      </c>
      <c r="D32" s="13">
        <v>70</v>
      </c>
      <c r="E32" s="13">
        <v>87</v>
      </c>
      <c r="F32" s="13">
        <v>98</v>
      </c>
      <c r="G32" s="13">
        <v>131</v>
      </c>
      <c r="H32" s="13">
        <v>121</v>
      </c>
      <c r="I32" s="13">
        <v>208</v>
      </c>
      <c r="J32" s="13">
        <v>145</v>
      </c>
      <c r="K32" s="13">
        <v>167</v>
      </c>
      <c r="L32" s="13">
        <v>170</v>
      </c>
      <c r="M32" s="13">
        <v>173</v>
      </c>
      <c r="N32" s="13">
        <v>187</v>
      </c>
      <c r="O32" s="13">
        <v>203</v>
      </c>
      <c r="P32" s="13">
        <v>211</v>
      </c>
      <c r="Q32" s="13">
        <v>183</v>
      </c>
      <c r="R32" s="18">
        <v>142</v>
      </c>
      <c r="S32" s="18">
        <v>108</v>
      </c>
      <c r="T32" s="18">
        <v>136</v>
      </c>
      <c r="U32" s="18">
        <v>133</v>
      </c>
      <c r="V32" s="18">
        <v>155</v>
      </c>
      <c r="W32" s="18">
        <v>169</v>
      </c>
      <c r="X32" s="18">
        <v>273</v>
      </c>
      <c r="Y32" s="18">
        <v>268</v>
      </c>
      <c r="Z32" s="18">
        <v>267</v>
      </c>
      <c r="AA32" s="18">
        <v>295</v>
      </c>
      <c r="AB32" s="18">
        <v>185</v>
      </c>
      <c r="AC32" s="18">
        <v>226</v>
      </c>
      <c r="AD32" s="50"/>
      <c r="AE32" s="51"/>
    </row>
    <row r="33" spans="1:31" s="8" customFormat="1" ht="12.75" customHeight="1" x14ac:dyDescent="0.2">
      <c r="A33" s="56" t="s">
        <v>22</v>
      </c>
      <c r="B33" s="13">
        <v>199</v>
      </c>
      <c r="C33" s="13">
        <v>207</v>
      </c>
      <c r="D33" s="13">
        <v>254</v>
      </c>
      <c r="E33" s="13">
        <v>274</v>
      </c>
      <c r="F33" s="13">
        <v>267</v>
      </c>
      <c r="G33" s="13">
        <v>321</v>
      </c>
      <c r="H33" s="13">
        <v>449</v>
      </c>
      <c r="I33" s="13">
        <v>420</v>
      </c>
      <c r="J33" s="13">
        <v>357</v>
      </c>
      <c r="K33" s="13">
        <v>368</v>
      </c>
      <c r="L33" s="13">
        <v>505</v>
      </c>
      <c r="M33" s="13">
        <v>459</v>
      </c>
      <c r="N33" s="13">
        <v>462</v>
      </c>
      <c r="O33" s="13">
        <v>542</v>
      </c>
      <c r="P33" s="13">
        <v>812</v>
      </c>
      <c r="Q33" s="13">
        <v>868</v>
      </c>
      <c r="R33" s="18">
        <v>848</v>
      </c>
      <c r="S33" s="18">
        <v>896</v>
      </c>
      <c r="T33" s="18">
        <v>884</v>
      </c>
      <c r="U33" s="18">
        <v>1044</v>
      </c>
      <c r="V33" s="18">
        <v>1121</v>
      </c>
      <c r="W33" s="18">
        <v>1494</v>
      </c>
      <c r="X33" s="18">
        <v>1868</v>
      </c>
      <c r="Y33" s="18">
        <v>2219</v>
      </c>
      <c r="Z33" s="18">
        <v>2451</v>
      </c>
      <c r="AA33" s="18">
        <v>2348</v>
      </c>
      <c r="AB33" s="18">
        <v>2121</v>
      </c>
      <c r="AC33" s="18">
        <v>2327</v>
      </c>
      <c r="AD33" s="50"/>
      <c r="AE33" s="51"/>
    </row>
    <row r="34" spans="1:31" s="8" customFormat="1" ht="12.75" customHeight="1" x14ac:dyDescent="0.2">
      <c r="A34" s="4" t="s">
        <v>38</v>
      </c>
      <c r="B34" s="13">
        <v>14</v>
      </c>
      <c r="C34" s="13">
        <v>4</v>
      </c>
      <c r="D34" s="13">
        <v>8</v>
      </c>
      <c r="E34" s="13">
        <v>10</v>
      </c>
      <c r="F34" s="13">
        <v>8</v>
      </c>
      <c r="G34" s="13">
        <v>19</v>
      </c>
      <c r="H34" s="13">
        <v>35</v>
      </c>
      <c r="I34" s="13">
        <v>33</v>
      </c>
      <c r="J34" s="13">
        <v>58</v>
      </c>
      <c r="K34" s="13">
        <v>57</v>
      </c>
      <c r="L34" s="13">
        <v>61</v>
      </c>
      <c r="M34" s="13">
        <v>44</v>
      </c>
      <c r="N34" s="13">
        <v>71</v>
      </c>
      <c r="O34" s="13">
        <v>90</v>
      </c>
      <c r="P34" s="13">
        <v>108</v>
      </c>
      <c r="Q34" s="13">
        <v>104</v>
      </c>
      <c r="R34" s="18">
        <v>77</v>
      </c>
      <c r="S34" s="18">
        <v>75</v>
      </c>
      <c r="T34" s="18">
        <v>99</v>
      </c>
      <c r="U34" s="18">
        <v>131</v>
      </c>
      <c r="V34" s="18">
        <v>183</v>
      </c>
      <c r="W34" s="18">
        <v>213</v>
      </c>
      <c r="X34" s="18">
        <v>278</v>
      </c>
      <c r="Y34" s="18">
        <v>293</v>
      </c>
      <c r="Z34" s="18">
        <v>429</v>
      </c>
      <c r="AA34" s="18">
        <v>466</v>
      </c>
      <c r="AB34" s="18">
        <v>404</v>
      </c>
      <c r="AC34" s="18">
        <v>434</v>
      </c>
      <c r="AD34" s="50"/>
      <c r="AE34" s="51"/>
    </row>
    <row r="35" spans="1:31" s="8" customFormat="1" ht="12.75" customHeight="1" x14ac:dyDescent="0.2">
      <c r="A35" s="4" t="s">
        <v>23</v>
      </c>
      <c r="B35" s="13">
        <v>21</v>
      </c>
      <c r="C35" s="13">
        <v>31</v>
      </c>
      <c r="D35" s="13">
        <v>40</v>
      </c>
      <c r="E35" s="13">
        <v>39</v>
      </c>
      <c r="F35" s="13">
        <v>24</v>
      </c>
      <c r="G35" s="13">
        <v>56</v>
      </c>
      <c r="H35" s="13">
        <v>70</v>
      </c>
      <c r="I35" s="13">
        <v>91</v>
      </c>
      <c r="J35" s="13">
        <v>60</v>
      </c>
      <c r="K35" s="13">
        <v>57</v>
      </c>
      <c r="L35" s="13">
        <v>78</v>
      </c>
      <c r="M35" s="13">
        <v>54</v>
      </c>
      <c r="N35" s="13">
        <v>75</v>
      </c>
      <c r="O35" s="13">
        <v>113</v>
      </c>
      <c r="P35" s="13">
        <v>113</v>
      </c>
      <c r="Q35" s="13">
        <v>106</v>
      </c>
      <c r="R35" s="18">
        <v>70</v>
      </c>
      <c r="S35" s="18">
        <v>108</v>
      </c>
      <c r="T35" s="18">
        <v>84</v>
      </c>
      <c r="U35" s="18">
        <v>92</v>
      </c>
      <c r="V35" s="18">
        <v>96</v>
      </c>
      <c r="W35" s="18">
        <v>114</v>
      </c>
      <c r="X35" s="18">
        <v>167</v>
      </c>
      <c r="Y35" s="18">
        <v>165</v>
      </c>
      <c r="Z35" s="18">
        <v>188</v>
      </c>
      <c r="AA35" s="18">
        <v>173</v>
      </c>
      <c r="AB35" s="18">
        <v>178</v>
      </c>
      <c r="AC35" s="18">
        <v>194</v>
      </c>
      <c r="AD35" s="50"/>
      <c r="AE35" s="51"/>
    </row>
    <row r="36" spans="1:31" s="8" customFormat="1" ht="12.75" customHeight="1" x14ac:dyDescent="0.2">
      <c r="A36" s="4" t="s">
        <v>24</v>
      </c>
      <c r="B36" s="13">
        <v>9</v>
      </c>
      <c r="C36" s="13">
        <v>16</v>
      </c>
      <c r="D36" s="13">
        <v>13</v>
      </c>
      <c r="E36" s="13">
        <v>40</v>
      </c>
      <c r="F36" s="13">
        <v>28</v>
      </c>
      <c r="G36" s="13">
        <v>37</v>
      </c>
      <c r="H36" s="13">
        <v>24</v>
      </c>
      <c r="I36" s="13">
        <v>51</v>
      </c>
      <c r="J36" s="13">
        <v>43</v>
      </c>
      <c r="K36" s="13">
        <v>29</v>
      </c>
      <c r="L36" s="13">
        <v>40</v>
      </c>
      <c r="M36" s="13">
        <v>34</v>
      </c>
      <c r="N36" s="13">
        <v>49</v>
      </c>
      <c r="O36" s="13">
        <v>56</v>
      </c>
      <c r="P36" s="13">
        <v>40</v>
      </c>
      <c r="Q36" s="13">
        <v>28</v>
      </c>
      <c r="R36" s="18">
        <v>29</v>
      </c>
      <c r="S36" s="18">
        <v>20</v>
      </c>
      <c r="T36" s="18">
        <v>24</v>
      </c>
      <c r="U36" s="18">
        <v>26</v>
      </c>
      <c r="V36" s="18">
        <v>32</v>
      </c>
      <c r="W36" s="18">
        <v>37</v>
      </c>
      <c r="X36" s="18">
        <v>39</v>
      </c>
      <c r="Y36" s="18">
        <v>36</v>
      </c>
      <c r="Z36" s="18">
        <v>33</v>
      </c>
      <c r="AA36" s="18">
        <v>41</v>
      </c>
      <c r="AB36" s="18">
        <v>20</v>
      </c>
      <c r="AC36" s="18">
        <v>21</v>
      </c>
      <c r="AD36" s="50"/>
      <c r="AE36" s="51"/>
    </row>
    <row r="37" spans="1:31" s="8" customFormat="1" ht="12.75" customHeight="1" x14ac:dyDescent="0.2">
      <c r="A37" s="4" t="s">
        <v>25</v>
      </c>
      <c r="B37" s="13">
        <v>23</v>
      </c>
      <c r="C37" s="13">
        <v>67</v>
      </c>
      <c r="D37" s="13">
        <v>39</v>
      </c>
      <c r="E37" s="13">
        <v>35</v>
      </c>
      <c r="F37" s="13">
        <v>75</v>
      </c>
      <c r="G37" s="13">
        <v>84</v>
      </c>
      <c r="H37" s="13">
        <v>124</v>
      </c>
      <c r="I37" s="13">
        <v>92</v>
      </c>
      <c r="J37" s="13">
        <v>81</v>
      </c>
      <c r="K37" s="13">
        <v>46</v>
      </c>
      <c r="L37" s="13">
        <v>53</v>
      </c>
      <c r="M37" s="13">
        <v>51</v>
      </c>
      <c r="N37" s="13">
        <v>69</v>
      </c>
      <c r="O37" s="13">
        <v>73</v>
      </c>
      <c r="P37" s="13">
        <v>86</v>
      </c>
      <c r="Q37" s="13">
        <v>72</v>
      </c>
      <c r="R37" s="18">
        <v>52</v>
      </c>
      <c r="S37" s="18">
        <v>60</v>
      </c>
      <c r="T37" s="18">
        <v>46</v>
      </c>
      <c r="U37" s="18">
        <v>43</v>
      </c>
      <c r="V37" s="18">
        <v>54</v>
      </c>
      <c r="W37" s="18">
        <v>51</v>
      </c>
      <c r="X37" s="18">
        <v>85</v>
      </c>
      <c r="Y37" s="18">
        <v>66</v>
      </c>
      <c r="Z37" s="18">
        <v>61</v>
      </c>
      <c r="AA37" s="18">
        <v>50</v>
      </c>
      <c r="AB37" s="18">
        <v>49</v>
      </c>
      <c r="AC37" s="18">
        <v>42</v>
      </c>
      <c r="AD37" s="50"/>
      <c r="AE37" s="51"/>
    </row>
    <row r="38" spans="1:31" s="8" customFormat="1" ht="12.75" customHeight="1" x14ac:dyDescent="0.2">
      <c r="A38" s="4" t="s">
        <v>39</v>
      </c>
      <c r="B38" s="13">
        <v>86</v>
      </c>
      <c r="C38" s="13">
        <v>103</v>
      </c>
      <c r="D38" s="13">
        <v>122</v>
      </c>
      <c r="E38" s="13">
        <v>173</v>
      </c>
      <c r="F38" s="13">
        <v>190</v>
      </c>
      <c r="G38" s="13">
        <v>221</v>
      </c>
      <c r="H38" s="13">
        <v>249</v>
      </c>
      <c r="I38" s="13">
        <v>248</v>
      </c>
      <c r="J38" s="13">
        <v>300</v>
      </c>
      <c r="K38" s="13">
        <v>215</v>
      </c>
      <c r="L38" s="13">
        <v>293</v>
      </c>
      <c r="M38" s="13">
        <v>307</v>
      </c>
      <c r="N38" s="13">
        <v>305</v>
      </c>
      <c r="O38" s="13">
        <v>344</v>
      </c>
      <c r="P38" s="13">
        <v>342</v>
      </c>
      <c r="Q38" s="13">
        <v>301</v>
      </c>
      <c r="R38" s="18">
        <v>404</v>
      </c>
      <c r="S38" s="18">
        <v>600</v>
      </c>
      <c r="T38" s="18">
        <v>447</v>
      </c>
      <c r="U38" s="18">
        <v>372</v>
      </c>
      <c r="V38" s="18">
        <v>412</v>
      </c>
      <c r="W38" s="18">
        <v>545</v>
      </c>
      <c r="X38" s="18">
        <v>678</v>
      </c>
      <c r="Y38" s="18">
        <v>671</v>
      </c>
      <c r="Z38" s="18">
        <v>613</v>
      </c>
      <c r="AA38" s="18">
        <v>593</v>
      </c>
      <c r="AB38" s="18">
        <v>663</v>
      </c>
      <c r="AC38" s="18">
        <v>697</v>
      </c>
      <c r="AD38" s="50"/>
      <c r="AE38" s="51"/>
    </row>
    <row r="39" spans="1:31" s="8" customFormat="1" ht="12.75" customHeight="1" x14ac:dyDescent="0.2">
      <c r="A39" s="4" t="s">
        <v>26</v>
      </c>
      <c r="B39" s="13">
        <v>37</v>
      </c>
      <c r="C39" s="13">
        <v>40</v>
      </c>
      <c r="D39" s="13">
        <v>32</v>
      </c>
      <c r="E39" s="13">
        <v>44</v>
      </c>
      <c r="F39" s="13">
        <v>69</v>
      </c>
      <c r="G39" s="13">
        <v>131</v>
      </c>
      <c r="H39" s="13">
        <v>311</v>
      </c>
      <c r="I39" s="13">
        <v>249</v>
      </c>
      <c r="J39" s="13">
        <v>145</v>
      </c>
      <c r="K39" s="13">
        <v>178</v>
      </c>
      <c r="L39" s="13">
        <v>125</v>
      </c>
      <c r="M39" s="13">
        <v>114</v>
      </c>
      <c r="N39" s="13">
        <v>117</v>
      </c>
      <c r="O39" s="13">
        <v>80</v>
      </c>
      <c r="P39" s="13">
        <v>105</v>
      </c>
      <c r="Q39" s="13">
        <v>105</v>
      </c>
      <c r="R39" s="18">
        <v>36</v>
      </c>
      <c r="S39" s="18">
        <v>40</v>
      </c>
      <c r="T39" s="18">
        <v>62</v>
      </c>
      <c r="U39" s="18">
        <v>38</v>
      </c>
      <c r="V39" s="18">
        <v>29</v>
      </c>
      <c r="W39" s="18">
        <v>30</v>
      </c>
      <c r="X39" s="18">
        <v>50</v>
      </c>
      <c r="Y39" s="18">
        <v>48</v>
      </c>
      <c r="Z39" s="18">
        <v>31</v>
      </c>
      <c r="AA39" s="18">
        <v>39</v>
      </c>
      <c r="AB39" s="18">
        <v>33</v>
      </c>
      <c r="AC39" s="18">
        <v>30</v>
      </c>
      <c r="AD39" s="50"/>
      <c r="AE39" s="51"/>
    </row>
    <row r="40" spans="1:31" ht="12.75" customHeight="1" x14ac:dyDescent="0.2">
      <c r="A40" s="3" t="s">
        <v>54</v>
      </c>
      <c r="B40" s="12">
        <v>1948</v>
      </c>
      <c r="C40" s="12">
        <v>1997</v>
      </c>
      <c r="D40" s="12">
        <v>2305</v>
      </c>
      <c r="E40" s="12">
        <v>2559</v>
      </c>
      <c r="F40" s="12">
        <v>2788</v>
      </c>
      <c r="G40" s="12">
        <v>3203</v>
      </c>
      <c r="H40" s="12">
        <v>3782</v>
      </c>
      <c r="I40" s="12">
        <v>4333</v>
      </c>
      <c r="J40" s="12">
        <v>4415</v>
      </c>
      <c r="K40" s="12">
        <v>4816</v>
      </c>
      <c r="L40" s="12">
        <v>4937</v>
      </c>
      <c r="M40" s="12">
        <v>5132</v>
      </c>
      <c r="N40" s="12">
        <v>5579</v>
      </c>
      <c r="O40" s="12">
        <v>6095</v>
      </c>
      <c r="P40" s="12">
        <v>6345</v>
      </c>
      <c r="Q40" s="12">
        <v>6391</v>
      </c>
      <c r="R40" s="17">
        <v>6369</v>
      </c>
      <c r="S40" s="17">
        <v>6724</v>
      </c>
      <c r="T40" s="17">
        <v>6873</v>
      </c>
      <c r="U40" s="17">
        <v>7375</v>
      </c>
      <c r="V40" s="17">
        <v>8213</v>
      </c>
      <c r="W40" s="17">
        <v>9898</v>
      </c>
      <c r="X40" s="17">
        <v>12111</v>
      </c>
      <c r="Y40" s="17">
        <v>12911</v>
      </c>
      <c r="Z40" s="17">
        <v>13856</v>
      </c>
      <c r="AA40" s="17">
        <v>14210</v>
      </c>
      <c r="AB40" s="17">
        <v>13097</v>
      </c>
      <c r="AC40" s="17">
        <v>15182</v>
      </c>
      <c r="AD40" s="50"/>
      <c r="AE40" s="51"/>
    </row>
    <row r="41" spans="1:31" ht="12.75" customHeight="1" x14ac:dyDescent="0.2">
      <c r="H41" s="8"/>
      <c r="I41" s="8"/>
      <c r="J41" s="8"/>
      <c r="K41" s="8"/>
      <c r="L41" s="8"/>
      <c r="M41" s="8"/>
      <c r="N41" s="8"/>
      <c r="O41" s="8"/>
      <c r="P41" s="8"/>
      <c r="Q41" s="8"/>
    </row>
    <row r="42" spans="1:31" ht="12.75" customHeight="1" x14ac:dyDescent="0.2"/>
    <row r="43" spans="1:31" ht="12.75" customHeight="1" x14ac:dyDescent="0.2">
      <c r="A43" s="46" t="str">
        <f>Contents!B33</f>
        <v>© Commonwealth of Australia 2022</v>
      </c>
    </row>
    <row r="44" spans="1:31" ht="12.75" customHeight="1" x14ac:dyDescent="0.2"/>
    <row r="45" spans="1:31" ht="12.75" customHeight="1" x14ac:dyDescent="0.2"/>
    <row r="46" spans="1:31" ht="12.75" customHeight="1" x14ac:dyDescent="0.2"/>
    <row r="47" spans="1:31" ht="12.75" customHeight="1" x14ac:dyDescent="0.2"/>
    <row r="48" spans="1:3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sheetData>
  <mergeCells count="3">
    <mergeCell ref="A1:AD1"/>
    <mergeCell ref="A5:AC5"/>
    <mergeCell ref="A23:AC23"/>
  </mergeCells>
  <hyperlinks>
    <hyperlink ref="A43" r:id="rId1" display="© Commonwealth of Australia 2014" xr:uid="{258B294E-00B2-496D-94F1-F68D2E46FD53}"/>
  </hyperlinks>
  <pageMargins left="0.43307086614173229" right="0.43307086614173229" top="3.937007874015748E-2" bottom="3.937007874015748E-2" header="3.937007874015748E-2" footer="3.937007874015748E-2"/>
  <pageSetup paperSize="9" scale="34" orientation="landscape" r:id="rId2"/>
  <headerFooter>
    <oddHeader>&amp;C&amp;"Calibri"&amp;10&amp;KFF0000OFFICIAL: Sensitive&amp;1#_x000D_&amp;"Calibri"&amp;11&amp;K000000&amp;F</oddHeader>
    <oddFooter>&amp;C&amp;"Calibri"&amp;11&amp;K000000&amp;A Page: &amp;P_x000D_&amp;1#&amp;"Calibri"&amp;10&amp;KFF0000OFFICIAL: Sensitive</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75305-0FC3-4BAF-AD42-7A1B28E3C9A2}">
  <sheetPr>
    <pageSetUpPr fitToPage="1"/>
  </sheetPr>
  <dimension ref="A1:AE372"/>
  <sheetViews>
    <sheetView zoomScaleNormal="100" workbookViewId="0">
      <pane xSplit="1" ySplit="4" topLeftCell="N5" activePane="bottomRight" state="frozen"/>
      <selection sqref="A1:D1"/>
      <selection pane="topRight" sqref="A1:D1"/>
      <selection pane="bottomLeft" sqref="A1:D1"/>
      <selection pane="bottomRight" sqref="A1:AD1"/>
    </sheetView>
  </sheetViews>
  <sheetFormatPr defaultColWidth="8.75" defaultRowHeight="14.25" x14ac:dyDescent="0.2"/>
  <cols>
    <col min="1" max="1" width="31.75" style="7" customWidth="1"/>
    <col min="2" max="7" width="11.5" style="8" customWidth="1"/>
    <col min="8" max="13" width="11.5" style="7" customWidth="1"/>
    <col min="14" max="14" width="10.625" style="7" customWidth="1"/>
    <col min="15" max="17" width="11.5" style="7" customWidth="1"/>
    <col min="18" max="30" width="11.5" style="8" customWidth="1"/>
    <col min="31" max="16384" width="8.75" style="7"/>
  </cols>
  <sheetData>
    <row r="1" spans="1:31" s="23" customFormat="1" ht="60" customHeight="1" x14ac:dyDescent="0.2">
      <c r="A1" s="74" t="s">
        <v>32</v>
      </c>
      <c r="B1" s="74"/>
      <c r="C1" s="74"/>
      <c r="D1" s="74"/>
      <c r="E1" s="74"/>
      <c r="F1" s="74"/>
      <c r="G1" s="74"/>
      <c r="H1" s="76"/>
      <c r="I1" s="76"/>
      <c r="J1" s="76"/>
      <c r="K1" s="76"/>
      <c r="L1" s="76"/>
      <c r="M1" s="76"/>
      <c r="N1" s="76"/>
      <c r="O1" s="76"/>
      <c r="P1" s="76"/>
      <c r="Q1" s="76"/>
      <c r="R1" s="76"/>
      <c r="S1" s="76"/>
      <c r="T1" s="76"/>
      <c r="U1" s="76"/>
      <c r="V1" s="76"/>
      <c r="W1" s="76"/>
      <c r="X1" s="76"/>
      <c r="Y1" s="76"/>
      <c r="Z1" s="76"/>
      <c r="AA1" s="76"/>
      <c r="AB1" s="76"/>
      <c r="AC1" s="76"/>
      <c r="AD1" s="76"/>
    </row>
    <row r="2" spans="1:31" customFormat="1" ht="15.75" customHeight="1" x14ac:dyDescent="0.2">
      <c r="A2" s="2" t="str">
        <f>Contents!A2</f>
        <v>Released at 11:30 am (Canberra time) Thursday 3 Nov 2022</v>
      </c>
      <c r="K2" s="36"/>
    </row>
    <row r="3" spans="1:31" s="8" customFormat="1" ht="25.5" customHeight="1" x14ac:dyDescent="0.2">
      <c r="A3" s="9" t="s">
        <v>82</v>
      </c>
      <c r="H3" s="7"/>
      <c r="I3" s="7"/>
      <c r="J3" s="7"/>
      <c r="K3" s="7"/>
      <c r="L3" s="7"/>
      <c r="M3" s="7"/>
      <c r="N3" s="7"/>
      <c r="O3" s="7"/>
      <c r="P3" s="7"/>
      <c r="Q3" s="7"/>
    </row>
    <row r="4" spans="1:31" s="8" customFormat="1" ht="37.5" customHeight="1" x14ac:dyDescent="0.2">
      <c r="A4" s="10" t="s">
        <v>29</v>
      </c>
      <c r="B4" s="11">
        <v>1994</v>
      </c>
      <c r="C4" s="11">
        <v>1995</v>
      </c>
      <c r="D4" s="11">
        <v>1996</v>
      </c>
      <c r="E4" s="11">
        <v>1997</v>
      </c>
      <c r="F4" s="11">
        <v>1998</v>
      </c>
      <c r="G4" s="11">
        <v>1999</v>
      </c>
      <c r="H4" s="11">
        <v>2000</v>
      </c>
      <c r="I4" s="11">
        <v>2001</v>
      </c>
      <c r="J4" s="11">
        <v>2002</v>
      </c>
      <c r="K4" s="11">
        <v>2003</v>
      </c>
      <c r="L4" s="11">
        <v>2004</v>
      </c>
      <c r="M4" s="11">
        <v>2005</v>
      </c>
      <c r="N4" s="11">
        <v>2006</v>
      </c>
      <c r="O4" s="11">
        <v>2007</v>
      </c>
      <c r="P4" s="11">
        <v>2008</v>
      </c>
      <c r="Q4" s="11">
        <v>2009</v>
      </c>
      <c r="R4" s="11">
        <v>2010</v>
      </c>
      <c r="S4" s="11">
        <v>2011</v>
      </c>
      <c r="T4" s="11">
        <v>2012</v>
      </c>
      <c r="U4" s="11">
        <v>2013</v>
      </c>
      <c r="V4" s="11">
        <v>2014</v>
      </c>
      <c r="W4" s="11">
        <v>2015</v>
      </c>
      <c r="X4" s="11">
        <v>2016</v>
      </c>
      <c r="Y4" s="11">
        <v>2017</v>
      </c>
      <c r="Z4" s="11">
        <v>2018</v>
      </c>
      <c r="AA4" s="11">
        <v>2019</v>
      </c>
      <c r="AB4" s="11">
        <v>2020</v>
      </c>
      <c r="AC4" s="11">
        <v>2021</v>
      </c>
    </row>
    <row r="5" spans="1:31" ht="12.75" customHeight="1" x14ac:dyDescent="0.2">
      <c r="A5" s="77" t="s">
        <v>57</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
    </row>
    <row r="6" spans="1:31" s="8" customFormat="1" ht="12.75" customHeight="1" x14ac:dyDescent="0.2">
      <c r="A6" s="4" t="s">
        <v>18</v>
      </c>
      <c r="B6" s="13">
        <v>1520</v>
      </c>
      <c r="C6" s="13">
        <v>1612</v>
      </c>
      <c r="D6" s="13">
        <v>1675</v>
      </c>
      <c r="E6" s="13">
        <v>1743</v>
      </c>
      <c r="F6" s="13">
        <v>1784</v>
      </c>
      <c r="G6" s="13">
        <v>1860</v>
      </c>
      <c r="H6" s="13">
        <v>1944</v>
      </c>
      <c r="I6" s="13">
        <v>2032</v>
      </c>
      <c r="J6" s="13">
        <v>2172</v>
      </c>
      <c r="K6" s="13">
        <v>2239</v>
      </c>
      <c r="L6" s="13">
        <v>2232</v>
      </c>
      <c r="M6" s="13">
        <v>2378</v>
      </c>
      <c r="N6" s="13">
        <v>2388</v>
      </c>
      <c r="O6" s="13">
        <v>2456</v>
      </c>
      <c r="P6" s="13">
        <v>2496</v>
      </c>
      <c r="Q6" s="13">
        <v>2504</v>
      </c>
      <c r="R6" s="18">
        <v>2578</v>
      </c>
      <c r="S6" s="18">
        <v>2592</v>
      </c>
      <c r="T6" s="18">
        <v>2595</v>
      </c>
      <c r="U6" s="18">
        <v>2596</v>
      </c>
      <c r="V6" s="18">
        <v>2632</v>
      </c>
      <c r="W6" s="18">
        <v>2741</v>
      </c>
      <c r="X6" s="18">
        <v>2773</v>
      </c>
      <c r="Y6" s="18">
        <v>2851</v>
      </c>
      <c r="Z6" s="18">
        <v>2876</v>
      </c>
      <c r="AA6" s="18">
        <v>2957</v>
      </c>
      <c r="AB6" s="18">
        <v>2959</v>
      </c>
      <c r="AC6" s="18">
        <v>2996</v>
      </c>
      <c r="AD6" s="50"/>
      <c r="AE6" s="51"/>
    </row>
    <row r="7" spans="1:31" s="8" customFormat="1" ht="12.75" customHeight="1" x14ac:dyDescent="0.2">
      <c r="A7" s="56" t="s">
        <v>19</v>
      </c>
      <c r="B7" s="13">
        <v>2044</v>
      </c>
      <c r="C7" s="13">
        <v>2230</v>
      </c>
      <c r="D7" s="13">
        <v>2420</v>
      </c>
      <c r="E7" s="13">
        <v>2513</v>
      </c>
      <c r="F7" s="13">
        <v>2619</v>
      </c>
      <c r="G7" s="13">
        <v>2767</v>
      </c>
      <c r="H7" s="13">
        <v>2612</v>
      </c>
      <c r="I7" s="13">
        <v>2751</v>
      </c>
      <c r="J7" s="13">
        <v>2924</v>
      </c>
      <c r="K7" s="13">
        <v>3399</v>
      </c>
      <c r="L7" s="13">
        <v>3549</v>
      </c>
      <c r="M7" s="13">
        <v>4077</v>
      </c>
      <c r="N7" s="13">
        <v>4329</v>
      </c>
      <c r="O7" s="13">
        <v>4724</v>
      </c>
      <c r="P7" s="13">
        <v>4671</v>
      </c>
      <c r="Q7" s="13">
        <v>5305</v>
      </c>
      <c r="R7" s="18">
        <v>5403</v>
      </c>
      <c r="S7" s="18">
        <v>5237</v>
      </c>
      <c r="T7" s="18">
        <v>5402</v>
      </c>
      <c r="U7" s="18">
        <v>5844</v>
      </c>
      <c r="V7" s="18">
        <v>6553</v>
      </c>
      <c r="W7" s="18">
        <v>7107</v>
      </c>
      <c r="X7" s="18">
        <v>7770</v>
      </c>
      <c r="Y7" s="18">
        <v>8701</v>
      </c>
      <c r="Z7" s="18">
        <v>8955</v>
      </c>
      <c r="AA7" s="18">
        <v>9144</v>
      </c>
      <c r="AB7" s="18">
        <v>8847</v>
      </c>
      <c r="AC7" s="18">
        <v>10051</v>
      </c>
      <c r="AD7" s="50"/>
      <c r="AE7" s="51"/>
    </row>
    <row r="8" spans="1:31" s="8" customFormat="1" ht="12.75" customHeight="1" x14ac:dyDescent="0.2">
      <c r="A8" s="56" t="s">
        <v>20</v>
      </c>
      <c r="B8" s="13">
        <v>2105</v>
      </c>
      <c r="C8" s="13">
        <v>2232</v>
      </c>
      <c r="D8" s="13">
        <v>2294</v>
      </c>
      <c r="E8" s="13">
        <v>2320</v>
      </c>
      <c r="F8" s="13">
        <v>2449</v>
      </c>
      <c r="G8" s="13">
        <v>2401</v>
      </c>
      <c r="H8" s="13">
        <v>2339</v>
      </c>
      <c r="I8" s="13">
        <v>2276</v>
      </c>
      <c r="J8" s="13">
        <v>2208</v>
      </c>
      <c r="K8" s="13">
        <v>2382</v>
      </c>
      <c r="L8" s="13">
        <v>2451</v>
      </c>
      <c r="M8" s="13">
        <v>2697</v>
      </c>
      <c r="N8" s="13">
        <v>2914</v>
      </c>
      <c r="O8" s="13">
        <v>3080</v>
      </c>
      <c r="P8" s="13">
        <v>3381</v>
      </c>
      <c r="Q8" s="13">
        <v>3599</v>
      </c>
      <c r="R8" s="18">
        <v>3664</v>
      </c>
      <c r="S8" s="18">
        <v>3618</v>
      </c>
      <c r="T8" s="18">
        <v>3533</v>
      </c>
      <c r="U8" s="18">
        <v>3469</v>
      </c>
      <c r="V8" s="18">
        <v>3653</v>
      </c>
      <c r="W8" s="18">
        <v>4023</v>
      </c>
      <c r="X8" s="18">
        <v>4334</v>
      </c>
      <c r="Y8" s="18">
        <v>4728</v>
      </c>
      <c r="Z8" s="18">
        <v>5220</v>
      </c>
      <c r="AA8" s="18">
        <v>5603</v>
      </c>
      <c r="AB8" s="18">
        <v>5729</v>
      </c>
      <c r="AC8" s="18">
        <v>6090</v>
      </c>
      <c r="AD8" s="50"/>
      <c r="AE8" s="51"/>
    </row>
    <row r="9" spans="1:31" s="8" customFormat="1" ht="12.75" customHeight="1" x14ac:dyDescent="0.2">
      <c r="A9" s="56" t="s">
        <v>33</v>
      </c>
      <c r="B9" s="16" t="s">
        <v>78</v>
      </c>
      <c r="C9" s="16" t="s">
        <v>78</v>
      </c>
      <c r="D9" s="16" t="s">
        <v>78</v>
      </c>
      <c r="E9" s="16" t="s">
        <v>78</v>
      </c>
      <c r="F9" s="16" t="s">
        <v>78</v>
      </c>
      <c r="G9" s="16" t="s">
        <v>78</v>
      </c>
      <c r="H9" s="16" t="s">
        <v>78</v>
      </c>
      <c r="I9" s="13">
        <v>426</v>
      </c>
      <c r="J9" s="13">
        <v>232</v>
      </c>
      <c r="K9" s="13">
        <v>281</v>
      </c>
      <c r="L9" s="13">
        <v>338</v>
      </c>
      <c r="M9" s="13">
        <v>339</v>
      </c>
      <c r="N9" s="13">
        <v>336</v>
      </c>
      <c r="O9" s="13">
        <v>354</v>
      </c>
      <c r="P9" s="13">
        <v>424</v>
      </c>
      <c r="Q9" s="13">
        <v>548</v>
      </c>
      <c r="R9" s="18">
        <v>635</v>
      </c>
      <c r="S9" s="18">
        <v>613</v>
      </c>
      <c r="T9" s="18">
        <v>678</v>
      </c>
      <c r="U9" s="18">
        <v>707</v>
      </c>
      <c r="V9" s="18">
        <v>851</v>
      </c>
      <c r="W9" s="18">
        <v>992</v>
      </c>
      <c r="X9" s="18">
        <v>1103</v>
      </c>
      <c r="Y9" s="18">
        <v>1445</v>
      </c>
      <c r="Z9" s="18">
        <v>1610</v>
      </c>
      <c r="AA9" s="18">
        <v>1572</v>
      </c>
      <c r="AB9" s="18">
        <v>1513</v>
      </c>
      <c r="AC9" s="18">
        <v>1553</v>
      </c>
      <c r="AD9" s="50"/>
      <c r="AE9" s="49"/>
    </row>
    <row r="10" spans="1:31" s="8" customFormat="1" ht="12.75" customHeight="1" x14ac:dyDescent="0.2">
      <c r="A10" s="56" t="s">
        <v>34</v>
      </c>
      <c r="B10" s="16" t="s">
        <v>78</v>
      </c>
      <c r="C10" s="16" t="s">
        <v>78</v>
      </c>
      <c r="D10" s="16" t="s">
        <v>78</v>
      </c>
      <c r="E10" s="16" t="s">
        <v>78</v>
      </c>
      <c r="F10" s="16" t="s">
        <v>78</v>
      </c>
      <c r="G10" s="16" t="s">
        <v>78</v>
      </c>
      <c r="H10" s="16" t="s">
        <v>78</v>
      </c>
      <c r="I10" s="13">
        <v>73</v>
      </c>
      <c r="J10" s="13">
        <v>139</v>
      </c>
      <c r="K10" s="13">
        <v>151</v>
      </c>
      <c r="L10" s="13">
        <v>157</v>
      </c>
      <c r="M10" s="13">
        <v>180</v>
      </c>
      <c r="N10" s="13">
        <v>203</v>
      </c>
      <c r="O10" s="13">
        <v>202</v>
      </c>
      <c r="P10" s="13">
        <v>197</v>
      </c>
      <c r="Q10" s="13">
        <v>266</v>
      </c>
      <c r="R10" s="18">
        <v>310</v>
      </c>
      <c r="S10" s="18">
        <v>305</v>
      </c>
      <c r="T10" s="18">
        <v>334</v>
      </c>
      <c r="U10" s="18">
        <v>373</v>
      </c>
      <c r="V10" s="18">
        <v>411</v>
      </c>
      <c r="W10" s="18">
        <v>453</v>
      </c>
      <c r="X10" s="18">
        <v>552</v>
      </c>
      <c r="Y10" s="18">
        <v>600</v>
      </c>
      <c r="Z10" s="18">
        <v>510</v>
      </c>
      <c r="AA10" s="18">
        <v>547</v>
      </c>
      <c r="AB10" s="18">
        <v>541</v>
      </c>
      <c r="AC10" s="18">
        <v>576</v>
      </c>
      <c r="AD10" s="50"/>
      <c r="AE10" s="49"/>
    </row>
    <row r="11" spans="1:31" s="8" customFormat="1" ht="12.75" customHeight="1" x14ac:dyDescent="0.2">
      <c r="A11" s="56" t="s">
        <v>35</v>
      </c>
      <c r="B11" s="13">
        <v>2177</v>
      </c>
      <c r="C11" s="13">
        <v>2158</v>
      </c>
      <c r="D11" s="13">
        <v>2245</v>
      </c>
      <c r="E11" s="13">
        <v>2361</v>
      </c>
      <c r="F11" s="13">
        <v>2498</v>
      </c>
      <c r="G11" s="13">
        <v>2667</v>
      </c>
      <c r="H11" s="13">
        <v>2751</v>
      </c>
      <c r="I11" s="13">
        <v>2838</v>
      </c>
      <c r="J11" s="13">
        <v>2922</v>
      </c>
      <c r="K11" s="13">
        <v>2859</v>
      </c>
      <c r="L11" s="13">
        <v>2663</v>
      </c>
      <c r="M11" s="13">
        <v>2554</v>
      </c>
      <c r="N11" s="13">
        <v>2470</v>
      </c>
      <c r="O11" s="13">
        <v>2438</v>
      </c>
      <c r="P11" s="13">
        <v>2551</v>
      </c>
      <c r="Q11" s="13">
        <v>2646</v>
      </c>
      <c r="R11" s="18">
        <v>2746</v>
      </c>
      <c r="S11" s="18">
        <v>2669</v>
      </c>
      <c r="T11" s="18">
        <v>2765</v>
      </c>
      <c r="U11" s="18">
        <v>2846</v>
      </c>
      <c r="V11" s="18">
        <v>2974</v>
      </c>
      <c r="W11" s="18">
        <v>3059</v>
      </c>
      <c r="X11" s="18">
        <v>2980</v>
      </c>
      <c r="Y11" s="18">
        <v>2891</v>
      </c>
      <c r="Z11" s="18">
        <v>3034</v>
      </c>
      <c r="AA11" s="18">
        <v>2859</v>
      </c>
      <c r="AB11" s="18">
        <v>2807</v>
      </c>
      <c r="AC11" s="18">
        <v>2698</v>
      </c>
      <c r="AD11" s="50"/>
      <c r="AE11" s="51"/>
    </row>
    <row r="12" spans="1:31" s="8" customFormat="1" ht="12.75" customHeight="1" x14ac:dyDescent="0.2">
      <c r="A12" s="56" t="s">
        <v>21</v>
      </c>
      <c r="B12" s="13">
        <v>2190</v>
      </c>
      <c r="C12" s="13">
        <v>2198</v>
      </c>
      <c r="D12" s="13">
        <v>2323</v>
      </c>
      <c r="E12" s="13">
        <v>2523</v>
      </c>
      <c r="F12" s="13">
        <v>2484</v>
      </c>
      <c r="G12" s="13">
        <v>2678</v>
      </c>
      <c r="H12" s="13">
        <v>2460</v>
      </c>
      <c r="I12" s="13">
        <v>2590</v>
      </c>
      <c r="J12" s="13">
        <v>2695</v>
      </c>
      <c r="K12" s="13">
        <v>2984</v>
      </c>
      <c r="L12" s="13">
        <v>2978</v>
      </c>
      <c r="M12" s="13">
        <v>3085</v>
      </c>
      <c r="N12" s="13">
        <v>2912</v>
      </c>
      <c r="O12" s="13">
        <v>3062</v>
      </c>
      <c r="P12" s="13">
        <v>2951</v>
      </c>
      <c r="Q12" s="13">
        <v>3045</v>
      </c>
      <c r="R12" s="18">
        <v>3200</v>
      </c>
      <c r="S12" s="18">
        <v>3077</v>
      </c>
      <c r="T12" s="18">
        <v>3155</v>
      </c>
      <c r="U12" s="18">
        <v>3374</v>
      </c>
      <c r="V12" s="18">
        <v>3724</v>
      </c>
      <c r="W12" s="18">
        <v>3776</v>
      </c>
      <c r="X12" s="18">
        <v>4051</v>
      </c>
      <c r="Y12" s="18">
        <v>3987</v>
      </c>
      <c r="Z12" s="18">
        <v>4001</v>
      </c>
      <c r="AA12" s="18">
        <v>3822</v>
      </c>
      <c r="AB12" s="18">
        <v>3593</v>
      </c>
      <c r="AC12" s="18">
        <v>3391</v>
      </c>
      <c r="AD12" s="50"/>
      <c r="AE12" s="51"/>
    </row>
    <row r="13" spans="1:31" s="8" customFormat="1" ht="12.75" customHeight="1" x14ac:dyDescent="0.2">
      <c r="A13" s="56" t="s">
        <v>36</v>
      </c>
      <c r="B13" s="13">
        <v>1327</v>
      </c>
      <c r="C13" s="13">
        <v>1375</v>
      </c>
      <c r="D13" s="13">
        <v>1420</v>
      </c>
      <c r="E13" s="13">
        <v>1494</v>
      </c>
      <c r="F13" s="13">
        <v>1392</v>
      </c>
      <c r="G13" s="13">
        <v>1415</v>
      </c>
      <c r="H13" s="13">
        <v>1546</v>
      </c>
      <c r="I13" s="13">
        <v>1687</v>
      </c>
      <c r="J13" s="13">
        <v>1704</v>
      </c>
      <c r="K13" s="13">
        <v>1499</v>
      </c>
      <c r="L13" s="13">
        <v>1445</v>
      </c>
      <c r="M13" s="13">
        <v>1371</v>
      </c>
      <c r="N13" s="13">
        <v>1261</v>
      </c>
      <c r="O13" s="13">
        <v>1325</v>
      </c>
      <c r="P13" s="13">
        <v>1009</v>
      </c>
      <c r="Q13" s="13">
        <v>1073</v>
      </c>
      <c r="R13" s="18">
        <v>1074</v>
      </c>
      <c r="S13" s="18">
        <v>962</v>
      </c>
      <c r="T13" s="18">
        <v>1001</v>
      </c>
      <c r="U13" s="18">
        <v>1041</v>
      </c>
      <c r="V13" s="18">
        <v>1177</v>
      </c>
      <c r="W13" s="18">
        <v>1215</v>
      </c>
      <c r="X13" s="18">
        <v>1441</v>
      </c>
      <c r="Y13" s="18">
        <v>1355</v>
      </c>
      <c r="Z13" s="18">
        <v>1286</v>
      </c>
      <c r="AA13" s="18">
        <v>1302</v>
      </c>
      <c r="AB13" s="18">
        <v>1047</v>
      </c>
      <c r="AC13" s="18">
        <v>1071</v>
      </c>
      <c r="AD13" s="50"/>
      <c r="AE13" s="51"/>
    </row>
    <row r="14" spans="1:31" s="8" customFormat="1" ht="12.75" customHeight="1" x14ac:dyDescent="0.2">
      <c r="A14" s="56" t="s">
        <v>37</v>
      </c>
      <c r="B14" s="13">
        <v>660</v>
      </c>
      <c r="C14" s="13">
        <v>643</v>
      </c>
      <c r="D14" s="13">
        <v>627</v>
      </c>
      <c r="E14" s="13">
        <v>671</v>
      </c>
      <c r="F14" s="13">
        <v>662</v>
      </c>
      <c r="G14" s="13">
        <v>714</v>
      </c>
      <c r="H14" s="13">
        <v>616</v>
      </c>
      <c r="I14" s="13">
        <v>660</v>
      </c>
      <c r="J14" s="13">
        <v>558</v>
      </c>
      <c r="K14" s="13">
        <v>643</v>
      </c>
      <c r="L14" s="13">
        <v>652</v>
      </c>
      <c r="M14" s="13">
        <v>674</v>
      </c>
      <c r="N14" s="13">
        <v>652</v>
      </c>
      <c r="O14" s="13">
        <v>678</v>
      </c>
      <c r="P14" s="13">
        <v>672</v>
      </c>
      <c r="Q14" s="13">
        <v>633</v>
      </c>
      <c r="R14" s="18">
        <v>608</v>
      </c>
      <c r="S14" s="18">
        <v>555</v>
      </c>
      <c r="T14" s="18">
        <v>533</v>
      </c>
      <c r="U14" s="18">
        <v>537</v>
      </c>
      <c r="V14" s="18">
        <v>572</v>
      </c>
      <c r="W14" s="18">
        <v>643</v>
      </c>
      <c r="X14" s="18">
        <v>718</v>
      </c>
      <c r="Y14" s="18">
        <v>697</v>
      </c>
      <c r="Z14" s="18">
        <v>695</v>
      </c>
      <c r="AA14" s="18">
        <v>695</v>
      </c>
      <c r="AB14" s="18">
        <v>551</v>
      </c>
      <c r="AC14" s="18">
        <v>575</v>
      </c>
      <c r="AD14" s="50"/>
      <c r="AE14" s="51"/>
    </row>
    <row r="15" spans="1:31" s="8" customFormat="1" ht="12.75" customHeight="1" x14ac:dyDescent="0.2">
      <c r="A15" s="56" t="s">
        <v>22</v>
      </c>
      <c r="B15" s="13">
        <v>1797</v>
      </c>
      <c r="C15" s="13">
        <v>1762</v>
      </c>
      <c r="D15" s="13">
        <v>1735</v>
      </c>
      <c r="E15" s="13">
        <v>1756</v>
      </c>
      <c r="F15" s="13">
        <v>1703</v>
      </c>
      <c r="G15" s="13">
        <v>1822</v>
      </c>
      <c r="H15" s="13">
        <v>2024</v>
      </c>
      <c r="I15" s="13">
        <v>2066</v>
      </c>
      <c r="J15" s="13">
        <v>1991</v>
      </c>
      <c r="K15" s="13">
        <v>2007</v>
      </c>
      <c r="L15" s="13">
        <v>2191</v>
      </c>
      <c r="M15" s="13">
        <v>2254</v>
      </c>
      <c r="N15" s="13">
        <v>2265</v>
      </c>
      <c r="O15" s="13">
        <v>2426</v>
      </c>
      <c r="P15" s="13">
        <v>2587</v>
      </c>
      <c r="Q15" s="13">
        <v>2841</v>
      </c>
      <c r="R15" s="18">
        <v>2845</v>
      </c>
      <c r="S15" s="18">
        <v>2941</v>
      </c>
      <c r="T15" s="18">
        <v>3020</v>
      </c>
      <c r="U15" s="18">
        <v>3204</v>
      </c>
      <c r="V15" s="18">
        <v>3594</v>
      </c>
      <c r="W15" s="18">
        <v>4212</v>
      </c>
      <c r="X15" s="18">
        <v>4652</v>
      </c>
      <c r="Y15" s="18">
        <v>5449</v>
      </c>
      <c r="Z15" s="18">
        <v>6001</v>
      </c>
      <c r="AA15" s="18">
        <v>5821</v>
      </c>
      <c r="AB15" s="18">
        <v>5450</v>
      </c>
      <c r="AC15" s="18">
        <v>5648</v>
      </c>
      <c r="AD15" s="50"/>
      <c r="AE15" s="51"/>
    </row>
    <row r="16" spans="1:31" s="8" customFormat="1" ht="12.75" customHeight="1" x14ac:dyDescent="0.2">
      <c r="A16" s="4" t="s">
        <v>38</v>
      </c>
      <c r="B16" s="13">
        <v>48</v>
      </c>
      <c r="C16" s="13">
        <v>37</v>
      </c>
      <c r="D16" s="13">
        <v>43</v>
      </c>
      <c r="E16" s="13">
        <v>39</v>
      </c>
      <c r="F16" s="13">
        <v>48</v>
      </c>
      <c r="G16" s="13">
        <v>59</v>
      </c>
      <c r="H16" s="13">
        <v>74</v>
      </c>
      <c r="I16" s="13">
        <v>66</v>
      </c>
      <c r="J16" s="13">
        <v>99</v>
      </c>
      <c r="K16" s="13">
        <v>121</v>
      </c>
      <c r="L16" s="13">
        <v>165</v>
      </c>
      <c r="M16" s="13">
        <v>188</v>
      </c>
      <c r="N16" s="13">
        <v>190</v>
      </c>
      <c r="O16" s="13">
        <v>209</v>
      </c>
      <c r="P16" s="13">
        <v>236</v>
      </c>
      <c r="Q16" s="13">
        <v>270</v>
      </c>
      <c r="R16" s="18">
        <v>207</v>
      </c>
      <c r="S16" s="18">
        <v>198</v>
      </c>
      <c r="T16" s="18">
        <v>246</v>
      </c>
      <c r="U16" s="18">
        <v>300</v>
      </c>
      <c r="V16" s="18">
        <v>386</v>
      </c>
      <c r="W16" s="18">
        <v>460</v>
      </c>
      <c r="X16" s="18">
        <v>539</v>
      </c>
      <c r="Y16" s="18">
        <v>597</v>
      </c>
      <c r="Z16" s="18">
        <v>765</v>
      </c>
      <c r="AA16" s="18">
        <v>806</v>
      </c>
      <c r="AB16" s="18">
        <v>758</v>
      </c>
      <c r="AC16" s="18">
        <v>794</v>
      </c>
      <c r="AD16" s="50"/>
      <c r="AE16" s="51"/>
    </row>
    <row r="17" spans="1:31" s="8" customFormat="1" ht="12.75" customHeight="1" x14ac:dyDescent="0.2">
      <c r="A17" s="4" t="s">
        <v>23</v>
      </c>
      <c r="B17" s="13">
        <v>204</v>
      </c>
      <c r="C17" s="13">
        <v>237</v>
      </c>
      <c r="D17" s="13">
        <v>223</v>
      </c>
      <c r="E17" s="13">
        <v>241</v>
      </c>
      <c r="F17" s="13">
        <v>206</v>
      </c>
      <c r="G17" s="13">
        <v>246</v>
      </c>
      <c r="H17" s="13">
        <v>277</v>
      </c>
      <c r="I17" s="13">
        <v>308</v>
      </c>
      <c r="J17" s="13">
        <v>213</v>
      </c>
      <c r="K17" s="13">
        <v>226</v>
      </c>
      <c r="L17" s="13">
        <v>315</v>
      </c>
      <c r="M17" s="13">
        <v>239</v>
      </c>
      <c r="N17" s="13">
        <v>273</v>
      </c>
      <c r="O17" s="13">
        <v>333</v>
      </c>
      <c r="P17" s="13">
        <v>325</v>
      </c>
      <c r="Q17" s="13">
        <v>348</v>
      </c>
      <c r="R17" s="18">
        <v>293</v>
      </c>
      <c r="S17" s="18">
        <v>345</v>
      </c>
      <c r="T17" s="18">
        <v>363</v>
      </c>
      <c r="U17" s="18">
        <v>357</v>
      </c>
      <c r="V17" s="18">
        <v>420</v>
      </c>
      <c r="W17" s="18">
        <v>424</v>
      </c>
      <c r="X17" s="18">
        <v>504</v>
      </c>
      <c r="Y17" s="18">
        <v>460</v>
      </c>
      <c r="Z17" s="18">
        <v>543</v>
      </c>
      <c r="AA17" s="18">
        <v>545</v>
      </c>
      <c r="AB17" s="18">
        <v>552</v>
      </c>
      <c r="AC17" s="18">
        <v>536</v>
      </c>
      <c r="AD17" s="50"/>
      <c r="AE17" s="51"/>
    </row>
    <row r="18" spans="1:31" s="8" customFormat="1" ht="12.75" customHeight="1" x14ac:dyDescent="0.2">
      <c r="A18" s="4" t="s">
        <v>24</v>
      </c>
      <c r="B18" s="13">
        <v>72</v>
      </c>
      <c r="C18" s="13">
        <v>82</v>
      </c>
      <c r="D18" s="13">
        <v>62</v>
      </c>
      <c r="E18" s="13">
        <v>102</v>
      </c>
      <c r="F18" s="13">
        <v>119</v>
      </c>
      <c r="G18" s="13">
        <v>129</v>
      </c>
      <c r="H18" s="13">
        <v>94</v>
      </c>
      <c r="I18" s="13">
        <v>118</v>
      </c>
      <c r="J18" s="13">
        <v>121</v>
      </c>
      <c r="K18" s="13">
        <v>136</v>
      </c>
      <c r="L18" s="13">
        <v>154</v>
      </c>
      <c r="M18" s="13">
        <v>242</v>
      </c>
      <c r="N18" s="13">
        <v>216</v>
      </c>
      <c r="O18" s="13">
        <v>232</v>
      </c>
      <c r="P18" s="13">
        <v>277</v>
      </c>
      <c r="Q18" s="13">
        <v>196</v>
      </c>
      <c r="R18" s="18">
        <v>186</v>
      </c>
      <c r="S18" s="18">
        <v>183</v>
      </c>
      <c r="T18" s="18">
        <v>173</v>
      </c>
      <c r="U18" s="18">
        <v>177</v>
      </c>
      <c r="V18" s="18">
        <v>223</v>
      </c>
      <c r="W18" s="18">
        <v>198</v>
      </c>
      <c r="X18" s="18">
        <v>218</v>
      </c>
      <c r="Y18" s="18">
        <v>216</v>
      </c>
      <c r="Z18" s="18">
        <v>248</v>
      </c>
      <c r="AA18" s="18">
        <v>203</v>
      </c>
      <c r="AB18" s="18">
        <v>128</v>
      </c>
      <c r="AC18" s="18">
        <v>101</v>
      </c>
      <c r="AD18" s="50"/>
      <c r="AE18" s="51"/>
    </row>
    <row r="19" spans="1:31" s="8" customFormat="1" ht="12.75" customHeight="1" x14ac:dyDescent="0.2">
      <c r="A19" s="4" t="s">
        <v>25</v>
      </c>
      <c r="B19" s="13">
        <v>823</v>
      </c>
      <c r="C19" s="13">
        <v>942</v>
      </c>
      <c r="D19" s="13">
        <v>1013</v>
      </c>
      <c r="E19" s="13">
        <v>1013</v>
      </c>
      <c r="F19" s="13">
        <v>1071</v>
      </c>
      <c r="G19" s="13">
        <v>1258</v>
      </c>
      <c r="H19" s="13">
        <v>1339</v>
      </c>
      <c r="I19" s="13">
        <v>892</v>
      </c>
      <c r="J19" s="13">
        <v>967</v>
      </c>
      <c r="K19" s="13">
        <v>1047</v>
      </c>
      <c r="L19" s="13">
        <v>1081</v>
      </c>
      <c r="M19" s="13">
        <v>1230</v>
      </c>
      <c r="N19" s="13">
        <v>1323</v>
      </c>
      <c r="O19" s="13">
        <v>1339</v>
      </c>
      <c r="P19" s="13">
        <v>1345</v>
      </c>
      <c r="Q19" s="13">
        <v>1336</v>
      </c>
      <c r="R19" s="18">
        <v>1111</v>
      </c>
      <c r="S19" s="18">
        <v>895</v>
      </c>
      <c r="T19" s="18">
        <v>824</v>
      </c>
      <c r="U19" s="18">
        <v>718</v>
      </c>
      <c r="V19" s="18">
        <v>756</v>
      </c>
      <c r="W19" s="18">
        <v>763</v>
      </c>
      <c r="X19" s="18">
        <v>751</v>
      </c>
      <c r="Y19" s="18">
        <v>712</v>
      </c>
      <c r="Z19" s="18">
        <v>619</v>
      </c>
      <c r="AA19" s="18">
        <v>525</v>
      </c>
      <c r="AB19" s="18">
        <v>339</v>
      </c>
      <c r="AC19" s="18">
        <v>435</v>
      </c>
      <c r="AD19" s="50"/>
      <c r="AE19" s="51"/>
    </row>
    <row r="20" spans="1:31" s="8" customFormat="1" ht="12.75" customHeight="1" x14ac:dyDescent="0.2">
      <c r="A20" s="4" t="s">
        <v>39</v>
      </c>
      <c r="B20" s="13">
        <v>985</v>
      </c>
      <c r="C20" s="13">
        <v>979</v>
      </c>
      <c r="D20" s="13">
        <v>983</v>
      </c>
      <c r="E20" s="13">
        <v>1074</v>
      </c>
      <c r="F20" s="13">
        <v>1434</v>
      </c>
      <c r="G20" s="13">
        <v>1795</v>
      </c>
      <c r="H20" s="13">
        <v>1662</v>
      </c>
      <c r="I20" s="13">
        <v>1638</v>
      </c>
      <c r="J20" s="13">
        <v>1551</v>
      </c>
      <c r="K20" s="13">
        <v>1445</v>
      </c>
      <c r="L20" s="13">
        <v>1699</v>
      </c>
      <c r="M20" s="13">
        <v>1873</v>
      </c>
      <c r="N20" s="13">
        <v>1986</v>
      </c>
      <c r="O20" s="13">
        <v>2183</v>
      </c>
      <c r="P20" s="13">
        <v>2199</v>
      </c>
      <c r="Q20" s="13">
        <v>2305</v>
      </c>
      <c r="R20" s="18">
        <v>2445</v>
      </c>
      <c r="S20" s="18">
        <v>2741</v>
      </c>
      <c r="T20" s="18">
        <v>2462</v>
      </c>
      <c r="U20" s="18">
        <v>2744</v>
      </c>
      <c r="V20" s="18">
        <v>3126</v>
      </c>
      <c r="W20" s="18">
        <v>3034</v>
      </c>
      <c r="X20" s="18">
        <v>3169</v>
      </c>
      <c r="Y20" s="18">
        <v>3043</v>
      </c>
      <c r="Z20" s="18">
        <v>2816</v>
      </c>
      <c r="AA20" s="18">
        <v>2977</v>
      </c>
      <c r="AB20" s="18">
        <v>2908</v>
      </c>
      <c r="AC20" s="18">
        <v>2971</v>
      </c>
      <c r="AD20" s="50"/>
      <c r="AE20" s="51"/>
    </row>
    <row r="21" spans="1:31" s="8" customFormat="1" ht="12.75" customHeight="1" x14ac:dyDescent="0.2">
      <c r="A21" s="4" t="s">
        <v>26</v>
      </c>
      <c r="B21" s="13">
        <v>127</v>
      </c>
      <c r="C21" s="13">
        <v>101</v>
      </c>
      <c r="D21" s="13">
        <v>110</v>
      </c>
      <c r="E21" s="13">
        <v>136</v>
      </c>
      <c r="F21" s="13">
        <v>265</v>
      </c>
      <c r="G21" s="13">
        <v>348</v>
      </c>
      <c r="H21" s="13">
        <v>589</v>
      </c>
      <c r="I21" s="13">
        <v>545</v>
      </c>
      <c r="J21" s="13">
        <v>496</v>
      </c>
      <c r="K21" s="13">
        <v>525</v>
      </c>
      <c r="L21" s="13">
        <v>418</v>
      </c>
      <c r="M21" s="13">
        <v>243</v>
      </c>
      <c r="N21" s="13">
        <v>238</v>
      </c>
      <c r="O21" s="13">
        <v>197</v>
      </c>
      <c r="P21" s="13">
        <v>335</v>
      </c>
      <c r="Q21" s="13">
        <v>265</v>
      </c>
      <c r="R21" s="18">
        <v>144</v>
      </c>
      <c r="S21" s="18">
        <v>135</v>
      </c>
      <c r="T21" s="18">
        <v>87</v>
      </c>
      <c r="U21" s="18">
        <v>63</v>
      </c>
      <c r="V21" s="18">
        <v>82</v>
      </c>
      <c r="W21" s="18">
        <v>79</v>
      </c>
      <c r="X21" s="18">
        <v>95</v>
      </c>
      <c r="Y21" s="18">
        <v>80</v>
      </c>
      <c r="Z21" s="18">
        <v>73</v>
      </c>
      <c r="AA21" s="18">
        <v>72</v>
      </c>
      <c r="AB21" s="18">
        <v>65</v>
      </c>
      <c r="AC21" s="18">
        <v>87</v>
      </c>
      <c r="AD21" s="50"/>
      <c r="AE21" s="51"/>
    </row>
    <row r="22" spans="1:31" ht="12.75" customHeight="1" x14ac:dyDescent="0.2">
      <c r="A22" s="3" t="s">
        <v>54</v>
      </c>
      <c r="B22" s="12">
        <v>16106</v>
      </c>
      <c r="C22" s="12">
        <v>16592</v>
      </c>
      <c r="D22" s="12">
        <v>17222</v>
      </c>
      <c r="E22" s="12">
        <v>17990</v>
      </c>
      <c r="F22" s="12">
        <v>18777</v>
      </c>
      <c r="G22" s="12">
        <v>20172</v>
      </c>
      <c r="H22" s="12">
        <v>20329</v>
      </c>
      <c r="I22" s="12">
        <v>20961</v>
      </c>
      <c r="J22" s="12">
        <v>21010</v>
      </c>
      <c r="K22" s="12">
        <v>21960</v>
      </c>
      <c r="L22" s="12">
        <v>22497</v>
      </c>
      <c r="M22" s="12">
        <v>23624</v>
      </c>
      <c r="N22" s="12">
        <v>23972</v>
      </c>
      <c r="O22" s="12">
        <v>25255</v>
      </c>
      <c r="P22" s="12">
        <v>25664</v>
      </c>
      <c r="Q22" s="12">
        <v>27195</v>
      </c>
      <c r="R22" s="17">
        <v>27469</v>
      </c>
      <c r="S22" s="17">
        <v>27079</v>
      </c>
      <c r="T22" s="17">
        <v>27185</v>
      </c>
      <c r="U22" s="17">
        <v>28423</v>
      </c>
      <c r="V22" s="17">
        <v>31201</v>
      </c>
      <c r="W22" s="17">
        <v>33256</v>
      </c>
      <c r="X22" s="17">
        <v>35745</v>
      </c>
      <c r="Y22" s="17">
        <v>37905</v>
      </c>
      <c r="Z22" s="17">
        <v>39343</v>
      </c>
      <c r="AA22" s="17">
        <v>39538</v>
      </c>
      <c r="AB22" s="17">
        <v>37908</v>
      </c>
      <c r="AC22" s="17">
        <v>39680</v>
      </c>
      <c r="AD22" s="50"/>
      <c r="AE22" s="51"/>
    </row>
    <row r="23" spans="1:31" ht="12.75" customHeight="1" x14ac:dyDescent="0.2">
      <c r="A23" s="77" t="s">
        <v>58</v>
      </c>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
    </row>
    <row r="24" spans="1:31" s="8" customFormat="1" ht="12.75" customHeight="1" x14ac:dyDescent="0.2">
      <c r="A24" s="4" t="s">
        <v>18</v>
      </c>
      <c r="B24" s="13">
        <v>92</v>
      </c>
      <c r="C24" s="13">
        <v>98</v>
      </c>
      <c r="D24" s="13">
        <v>101</v>
      </c>
      <c r="E24" s="13">
        <v>103</v>
      </c>
      <c r="F24" s="13">
        <v>123</v>
      </c>
      <c r="G24" s="13">
        <v>136</v>
      </c>
      <c r="H24" s="13">
        <v>149</v>
      </c>
      <c r="I24" s="13">
        <v>150</v>
      </c>
      <c r="J24" s="13">
        <v>161</v>
      </c>
      <c r="K24" s="13">
        <v>171</v>
      </c>
      <c r="L24" s="13">
        <v>174</v>
      </c>
      <c r="M24" s="13">
        <v>191</v>
      </c>
      <c r="N24" s="13">
        <v>192</v>
      </c>
      <c r="O24" s="13">
        <v>216</v>
      </c>
      <c r="P24" s="13">
        <v>214</v>
      </c>
      <c r="Q24" s="13">
        <v>219</v>
      </c>
      <c r="R24" s="18">
        <v>234</v>
      </c>
      <c r="S24" s="18">
        <v>245</v>
      </c>
      <c r="T24" s="18">
        <v>236</v>
      </c>
      <c r="U24" s="18">
        <v>237</v>
      </c>
      <c r="V24" s="18">
        <v>241</v>
      </c>
      <c r="W24" s="18">
        <v>256</v>
      </c>
      <c r="X24" s="18">
        <v>264</v>
      </c>
      <c r="Y24" s="18">
        <v>264</v>
      </c>
      <c r="Z24" s="18">
        <v>293</v>
      </c>
      <c r="AA24" s="18">
        <v>306</v>
      </c>
      <c r="AB24" s="18">
        <v>289</v>
      </c>
      <c r="AC24" s="18">
        <v>288</v>
      </c>
      <c r="AD24" s="50"/>
      <c r="AE24" s="51"/>
    </row>
    <row r="25" spans="1:31" s="8" customFormat="1" ht="12.75" customHeight="1" x14ac:dyDescent="0.2">
      <c r="A25" s="56" t="s">
        <v>19</v>
      </c>
      <c r="B25" s="13">
        <v>83</v>
      </c>
      <c r="C25" s="13">
        <v>88</v>
      </c>
      <c r="D25" s="13">
        <v>96</v>
      </c>
      <c r="E25" s="13">
        <v>121</v>
      </c>
      <c r="F25" s="13">
        <v>125</v>
      </c>
      <c r="G25" s="13">
        <v>175</v>
      </c>
      <c r="H25" s="13">
        <v>148</v>
      </c>
      <c r="I25" s="13">
        <v>179</v>
      </c>
      <c r="J25" s="13">
        <v>191</v>
      </c>
      <c r="K25" s="13">
        <v>221</v>
      </c>
      <c r="L25" s="13">
        <v>223</v>
      </c>
      <c r="M25" s="13">
        <v>260</v>
      </c>
      <c r="N25" s="13">
        <v>305</v>
      </c>
      <c r="O25" s="13">
        <v>319</v>
      </c>
      <c r="P25" s="13">
        <v>339</v>
      </c>
      <c r="Q25" s="13">
        <v>336</v>
      </c>
      <c r="R25" s="18">
        <v>405</v>
      </c>
      <c r="S25" s="18">
        <v>356</v>
      </c>
      <c r="T25" s="18">
        <v>374</v>
      </c>
      <c r="U25" s="18">
        <v>407</v>
      </c>
      <c r="V25" s="18">
        <v>513</v>
      </c>
      <c r="W25" s="18">
        <v>544</v>
      </c>
      <c r="X25" s="18">
        <v>591</v>
      </c>
      <c r="Y25" s="18">
        <v>647</v>
      </c>
      <c r="Z25" s="18">
        <v>702</v>
      </c>
      <c r="AA25" s="18">
        <v>677</v>
      </c>
      <c r="AB25" s="18">
        <v>622</v>
      </c>
      <c r="AC25" s="18">
        <v>721</v>
      </c>
      <c r="AD25" s="50"/>
      <c r="AE25" s="51"/>
    </row>
    <row r="26" spans="1:31" s="8" customFormat="1" ht="12.75" customHeight="1" x14ac:dyDescent="0.2">
      <c r="A26" s="56" t="s">
        <v>20</v>
      </c>
      <c r="B26" s="13">
        <v>10</v>
      </c>
      <c r="C26" s="13">
        <v>4</v>
      </c>
      <c r="D26" s="13">
        <v>10</v>
      </c>
      <c r="E26" s="13">
        <v>16</v>
      </c>
      <c r="F26" s="13">
        <v>10</v>
      </c>
      <c r="G26" s="13">
        <v>14</v>
      </c>
      <c r="H26" s="13">
        <v>13</v>
      </c>
      <c r="I26" s="13">
        <v>15</v>
      </c>
      <c r="J26" s="13">
        <v>11</v>
      </c>
      <c r="K26" s="13">
        <v>20</v>
      </c>
      <c r="L26" s="13">
        <v>15</v>
      </c>
      <c r="M26" s="13">
        <v>23</v>
      </c>
      <c r="N26" s="13">
        <v>24</v>
      </c>
      <c r="O26" s="13">
        <v>33</v>
      </c>
      <c r="P26" s="13">
        <v>32</v>
      </c>
      <c r="Q26" s="13">
        <v>33</v>
      </c>
      <c r="R26" s="18">
        <v>49</v>
      </c>
      <c r="S26" s="18">
        <v>47</v>
      </c>
      <c r="T26" s="18">
        <v>45</v>
      </c>
      <c r="U26" s="18">
        <v>46</v>
      </c>
      <c r="V26" s="18">
        <v>38</v>
      </c>
      <c r="W26" s="18">
        <v>45</v>
      </c>
      <c r="X26" s="18">
        <v>50</v>
      </c>
      <c r="Y26" s="18">
        <v>52</v>
      </c>
      <c r="Z26" s="18">
        <v>62</v>
      </c>
      <c r="AA26" s="18">
        <v>70</v>
      </c>
      <c r="AB26" s="18">
        <v>71</v>
      </c>
      <c r="AC26" s="18">
        <v>98</v>
      </c>
      <c r="AD26" s="50"/>
      <c r="AE26" s="51"/>
    </row>
    <row r="27" spans="1:31" s="8" customFormat="1" ht="12.75" customHeight="1" x14ac:dyDescent="0.2">
      <c r="A27" s="56" t="s">
        <v>33</v>
      </c>
      <c r="B27" s="16" t="s">
        <v>78</v>
      </c>
      <c r="C27" s="16" t="s">
        <v>78</v>
      </c>
      <c r="D27" s="16" t="s">
        <v>78</v>
      </c>
      <c r="E27" s="16" t="s">
        <v>78</v>
      </c>
      <c r="F27" s="16" t="s">
        <v>78</v>
      </c>
      <c r="G27" s="16" t="s">
        <v>78</v>
      </c>
      <c r="H27" s="16" t="s">
        <v>78</v>
      </c>
      <c r="I27" s="13">
        <v>16</v>
      </c>
      <c r="J27" s="13">
        <v>7</v>
      </c>
      <c r="K27" s="13">
        <v>11</v>
      </c>
      <c r="L27" s="13">
        <v>23</v>
      </c>
      <c r="M27" s="13">
        <v>29</v>
      </c>
      <c r="N27" s="13">
        <v>22</v>
      </c>
      <c r="O27" s="13">
        <v>22</v>
      </c>
      <c r="P27" s="13">
        <v>23</v>
      </c>
      <c r="Q27" s="13">
        <v>36</v>
      </c>
      <c r="R27" s="18">
        <v>48</v>
      </c>
      <c r="S27" s="18">
        <v>48</v>
      </c>
      <c r="T27" s="18">
        <v>55</v>
      </c>
      <c r="U27" s="18">
        <v>52</v>
      </c>
      <c r="V27" s="18">
        <v>71</v>
      </c>
      <c r="W27" s="18">
        <v>76</v>
      </c>
      <c r="X27" s="18">
        <v>98</v>
      </c>
      <c r="Y27" s="18">
        <v>111</v>
      </c>
      <c r="Z27" s="18">
        <v>165</v>
      </c>
      <c r="AA27" s="18">
        <v>136</v>
      </c>
      <c r="AB27" s="18">
        <v>117</v>
      </c>
      <c r="AC27" s="18">
        <v>147</v>
      </c>
      <c r="AD27" s="49"/>
      <c r="AE27" s="49"/>
    </row>
    <row r="28" spans="1:31" s="8" customFormat="1" ht="12.75" customHeight="1" x14ac:dyDescent="0.2">
      <c r="A28" s="56" t="s">
        <v>34</v>
      </c>
      <c r="B28" s="16" t="s">
        <v>78</v>
      </c>
      <c r="C28" s="16" t="s">
        <v>78</v>
      </c>
      <c r="D28" s="16" t="s">
        <v>78</v>
      </c>
      <c r="E28" s="16" t="s">
        <v>78</v>
      </c>
      <c r="F28" s="16" t="s">
        <v>78</v>
      </c>
      <c r="G28" s="16" t="s">
        <v>78</v>
      </c>
      <c r="H28" s="16" t="s">
        <v>78</v>
      </c>
      <c r="I28" s="13">
        <v>3</v>
      </c>
      <c r="J28" s="13">
        <v>11</v>
      </c>
      <c r="K28" s="13">
        <v>13</v>
      </c>
      <c r="L28" s="13">
        <v>19</v>
      </c>
      <c r="M28" s="13">
        <v>17</v>
      </c>
      <c r="N28" s="13">
        <v>13</v>
      </c>
      <c r="O28" s="13">
        <v>12</v>
      </c>
      <c r="P28" s="13">
        <v>18</v>
      </c>
      <c r="Q28" s="13">
        <v>17</v>
      </c>
      <c r="R28" s="18">
        <v>16</v>
      </c>
      <c r="S28" s="18">
        <v>20</v>
      </c>
      <c r="T28" s="18">
        <v>20</v>
      </c>
      <c r="U28" s="18">
        <v>25</v>
      </c>
      <c r="V28" s="18">
        <v>30</v>
      </c>
      <c r="W28" s="18">
        <v>33</v>
      </c>
      <c r="X28" s="18">
        <v>33</v>
      </c>
      <c r="Y28" s="18">
        <v>42</v>
      </c>
      <c r="Z28" s="18">
        <v>37</v>
      </c>
      <c r="AA28" s="18">
        <v>44</v>
      </c>
      <c r="AB28" s="18">
        <v>52</v>
      </c>
      <c r="AC28" s="18">
        <v>46</v>
      </c>
      <c r="AD28" s="49"/>
      <c r="AE28" s="49"/>
    </row>
    <row r="29" spans="1:31" s="8" customFormat="1" ht="12.75" customHeight="1" x14ac:dyDescent="0.2">
      <c r="A29" s="56" t="s">
        <v>35</v>
      </c>
      <c r="B29" s="13">
        <v>60</v>
      </c>
      <c r="C29" s="13">
        <v>71</v>
      </c>
      <c r="D29" s="13">
        <v>88</v>
      </c>
      <c r="E29" s="13">
        <v>107</v>
      </c>
      <c r="F29" s="13">
        <v>127</v>
      </c>
      <c r="G29" s="13">
        <v>138</v>
      </c>
      <c r="H29" s="13">
        <v>169</v>
      </c>
      <c r="I29" s="13">
        <v>189</v>
      </c>
      <c r="J29" s="13">
        <v>186</v>
      </c>
      <c r="K29" s="13">
        <v>184</v>
      </c>
      <c r="L29" s="13">
        <v>130</v>
      </c>
      <c r="M29" s="13">
        <v>129</v>
      </c>
      <c r="N29" s="13">
        <v>128</v>
      </c>
      <c r="O29" s="13">
        <v>143</v>
      </c>
      <c r="P29" s="13">
        <v>129</v>
      </c>
      <c r="Q29" s="13">
        <v>142</v>
      </c>
      <c r="R29" s="18">
        <v>138</v>
      </c>
      <c r="S29" s="18">
        <v>125</v>
      </c>
      <c r="T29" s="18">
        <v>155</v>
      </c>
      <c r="U29" s="18">
        <v>160</v>
      </c>
      <c r="V29" s="18">
        <v>180</v>
      </c>
      <c r="W29" s="18">
        <v>186</v>
      </c>
      <c r="X29" s="18">
        <v>174</v>
      </c>
      <c r="Y29" s="18">
        <v>192</v>
      </c>
      <c r="Z29" s="18">
        <v>205</v>
      </c>
      <c r="AA29" s="18">
        <v>235</v>
      </c>
      <c r="AB29" s="18">
        <v>240</v>
      </c>
      <c r="AC29" s="18">
        <v>241</v>
      </c>
      <c r="AD29" s="50"/>
      <c r="AE29" s="51"/>
    </row>
    <row r="30" spans="1:31" s="8" customFormat="1" ht="12.75" customHeight="1" x14ac:dyDescent="0.2">
      <c r="A30" s="56" t="s">
        <v>21</v>
      </c>
      <c r="B30" s="13">
        <v>109</v>
      </c>
      <c r="C30" s="13">
        <v>105</v>
      </c>
      <c r="D30" s="13">
        <v>113</v>
      </c>
      <c r="E30" s="13">
        <v>135</v>
      </c>
      <c r="F30" s="13">
        <v>135</v>
      </c>
      <c r="G30" s="13">
        <v>148</v>
      </c>
      <c r="H30" s="13">
        <v>145</v>
      </c>
      <c r="I30" s="13">
        <v>169</v>
      </c>
      <c r="J30" s="13">
        <v>164</v>
      </c>
      <c r="K30" s="13">
        <v>198</v>
      </c>
      <c r="L30" s="13">
        <v>197</v>
      </c>
      <c r="M30" s="13">
        <v>187</v>
      </c>
      <c r="N30" s="13">
        <v>183</v>
      </c>
      <c r="O30" s="13">
        <v>196</v>
      </c>
      <c r="P30" s="13">
        <v>190</v>
      </c>
      <c r="Q30" s="13">
        <v>166</v>
      </c>
      <c r="R30" s="18">
        <v>176</v>
      </c>
      <c r="S30" s="18">
        <v>165</v>
      </c>
      <c r="T30" s="18">
        <v>211</v>
      </c>
      <c r="U30" s="18">
        <v>240</v>
      </c>
      <c r="V30" s="18">
        <v>247</v>
      </c>
      <c r="W30" s="18">
        <v>279</v>
      </c>
      <c r="X30" s="18">
        <v>313</v>
      </c>
      <c r="Y30" s="18">
        <v>315</v>
      </c>
      <c r="Z30" s="18">
        <v>378</v>
      </c>
      <c r="AA30" s="18">
        <v>343</v>
      </c>
      <c r="AB30" s="18">
        <v>285</v>
      </c>
      <c r="AC30" s="18">
        <v>324</v>
      </c>
      <c r="AD30" s="50"/>
      <c r="AE30" s="51"/>
    </row>
    <row r="31" spans="1:31" s="8" customFormat="1" ht="12.75" customHeight="1" x14ac:dyDescent="0.2">
      <c r="A31" s="56" t="s">
        <v>36</v>
      </c>
      <c r="B31" s="13">
        <v>110</v>
      </c>
      <c r="C31" s="13">
        <v>90</v>
      </c>
      <c r="D31" s="13">
        <v>114</v>
      </c>
      <c r="E31" s="13">
        <v>138</v>
      </c>
      <c r="F31" s="13">
        <v>147</v>
      </c>
      <c r="G31" s="13">
        <v>164</v>
      </c>
      <c r="H31" s="13">
        <v>156</v>
      </c>
      <c r="I31" s="13">
        <v>202</v>
      </c>
      <c r="J31" s="13">
        <v>193</v>
      </c>
      <c r="K31" s="13">
        <v>189</v>
      </c>
      <c r="L31" s="13">
        <v>194</v>
      </c>
      <c r="M31" s="13">
        <v>188</v>
      </c>
      <c r="N31" s="13">
        <v>200</v>
      </c>
      <c r="O31" s="13">
        <v>204</v>
      </c>
      <c r="P31" s="13">
        <v>153</v>
      </c>
      <c r="Q31" s="13">
        <v>217</v>
      </c>
      <c r="R31" s="18">
        <v>193</v>
      </c>
      <c r="S31" s="18">
        <v>158</v>
      </c>
      <c r="T31" s="18">
        <v>182</v>
      </c>
      <c r="U31" s="18">
        <v>191</v>
      </c>
      <c r="V31" s="18">
        <v>202</v>
      </c>
      <c r="W31" s="18">
        <v>267</v>
      </c>
      <c r="X31" s="18">
        <v>297</v>
      </c>
      <c r="Y31" s="18">
        <v>255</v>
      </c>
      <c r="Z31" s="18">
        <v>266</v>
      </c>
      <c r="AA31" s="18">
        <v>262</v>
      </c>
      <c r="AB31" s="18">
        <v>189</v>
      </c>
      <c r="AC31" s="18">
        <v>179</v>
      </c>
      <c r="AD31" s="50"/>
      <c r="AE31" s="51"/>
    </row>
    <row r="32" spans="1:31" s="8" customFormat="1" ht="12.75" customHeight="1" x14ac:dyDescent="0.2">
      <c r="A32" s="56" t="s">
        <v>37</v>
      </c>
      <c r="B32" s="13">
        <v>126</v>
      </c>
      <c r="C32" s="13">
        <v>121</v>
      </c>
      <c r="D32" s="13">
        <v>139</v>
      </c>
      <c r="E32" s="13">
        <v>167</v>
      </c>
      <c r="F32" s="13">
        <v>118</v>
      </c>
      <c r="G32" s="13">
        <v>139</v>
      </c>
      <c r="H32" s="13">
        <v>142</v>
      </c>
      <c r="I32" s="13">
        <v>124</v>
      </c>
      <c r="J32" s="13">
        <v>141</v>
      </c>
      <c r="K32" s="13">
        <v>173</v>
      </c>
      <c r="L32" s="13">
        <v>190</v>
      </c>
      <c r="M32" s="13">
        <v>211</v>
      </c>
      <c r="N32" s="13">
        <v>168</v>
      </c>
      <c r="O32" s="13">
        <v>209</v>
      </c>
      <c r="P32" s="13">
        <v>202</v>
      </c>
      <c r="Q32" s="13">
        <v>243</v>
      </c>
      <c r="R32" s="18">
        <v>238</v>
      </c>
      <c r="S32" s="18">
        <v>192</v>
      </c>
      <c r="T32" s="18">
        <v>227</v>
      </c>
      <c r="U32" s="18">
        <v>204</v>
      </c>
      <c r="V32" s="18">
        <v>204</v>
      </c>
      <c r="W32" s="18">
        <v>227</v>
      </c>
      <c r="X32" s="18">
        <v>238</v>
      </c>
      <c r="Y32" s="18">
        <v>281</v>
      </c>
      <c r="Z32" s="18">
        <v>272</v>
      </c>
      <c r="AA32" s="18">
        <v>245</v>
      </c>
      <c r="AB32" s="18">
        <v>186</v>
      </c>
      <c r="AC32" s="18">
        <v>189</v>
      </c>
      <c r="AD32" s="50"/>
      <c r="AE32" s="51"/>
    </row>
    <row r="33" spans="1:31" s="8" customFormat="1" ht="12.75" customHeight="1" x14ac:dyDescent="0.2">
      <c r="A33" s="56" t="s">
        <v>22</v>
      </c>
      <c r="B33" s="13">
        <v>131</v>
      </c>
      <c r="C33" s="13">
        <v>145</v>
      </c>
      <c r="D33" s="13">
        <v>161</v>
      </c>
      <c r="E33" s="13">
        <v>141</v>
      </c>
      <c r="F33" s="13">
        <v>136</v>
      </c>
      <c r="G33" s="13">
        <v>159</v>
      </c>
      <c r="H33" s="13">
        <v>199</v>
      </c>
      <c r="I33" s="13">
        <v>200</v>
      </c>
      <c r="J33" s="13">
        <v>204</v>
      </c>
      <c r="K33" s="13">
        <v>206</v>
      </c>
      <c r="L33" s="13">
        <v>239</v>
      </c>
      <c r="M33" s="13">
        <v>231</v>
      </c>
      <c r="N33" s="13">
        <v>246</v>
      </c>
      <c r="O33" s="13">
        <v>282</v>
      </c>
      <c r="P33" s="13">
        <v>296</v>
      </c>
      <c r="Q33" s="13">
        <v>376</v>
      </c>
      <c r="R33" s="18">
        <v>387</v>
      </c>
      <c r="S33" s="18">
        <v>357</v>
      </c>
      <c r="T33" s="18">
        <v>388</v>
      </c>
      <c r="U33" s="18">
        <v>432</v>
      </c>
      <c r="V33" s="18">
        <v>444</v>
      </c>
      <c r="W33" s="18">
        <v>525</v>
      </c>
      <c r="X33" s="18">
        <v>585</v>
      </c>
      <c r="Y33" s="18">
        <v>706</v>
      </c>
      <c r="Z33" s="18">
        <v>780</v>
      </c>
      <c r="AA33" s="18">
        <v>755</v>
      </c>
      <c r="AB33" s="18">
        <v>676</v>
      </c>
      <c r="AC33" s="18">
        <v>680</v>
      </c>
      <c r="AD33" s="50"/>
      <c r="AE33" s="51"/>
    </row>
    <row r="34" spans="1:31" s="8" customFormat="1" ht="12.75" customHeight="1" x14ac:dyDescent="0.2">
      <c r="A34" s="4" t="s">
        <v>38</v>
      </c>
      <c r="B34" s="13">
        <v>3</v>
      </c>
      <c r="C34" s="13">
        <v>0</v>
      </c>
      <c r="D34" s="13">
        <v>0</v>
      </c>
      <c r="E34" s="13">
        <v>3</v>
      </c>
      <c r="F34" s="13">
        <v>0</v>
      </c>
      <c r="G34" s="13">
        <v>3</v>
      </c>
      <c r="H34" s="13">
        <v>3</v>
      </c>
      <c r="I34" s="13">
        <v>4</v>
      </c>
      <c r="J34" s="13">
        <v>0</v>
      </c>
      <c r="K34" s="13">
        <v>3</v>
      </c>
      <c r="L34" s="13">
        <v>0</v>
      </c>
      <c r="M34" s="13">
        <v>7</v>
      </c>
      <c r="N34" s="13">
        <v>0</v>
      </c>
      <c r="O34" s="13">
        <v>12</v>
      </c>
      <c r="P34" s="13">
        <v>15</v>
      </c>
      <c r="Q34" s="13">
        <v>9</v>
      </c>
      <c r="R34" s="18">
        <v>10</v>
      </c>
      <c r="S34" s="18">
        <v>7</v>
      </c>
      <c r="T34" s="18">
        <v>9</v>
      </c>
      <c r="U34" s="18">
        <v>8</v>
      </c>
      <c r="V34" s="18">
        <v>23</v>
      </c>
      <c r="W34" s="18">
        <v>12</v>
      </c>
      <c r="X34" s="18">
        <v>24</v>
      </c>
      <c r="Y34" s="18">
        <v>19</v>
      </c>
      <c r="Z34" s="18">
        <v>56</v>
      </c>
      <c r="AA34" s="18">
        <v>40</v>
      </c>
      <c r="AB34" s="18">
        <v>37</v>
      </c>
      <c r="AC34" s="18">
        <v>49</v>
      </c>
      <c r="AD34" s="50"/>
      <c r="AE34" s="51"/>
    </row>
    <row r="35" spans="1:31" s="8" customFormat="1" ht="12.75" customHeight="1" x14ac:dyDescent="0.2">
      <c r="A35" s="4" t="s">
        <v>23</v>
      </c>
      <c r="B35" s="13">
        <v>7</v>
      </c>
      <c r="C35" s="13">
        <v>18</v>
      </c>
      <c r="D35" s="13">
        <v>16</v>
      </c>
      <c r="E35" s="13">
        <v>19</v>
      </c>
      <c r="F35" s="13">
        <v>6</v>
      </c>
      <c r="G35" s="13">
        <v>15</v>
      </c>
      <c r="H35" s="13">
        <v>14</v>
      </c>
      <c r="I35" s="13">
        <v>19</v>
      </c>
      <c r="J35" s="13">
        <v>19</v>
      </c>
      <c r="K35" s="13">
        <v>16</v>
      </c>
      <c r="L35" s="13">
        <v>18</v>
      </c>
      <c r="M35" s="13">
        <v>13</v>
      </c>
      <c r="N35" s="13">
        <v>23</v>
      </c>
      <c r="O35" s="13">
        <v>30</v>
      </c>
      <c r="P35" s="13">
        <v>27</v>
      </c>
      <c r="Q35" s="13">
        <v>21</v>
      </c>
      <c r="R35" s="18">
        <v>25</v>
      </c>
      <c r="S35" s="18">
        <v>30</v>
      </c>
      <c r="T35" s="18">
        <v>33</v>
      </c>
      <c r="U35" s="18">
        <v>24</v>
      </c>
      <c r="V35" s="18">
        <v>35</v>
      </c>
      <c r="W35" s="18">
        <v>40</v>
      </c>
      <c r="X35" s="18">
        <v>40</v>
      </c>
      <c r="Y35" s="18">
        <v>50</v>
      </c>
      <c r="Z35" s="18">
        <v>53</v>
      </c>
      <c r="AA35" s="18">
        <v>43</v>
      </c>
      <c r="AB35" s="18">
        <v>53</v>
      </c>
      <c r="AC35" s="18">
        <v>42</v>
      </c>
      <c r="AD35" s="50"/>
      <c r="AE35" s="51"/>
    </row>
    <row r="36" spans="1:31" s="8" customFormat="1" ht="12.75" customHeight="1" x14ac:dyDescent="0.2">
      <c r="A36" s="4" t="s">
        <v>24</v>
      </c>
      <c r="B36" s="13">
        <v>3</v>
      </c>
      <c r="C36" s="13">
        <v>0</v>
      </c>
      <c r="D36" s="13">
        <v>7</v>
      </c>
      <c r="E36" s="13">
        <v>10</v>
      </c>
      <c r="F36" s="13">
        <v>12</v>
      </c>
      <c r="G36" s="13">
        <v>16</v>
      </c>
      <c r="H36" s="13">
        <v>8</v>
      </c>
      <c r="I36" s="13">
        <v>9</v>
      </c>
      <c r="J36" s="13">
        <v>13</v>
      </c>
      <c r="K36" s="13">
        <v>6</v>
      </c>
      <c r="L36" s="13">
        <v>6</v>
      </c>
      <c r="M36" s="13">
        <v>16</v>
      </c>
      <c r="N36" s="13">
        <v>19</v>
      </c>
      <c r="O36" s="13">
        <v>11</v>
      </c>
      <c r="P36" s="13">
        <v>25</v>
      </c>
      <c r="Q36" s="13">
        <v>11</v>
      </c>
      <c r="R36" s="18">
        <v>16</v>
      </c>
      <c r="S36" s="18">
        <v>17</v>
      </c>
      <c r="T36" s="18">
        <v>14</v>
      </c>
      <c r="U36" s="18">
        <v>17</v>
      </c>
      <c r="V36" s="18">
        <v>15</v>
      </c>
      <c r="W36" s="18">
        <v>27</v>
      </c>
      <c r="X36" s="18">
        <v>11</v>
      </c>
      <c r="Y36" s="18">
        <v>15</v>
      </c>
      <c r="Z36" s="18">
        <v>15</v>
      </c>
      <c r="AA36" s="18">
        <v>12</v>
      </c>
      <c r="AB36" s="18">
        <v>6</v>
      </c>
      <c r="AC36" s="18">
        <v>6</v>
      </c>
      <c r="AD36" s="50"/>
      <c r="AE36" s="51"/>
    </row>
    <row r="37" spans="1:31" s="8" customFormat="1" ht="12.75" customHeight="1" x14ac:dyDescent="0.2">
      <c r="A37" s="4" t="s">
        <v>25</v>
      </c>
      <c r="B37" s="13">
        <v>11</v>
      </c>
      <c r="C37" s="13">
        <v>20</v>
      </c>
      <c r="D37" s="13">
        <v>32</v>
      </c>
      <c r="E37" s="13">
        <v>25</v>
      </c>
      <c r="F37" s="13">
        <v>28</v>
      </c>
      <c r="G37" s="13">
        <v>56</v>
      </c>
      <c r="H37" s="13">
        <v>67</v>
      </c>
      <c r="I37" s="13">
        <v>32</v>
      </c>
      <c r="J37" s="13">
        <v>33</v>
      </c>
      <c r="K37" s="13">
        <v>39</v>
      </c>
      <c r="L37" s="13">
        <v>48</v>
      </c>
      <c r="M37" s="13">
        <v>52</v>
      </c>
      <c r="N37" s="13">
        <v>59</v>
      </c>
      <c r="O37" s="13">
        <v>79</v>
      </c>
      <c r="P37" s="13">
        <v>69</v>
      </c>
      <c r="Q37" s="13">
        <v>80</v>
      </c>
      <c r="R37" s="18">
        <v>64</v>
      </c>
      <c r="S37" s="18">
        <v>60</v>
      </c>
      <c r="T37" s="18">
        <v>57</v>
      </c>
      <c r="U37" s="18">
        <v>68</v>
      </c>
      <c r="V37" s="18">
        <v>55</v>
      </c>
      <c r="W37" s="18">
        <v>60</v>
      </c>
      <c r="X37" s="18">
        <v>82</v>
      </c>
      <c r="Y37" s="18">
        <v>67</v>
      </c>
      <c r="Z37" s="18">
        <v>83</v>
      </c>
      <c r="AA37" s="18">
        <v>45</v>
      </c>
      <c r="AB37" s="18">
        <v>51</v>
      </c>
      <c r="AC37" s="18">
        <v>46</v>
      </c>
      <c r="AD37" s="50"/>
      <c r="AE37" s="51"/>
    </row>
    <row r="38" spans="1:31" s="8" customFormat="1" ht="12.75" customHeight="1" x14ac:dyDescent="0.2">
      <c r="A38" s="4" t="s">
        <v>39</v>
      </c>
      <c r="B38" s="13">
        <v>59</v>
      </c>
      <c r="C38" s="13">
        <v>72</v>
      </c>
      <c r="D38" s="13">
        <v>86</v>
      </c>
      <c r="E38" s="13">
        <v>95</v>
      </c>
      <c r="F38" s="13">
        <v>131</v>
      </c>
      <c r="G38" s="13">
        <v>169</v>
      </c>
      <c r="H38" s="13">
        <v>130</v>
      </c>
      <c r="I38" s="13">
        <v>149</v>
      </c>
      <c r="J38" s="13">
        <v>142</v>
      </c>
      <c r="K38" s="13">
        <v>127</v>
      </c>
      <c r="L38" s="13">
        <v>159</v>
      </c>
      <c r="M38" s="13">
        <v>174</v>
      </c>
      <c r="N38" s="13">
        <v>199</v>
      </c>
      <c r="O38" s="13">
        <v>204</v>
      </c>
      <c r="P38" s="13">
        <v>207</v>
      </c>
      <c r="Q38" s="13">
        <v>202</v>
      </c>
      <c r="R38" s="18">
        <v>213</v>
      </c>
      <c r="S38" s="18">
        <v>180</v>
      </c>
      <c r="T38" s="18">
        <v>189</v>
      </c>
      <c r="U38" s="18">
        <v>221</v>
      </c>
      <c r="V38" s="18">
        <v>288</v>
      </c>
      <c r="W38" s="18">
        <v>291</v>
      </c>
      <c r="X38" s="18">
        <v>279</v>
      </c>
      <c r="Y38" s="18">
        <v>280</v>
      </c>
      <c r="Z38" s="18">
        <v>253</v>
      </c>
      <c r="AA38" s="18">
        <v>268</v>
      </c>
      <c r="AB38" s="18">
        <v>263</v>
      </c>
      <c r="AC38" s="18">
        <v>229</v>
      </c>
      <c r="AD38" s="50"/>
      <c r="AE38" s="51"/>
    </row>
    <row r="39" spans="1:31" s="8" customFormat="1" ht="12.75" customHeight="1" x14ac:dyDescent="0.2">
      <c r="A39" s="4" t="s">
        <v>26</v>
      </c>
      <c r="B39" s="13">
        <v>24</v>
      </c>
      <c r="C39" s="13">
        <v>8</v>
      </c>
      <c r="D39" s="13">
        <v>8</v>
      </c>
      <c r="E39" s="13">
        <v>12</v>
      </c>
      <c r="F39" s="13">
        <v>20</v>
      </c>
      <c r="G39" s="13">
        <v>34</v>
      </c>
      <c r="H39" s="13">
        <v>42</v>
      </c>
      <c r="I39" s="13">
        <v>31</v>
      </c>
      <c r="J39" s="13">
        <v>16</v>
      </c>
      <c r="K39" s="13">
        <v>26</v>
      </c>
      <c r="L39" s="13">
        <v>32</v>
      </c>
      <c r="M39" s="13">
        <v>21</v>
      </c>
      <c r="N39" s="13">
        <v>29</v>
      </c>
      <c r="O39" s="13">
        <v>17</v>
      </c>
      <c r="P39" s="13">
        <v>24</v>
      </c>
      <c r="Q39" s="13">
        <v>16</v>
      </c>
      <c r="R39" s="18">
        <v>11</v>
      </c>
      <c r="S39" s="18">
        <v>13</v>
      </c>
      <c r="T39" s="18">
        <v>3</v>
      </c>
      <c r="U39" s="18">
        <v>9</v>
      </c>
      <c r="V39" s="18">
        <v>9</v>
      </c>
      <c r="W39" s="18">
        <v>9</v>
      </c>
      <c r="X39" s="18">
        <v>13</v>
      </c>
      <c r="Y39" s="18">
        <v>7</v>
      </c>
      <c r="Z39" s="18">
        <v>8</v>
      </c>
      <c r="AA39" s="18">
        <v>9</v>
      </c>
      <c r="AB39" s="18">
        <v>7</v>
      </c>
      <c r="AC39" s="18">
        <v>8</v>
      </c>
      <c r="AD39" s="50"/>
      <c r="AE39" s="51"/>
    </row>
    <row r="40" spans="1:31" ht="12.75" customHeight="1" x14ac:dyDescent="0.2">
      <c r="A40" s="3" t="s">
        <v>54</v>
      </c>
      <c r="B40" s="12">
        <v>840</v>
      </c>
      <c r="C40" s="12">
        <v>833</v>
      </c>
      <c r="D40" s="12">
        <v>972</v>
      </c>
      <c r="E40" s="12">
        <v>1092</v>
      </c>
      <c r="F40" s="12">
        <v>1128</v>
      </c>
      <c r="G40" s="12">
        <v>1364</v>
      </c>
      <c r="H40" s="12">
        <v>1382</v>
      </c>
      <c r="I40" s="12">
        <v>1498</v>
      </c>
      <c r="J40" s="12">
        <v>1486</v>
      </c>
      <c r="K40" s="12">
        <v>1596</v>
      </c>
      <c r="L40" s="12">
        <v>1674</v>
      </c>
      <c r="M40" s="12">
        <v>1735</v>
      </c>
      <c r="N40" s="12">
        <v>1826</v>
      </c>
      <c r="O40" s="12">
        <v>1988</v>
      </c>
      <c r="P40" s="12">
        <v>1959</v>
      </c>
      <c r="Q40" s="12">
        <v>2127</v>
      </c>
      <c r="R40" s="17">
        <v>2231</v>
      </c>
      <c r="S40" s="17">
        <v>2030</v>
      </c>
      <c r="T40" s="17">
        <v>2201</v>
      </c>
      <c r="U40" s="17">
        <v>2346</v>
      </c>
      <c r="V40" s="17">
        <v>2589</v>
      </c>
      <c r="W40" s="17">
        <v>2876</v>
      </c>
      <c r="X40" s="17">
        <v>3094</v>
      </c>
      <c r="Y40" s="17">
        <v>3299</v>
      </c>
      <c r="Z40" s="17">
        <v>3625</v>
      </c>
      <c r="AA40" s="17">
        <v>3494</v>
      </c>
      <c r="AB40" s="17">
        <v>3144</v>
      </c>
      <c r="AC40" s="17">
        <v>3292</v>
      </c>
      <c r="AD40" s="50"/>
      <c r="AE40" s="51"/>
    </row>
    <row r="41" spans="1:31" ht="12.75" customHeight="1" x14ac:dyDescent="0.2"/>
    <row r="42" spans="1:31" ht="12.75" customHeight="1" x14ac:dyDescent="0.2"/>
    <row r="43" spans="1:31" ht="12.75" customHeight="1" x14ac:dyDescent="0.2">
      <c r="A43" s="46" t="str">
        <f>Contents!$B$33</f>
        <v>© Commonwealth of Australia 2022</v>
      </c>
    </row>
    <row r="44" spans="1:31" ht="12.75" customHeight="1" x14ac:dyDescent="0.2"/>
    <row r="45" spans="1:31" ht="12.75" customHeight="1" x14ac:dyDescent="0.2"/>
    <row r="46" spans="1:31" ht="12.75" customHeight="1" x14ac:dyDescent="0.2"/>
    <row r="47" spans="1:31" ht="12.75" customHeight="1" x14ac:dyDescent="0.2"/>
    <row r="48" spans="1:3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sheetData>
  <mergeCells count="3">
    <mergeCell ref="A1:AD1"/>
    <mergeCell ref="A23:AC23"/>
    <mergeCell ref="A5:AC5"/>
  </mergeCells>
  <hyperlinks>
    <hyperlink ref="A43" r:id="rId1" display="© Commonwealth of Australia 2014" xr:uid="{CE8EEC06-02B9-49AB-81DF-8A6417EAC2B2}"/>
  </hyperlinks>
  <pageMargins left="0.43307086614173229" right="0.43307086614173229" top="3.937007874015748E-2" bottom="3.937007874015748E-2" header="3.937007874015748E-2" footer="3.937007874015748E-2"/>
  <pageSetup paperSize="9" scale="34" orientation="landscape" r:id="rId2"/>
  <headerFooter>
    <oddHeader>&amp;C&amp;"Calibri"&amp;10&amp;KFF0000OFFICIAL: Sensitive&amp;1#_x000D_&amp;"Calibri"&amp;11&amp;K000000&amp;F</oddHeader>
    <oddFooter>&amp;C&amp;"Calibri"&amp;11&amp;K000000&amp;A Page: &amp;P_x000D_&amp;1#&amp;"Calibri"&amp;10&amp;KFF0000OFFICIAL: Sensitive</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0EA3A-17A5-466A-93A7-71244F165827}">
  <sheetPr>
    <pageSetUpPr fitToPage="1"/>
  </sheetPr>
  <dimension ref="A1:AE354"/>
  <sheetViews>
    <sheetView zoomScaleNormal="100" workbookViewId="0">
      <pane xSplit="1" ySplit="4" topLeftCell="N5" activePane="bottomRight" state="frozen"/>
      <selection sqref="A1:D1"/>
      <selection pane="topRight" sqref="A1:D1"/>
      <selection pane="bottomLeft" sqref="A1:D1"/>
      <selection pane="bottomRight" sqref="A1:AD1"/>
    </sheetView>
  </sheetViews>
  <sheetFormatPr defaultColWidth="8.75" defaultRowHeight="14.25" x14ac:dyDescent="0.2"/>
  <cols>
    <col min="1" max="1" width="31.75" style="7" customWidth="1"/>
    <col min="2" max="7" width="11.5" style="8" customWidth="1"/>
    <col min="8" max="13" width="11.5" style="7" customWidth="1"/>
    <col min="14" max="14" width="10.625" style="7" customWidth="1"/>
    <col min="15" max="17" width="11.5" style="7" customWidth="1"/>
    <col min="18" max="30" width="11.5" style="8" customWidth="1"/>
    <col min="31" max="16384" width="8.75" style="7"/>
  </cols>
  <sheetData>
    <row r="1" spans="1:31" s="23" customFormat="1" ht="60" customHeight="1" x14ac:dyDescent="0.2">
      <c r="A1" s="74" t="s">
        <v>32</v>
      </c>
      <c r="B1" s="74"/>
      <c r="C1" s="74"/>
      <c r="D1" s="74"/>
      <c r="E1" s="74"/>
      <c r="F1" s="74"/>
      <c r="G1" s="74"/>
      <c r="H1" s="76"/>
      <c r="I1" s="76"/>
      <c r="J1" s="76"/>
      <c r="K1" s="76"/>
      <c r="L1" s="76"/>
      <c r="M1" s="76"/>
      <c r="N1" s="76"/>
      <c r="O1" s="76"/>
      <c r="P1" s="76"/>
      <c r="Q1" s="76"/>
      <c r="R1" s="76"/>
      <c r="S1" s="76"/>
      <c r="T1" s="76"/>
      <c r="U1" s="76"/>
      <c r="V1" s="76"/>
      <c r="W1" s="76"/>
      <c r="X1" s="76"/>
      <c r="Y1" s="76"/>
      <c r="Z1" s="76"/>
      <c r="AA1" s="76"/>
      <c r="AB1" s="76"/>
      <c r="AC1" s="76"/>
      <c r="AD1" s="76"/>
    </row>
    <row r="2" spans="1:31" customFormat="1" ht="15.75" customHeight="1" x14ac:dyDescent="0.2">
      <c r="A2" s="2" t="str">
        <f>Contents!A2</f>
        <v>Released at 11:30 am (Canberra time) Thursday 3 Nov 2022</v>
      </c>
      <c r="K2" s="36"/>
    </row>
    <row r="3" spans="1:31" s="8" customFormat="1" ht="25.5" customHeight="1" x14ac:dyDescent="0.2">
      <c r="A3" s="9" t="s">
        <v>104</v>
      </c>
      <c r="H3" s="7"/>
      <c r="I3" s="7"/>
      <c r="J3" s="7"/>
      <c r="K3" s="7"/>
      <c r="L3" s="7"/>
      <c r="M3" s="7"/>
      <c r="N3" s="7"/>
      <c r="O3" s="7"/>
      <c r="P3" s="7"/>
      <c r="Q3" s="7"/>
    </row>
    <row r="4" spans="1:31" s="8" customFormat="1" ht="37.5" customHeight="1" x14ac:dyDescent="0.2">
      <c r="A4" s="10" t="s">
        <v>29</v>
      </c>
      <c r="B4" s="11">
        <v>1994</v>
      </c>
      <c r="C4" s="11">
        <v>1995</v>
      </c>
      <c r="D4" s="11">
        <v>1996</v>
      </c>
      <c r="E4" s="11">
        <v>1997</v>
      </c>
      <c r="F4" s="11">
        <v>1998</v>
      </c>
      <c r="G4" s="11">
        <v>1999</v>
      </c>
      <c r="H4" s="11">
        <v>2000</v>
      </c>
      <c r="I4" s="11">
        <v>2001</v>
      </c>
      <c r="J4" s="11">
        <v>2002</v>
      </c>
      <c r="K4" s="11">
        <v>2003</v>
      </c>
      <c r="L4" s="11">
        <v>2004</v>
      </c>
      <c r="M4" s="11">
        <v>2005</v>
      </c>
      <c r="N4" s="11">
        <v>2006</v>
      </c>
      <c r="O4" s="11">
        <v>2007</v>
      </c>
      <c r="P4" s="11">
        <v>2008</v>
      </c>
      <c r="Q4" s="11">
        <v>2009</v>
      </c>
      <c r="R4" s="11">
        <v>2010</v>
      </c>
      <c r="S4" s="11">
        <v>2011</v>
      </c>
      <c r="T4" s="11">
        <v>2012</v>
      </c>
      <c r="U4" s="11">
        <v>2013</v>
      </c>
      <c r="V4" s="11">
        <v>2014</v>
      </c>
      <c r="W4" s="11">
        <v>2015</v>
      </c>
      <c r="X4" s="11">
        <v>2016</v>
      </c>
      <c r="Y4" s="11">
        <v>2017</v>
      </c>
      <c r="Z4" s="11">
        <v>2018</v>
      </c>
      <c r="AA4" s="11">
        <v>2019</v>
      </c>
      <c r="AB4" s="11">
        <v>2020</v>
      </c>
      <c r="AC4" s="11">
        <v>2021</v>
      </c>
    </row>
    <row r="5" spans="1:31" ht="12.75" customHeight="1" x14ac:dyDescent="0.2">
      <c r="A5" s="77" t="s">
        <v>61</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
    </row>
    <row r="6" spans="1:31" s="8" customFormat="1" ht="12.75" customHeight="1" x14ac:dyDescent="0.2">
      <c r="A6" s="4" t="s">
        <v>18</v>
      </c>
      <c r="B6" s="13">
        <v>225</v>
      </c>
      <c r="C6" s="13">
        <v>244</v>
      </c>
      <c r="D6" s="13">
        <v>262</v>
      </c>
      <c r="E6" s="13">
        <v>272</v>
      </c>
      <c r="F6" s="13">
        <v>277</v>
      </c>
      <c r="G6" s="13">
        <v>295</v>
      </c>
      <c r="H6" s="13">
        <v>304</v>
      </c>
      <c r="I6" s="13">
        <v>330</v>
      </c>
      <c r="J6" s="13">
        <v>360</v>
      </c>
      <c r="K6" s="13">
        <v>366</v>
      </c>
      <c r="L6" s="13">
        <v>330</v>
      </c>
      <c r="M6" s="13">
        <v>370</v>
      </c>
      <c r="N6" s="13">
        <v>399</v>
      </c>
      <c r="O6" s="13">
        <v>423</v>
      </c>
      <c r="P6" s="13">
        <v>428</v>
      </c>
      <c r="Q6" s="18">
        <v>444</v>
      </c>
      <c r="R6" s="18">
        <v>461</v>
      </c>
      <c r="S6" s="18">
        <v>488</v>
      </c>
      <c r="T6" s="18">
        <v>494</v>
      </c>
      <c r="U6" s="18">
        <v>508</v>
      </c>
      <c r="V6" s="18">
        <v>519</v>
      </c>
      <c r="W6" s="18">
        <v>552</v>
      </c>
      <c r="X6" s="18">
        <v>531</v>
      </c>
      <c r="Y6" s="18">
        <v>583</v>
      </c>
      <c r="Z6" s="18">
        <v>594</v>
      </c>
      <c r="AA6" s="18">
        <v>625</v>
      </c>
      <c r="AB6" s="18">
        <v>645</v>
      </c>
      <c r="AC6" s="18">
        <v>668</v>
      </c>
      <c r="AD6" s="50"/>
      <c r="AE6" s="48"/>
    </row>
    <row r="7" spans="1:31" s="8" customFormat="1" ht="12.75" customHeight="1" x14ac:dyDescent="0.2">
      <c r="A7" s="56" t="s">
        <v>19</v>
      </c>
      <c r="B7" s="13">
        <v>741</v>
      </c>
      <c r="C7" s="13">
        <v>750</v>
      </c>
      <c r="D7" s="13">
        <v>828</v>
      </c>
      <c r="E7" s="13">
        <v>890</v>
      </c>
      <c r="F7" s="13">
        <v>954</v>
      </c>
      <c r="G7" s="13">
        <v>1149</v>
      </c>
      <c r="H7" s="13">
        <v>979</v>
      </c>
      <c r="I7" s="13">
        <v>1143</v>
      </c>
      <c r="J7" s="13">
        <v>1179</v>
      </c>
      <c r="K7" s="13">
        <v>1403</v>
      </c>
      <c r="L7" s="13">
        <v>1482</v>
      </c>
      <c r="M7" s="13">
        <v>1807</v>
      </c>
      <c r="N7" s="13">
        <v>1936</v>
      </c>
      <c r="O7" s="13">
        <v>2140</v>
      </c>
      <c r="P7" s="13">
        <v>2109</v>
      </c>
      <c r="Q7" s="18">
        <v>2367</v>
      </c>
      <c r="R7" s="18">
        <v>2499</v>
      </c>
      <c r="S7" s="18">
        <v>2483</v>
      </c>
      <c r="T7" s="18">
        <v>2676</v>
      </c>
      <c r="U7" s="18">
        <v>2855</v>
      </c>
      <c r="V7" s="18">
        <v>3221</v>
      </c>
      <c r="W7" s="18">
        <v>3309</v>
      </c>
      <c r="X7" s="18">
        <v>3534</v>
      </c>
      <c r="Y7" s="18">
        <v>3967</v>
      </c>
      <c r="Z7" s="18">
        <v>4071</v>
      </c>
      <c r="AA7" s="18">
        <v>4105</v>
      </c>
      <c r="AB7" s="18">
        <v>4157</v>
      </c>
      <c r="AC7" s="18">
        <v>4842</v>
      </c>
      <c r="AD7" s="50"/>
      <c r="AE7" s="48"/>
    </row>
    <row r="8" spans="1:31" s="8" customFormat="1" ht="12.75" customHeight="1" x14ac:dyDescent="0.2">
      <c r="A8" s="56" t="s">
        <v>20</v>
      </c>
      <c r="B8" s="13">
        <v>360</v>
      </c>
      <c r="C8" s="13">
        <v>417</v>
      </c>
      <c r="D8" s="13">
        <v>439</v>
      </c>
      <c r="E8" s="13">
        <v>431</v>
      </c>
      <c r="F8" s="13">
        <v>431</v>
      </c>
      <c r="G8" s="13">
        <v>427</v>
      </c>
      <c r="H8" s="13">
        <v>417</v>
      </c>
      <c r="I8" s="13">
        <v>446</v>
      </c>
      <c r="J8" s="13">
        <v>439</v>
      </c>
      <c r="K8" s="13">
        <v>484</v>
      </c>
      <c r="L8" s="13">
        <v>469</v>
      </c>
      <c r="M8" s="13">
        <v>548</v>
      </c>
      <c r="N8" s="13">
        <v>595</v>
      </c>
      <c r="O8" s="13">
        <v>662</v>
      </c>
      <c r="P8" s="13">
        <v>714</v>
      </c>
      <c r="Q8" s="18">
        <v>747</v>
      </c>
      <c r="R8" s="18">
        <v>790</v>
      </c>
      <c r="S8" s="18">
        <v>804</v>
      </c>
      <c r="T8" s="18">
        <v>760</v>
      </c>
      <c r="U8" s="18">
        <v>717</v>
      </c>
      <c r="V8" s="18">
        <v>690</v>
      </c>
      <c r="W8" s="18">
        <v>750</v>
      </c>
      <c r="X8" s="18">
        <v>832</v>
      </c>
      <c r="Y8" s="18">
        <v>895</v>
      </c>
      <c r="Z8" s="18">
        <v>1019</v>
      </c>
      <c r="AA8" s="18">
        <v>1082</v>
      </c>
      <c r="AB8" s="18">
        <v>1118</v>
      </c>
      <c r="AC8" s="18">
        <v>1223</v>
      </c>
      <c r="AD8" s="50"/>
      <c r="AE8" s="48"/>
    </row>
    <row r="9" spans="1:31" s="8" customFormat="1" ht="12.75" customHeight="1" x14ac:dyDescent="0.2">
      <c r="A9" s="56" t="s">
        <v>33</v>
      </c>
      <c r="B9" s="16" t="s">
        <v>78</v>
      </c>
      <c r="C9" s="16" t="s">
        <v>78</v>
      </c>
      <c r="D9" s="16" t="s">
        <v>78</v>
      </c>
      <c r="E9" s="16" t="s">
        <v>78</v>
      </c>
      <c r="F9" s="16" t="s">
        <v>78</v>
      </c>
      <c r="G9" s="16" t="s">
        <v>78</v>
      </c>
      <c r="H9" s="16" t="s">
        <v>78</v>
      </c>
      <c r="I9" s="13">
        <v>58</v>
      </c>
      <c r="J9" s="13">
        <v>88</v>
      </c>
      <c r="K9" s="13">
        <v>114</v>
      </c>
      <c r="L9" s="13">
        <v>131</v>
      </c>
      <c r="M9" s="13">
        <v>154</v>
      </c>
      <c r="N9" s="13">
        <v>154</v>
      </c>
      <c r="O9" s="13">
        <v>136</v>
      </c>
      <c r="P9" s="13">
        <v>129</v>
      </c>
      <c r="Q9" s="18">
        <v>183</v>
      </c>
      <c r="R9" s="18">
        <v>234</v>
      </c>
      <c r="S9" s="18">
        <v>215</v>
      </c>
      <c r="T9" s="18">
        <v>291</v>
      </c>
      <c r="U9" s="18">
        <v>257</v>
      </c>
      <c r="V9" s="18">
        <v>277</v>
      </c>
      <c r="W9" s="18">
        <v>337</v>
      </c>
      <c r="X9" s="18">
        <v>388</v>
      </c>
      <c r="Y9" s="18">
        <v>492</v>
      </c>
      <c r="Z9" s="18">
        <v>584</v>
      </c>
      <c r="AA9" s="18">
        <v>614</v>
      </c>
      <c r="AB9" s="18">
        <v>566</v>
      </c>
      <c r="AC9" s="18">
        <v>567</v>
      </c>
      <c r="AD9" s="49"/>
      <c r="AE9" s="49"/>
    </row>
    <row r="10" spans="1:31" s="8" customFormat="1" ht="12.75" customHeight="1" x14ac:dyDescent="0.2">
      <c r="A10" s="56" t="s">
        <v>34</v>
      </c>
      <c r="B10" s="16" t="s">
        <v>78</v>
      </c>
      <c r="C10" s="16" t="s">
        <v>78</v>
      </c>
      <c r="D10" s="16" t="s">
        <v>78</v>
      </c>
      <c r="E10" s="16" t="s">
        <v>78</v>
      </c>
      <c r="F10" s="16" t="s">
        <v>78</v>
      </c>
      <c r="G10" s="16" t="s">
        <v>78</v>
      </c>
      <c r="H10" s="16" t="s">
        <v>78</v>
      </c>
      <c r="I10" s="13">
        <v>14</v>
      </c>
      <c r="J10" s="13">
        <v>19</v>
      </c>
      <c r="K10" s="13">
        <v>25</v>
      </c>
      <c r="L10" s="13">
        <v>26</v>
      </c>
      <c r="M10" s="13">
        <v>27</v>
      </c>
      <c r="N10" s="13">
        <v>33</v>
      </c>
      <c r="O10" s="13">
        <v>39</v>
      </c>
      <c r="P10" s="13">
        <v>44</v>
      </c>
      <c r="Q10" s="18">
        <v>55</v>
      </c>
      <c r="R10" s="18">
        <v>61</v>
      </c>
      <c r="S10" s="18">
        <v>74</v>
      </c>
      <c r="T10" s="18">
        <v>78</v>
      </c>
      <c r="U10" s="18">
        <v>79</v>
      </c>
      <c r="V10" s="18">
        <v>92</v>
      </c>
      <c r="W10" s="18">
        <v>111</v>
      </c>
      <c r="X10" s="18">
        <v>135</v>
      </c>
      <c r="Y10" s="18">
        <v>166</v>
      </c>
      <c r="Z10" s="18">
        <v>135</v>
      </c>
      <c r="AA10" s="18">
        <v>166</v>
      </c>
      <c r="AB10" s="18">
        <v>170</v>
      </c>
      <c r="AC10" s="18">
        <v>194</v>
      </c>
      <c r="AD10" s="49"/>
      <c r="AE10" s="49"/>
    </row>
    <row r="11" spans="1:31" s="8" customFormat="1" ht="12.75" customHeight="1" x14ac:dyDescent="0.2">
      <c r="A11" s="56" t="s">
        <v>35</v>
      </c>
      <c r="B11" s="13">
        <v>270</v>
      </c>
      <c r="C11" s="13">
        <v>294</v>
      </c>
      <c r="D11" s="13">
        <v>343</v>
      </c>
      <c r="E11" s="13">
        <v>379</v>
      </c>
      <c r="F11" s="13">
        <v>392</v>
      </c>
      <c r="G11" s="13">
        <v>449</v>
      </c>
      <c r="H11" s="13">
        <v>498</v>
      </c>
      <c r="I11" s="13">
        <v>540</v>
      </c>
      <c r="J11" s="13">
        <v>541</v>
      </c>
      <c r="K11" s="13">
        <v>519</v>
      </c>
      <c r="L11" s="13">
        <v>477</v>
      </c>
      <c r="M11" s="13">
        <v>515</v>
      </c>
      <c r="N11" s="13">
        <v>535</v>
      </c>
      <c r="O11" s="13">
        <v>559</v>
      </c>
      <c r="P11" s="13">
        <v>595</v>
      </c>
      <c r="Q11" s="18">
        <v>648</v>
      </c>
      <c r="R11" s="18">
        <v>662</v>
      </c>
      <c r="S11" s="18">
        <v>709</v>
      </c>
      <c r="T11" s="18">
        <v>742</v>
      </c>
      <c r="U11" s="18">
        <v>832</v>
      </c>
      <c r="V11" s="18">
        <v>947</v>
      </c>
      <c r="W11" s="18">
        <v>975</v>
      </c>
      <c r="X11" s="18">
        <v>1012</v>
      </c>
      <c r="Y11" s="18">
        <v>1009</v>
      </c>
      <c r="Z11" s="18">
        <v>1084</v>
      </c>
      <c r="AA11" s="18">
        <v>1086</v>
      </c>
      <c r="AB11" s="18">
        <v>1197</v>
      </c>
      <c r="AC11" s="18">
        <v>1223</v>
      </c>
      <c r="AD11" s="50"/>
      <c r="AE11" s="48"/>
    </row>
    <row r="12" spans="1:31" s="8" customFormat="1" ht="12.75" customHeight="1" x14ac:dyDescent="0.2">
      <c r="A12" s="56" t="s">
        <v>21</v>
      </c>
      <c r="B12" s="13">
        <v>424</v>
      </c>
      <c r="C12" s="13">
        <v>433</v>
      </c>
      <c r="D12" s="13">
        <v>464</v>
      </c>
      <c r="E12" s="13">
        <v>586</v>
      </c>
      <c r="F12" s="13">
        <v>552</v>
      </c>
      <c r="G12" s="13">
        <v>579</v>
      </c>
      <c r="H12" s="13">
        <v>554</v>
      </c>
      <c r="I12" s="13">
        <v>569</v>
      </c>
      <c r="J12" s="13">
        <v>648</v>
      </c>
      <c r="K12" s="13">
        <v>727</v>
      </c>
      <c r="L12" s="13">
        <v>786</v>
      </c>
      <c r="M12" s="13">
        <v>812</v>
      </c>
      <c r="N12" s="13">
        <v>838</v>
      </c>
      <c r="O12" s="13">
        <v>920</v>
      </c>
      <c r="P12" s="13">
        <v>929</v>
      </c>
      <c r="Q12" s="18">
        <v>1008</v>
      </c>
      <c r="R12" s="18">
        <v>1127</v>
      </c>
      <c r="S12" s="18">
        <v>1137</v>
      </c>
      <c r="T12" s="18">
        <v>1233</v>
      </c>
      <c r="U12" s="18">
        <v>1307</v>
      </c>
      <c r="V12" s="18">
        <v>1417</v>
      </c>
      <c r="W12" s="18">
        <v>1506</v>
      </c>
      <c r="X12" s="18">
        <v>1605</v>
      </c>
      <c r="Y12" s="18">
        <v>1607</v>
      </c>
      <c r="Z12" s="18">
        <v>1679</v>
      </c>
      <c r="AA12" s="18">
        <v>1681</v>
      </c>
      <c r="AB12" s="18">
        <v>1557</v>
      </c>
      <c r="AC12" s="18">
        <v>1526</v>
      </c>
      <c r="AD12" s="50"/>
      <c r="AE12" s="48"/>
    </row>
    <row r="13" spans="1:31" s="8" customFormat="1" ht="12.75" customHeight="1" x14ac:dyDescent="0.2">
      <c r="A13" s="56" t="s">
        <v>36</v>
      </c>
      <c r="B13" s="13">
        <v>213</v>
      </c>
      <c r="C13" s="13">
        <v>258</v>
      </c>
      <c r="D13" s="13">
        <v>295</v>
      </c>
      <c r="E13" s="13">
        <v>320</v>
      </c>
      <c r="F13" s="13">
        <v>250</v>
      </c>
      <c r="G13" s="13">
        <v>295</v>
      </c>
      <c r="H13" s="13">
        <v>295</v>
      </c>
      <c r="I13" s="13">
        <v>290</v>
      </c>
      <c r="J13" s="13">
        <v>301</v>
      </c>
      <c r="K13" s="13">
        <v>290</v>
      </c>
      <c r="L13" s="13">
        <v>267</v>
      </c>
      <c r="M13" s="13">
        <v>253</v>
      </c>
      <c r="N13" s="13">
        <v>264</v>
      </c>
      <c r="O13" s="13">
        <v>286</v>
      </c>
      <c r="P13" s="13">
        <v>259</v>
      </c>
      <c r="Q13" s="18">
        <v>278</v>
      </c>
      <c r="R13" s="18">
        <v>277</v>
      </c>
      <c r="S13" s="18">
        <v>255</v>
      </c>
      <c r="T13" s="18">
        <v>258</v>
      </c>
      <c r="U13" s="18">
        <v>274</v>
      </c>
      <c r="V13" s="18">
        <v>283</v>
      </c>
      <c r="W13" s="18">
        <v>338</v>
      </c>
      <c r="X13" s="18">
        <v>373</v>
      </c>
      <c r="Y13" s="18">
        <v>392</v>
      </c>
      <c r="Z13" s="18">
        <v>370</v>
      </c>
      <c r="AA13" s="18">
        <v>403</v>
      </c>
      <c r="AB13" s="18">
        <v>310</v>
      </c>
      <c r="AC13" s="18">
        <v>347</v>
      </c>
      <c r="AD13" s="50"/>
      <c r="AE13" s="48"/>
    </row>
    <row r="14" spans="1:31" s="8" customFormat="1" ht="12.75" customHeight="1" x14ac:dyDescent="0.2">
      <c r="A14" s="56" t="s">
        <v>37</v>
      </c>
      <c r="B14" s="13">
        <v>32</v>
      </c>
      <c r="C14" s="13">
        <v>36</v>
      </c>
      <c r="D14" s="13">
        <v>38</v>
      </c>
      <c r="E14" s="13">
        <v>40</v>
      </c>
      <c r="F14" s="13">
        <v>48</v>
      </c>
      <c r="G14" s="13">
        <v>52</v>
      </c>
      <c r="H14" s="13">
        <v>44</v>
      </c>
      <c r="I14" s="13">
        <v>44</v>
      </c>
      <c r="J14" s="13">
        <v>44</v>
      </c>
      <c r="K14" s="13">
        <v>34</v>
      </c>
      <c r="L14" s="13">
        <v>39</v>
      </c>
      <c r="M14" s="13">
        <v>42</v>
      </c>
      <c r="N14" s="13">
        <v>45</v>
      </c>
      <c r="O14" s="13">
        <v>57</v>
      </c>
      <c r="P14" s="13">
        <v>45</v>
      </c>
      <c r="Q14" s="18">
        <v>45</v>
      </c>
      <c r="R14" s="18">
        <v>36</v>
      </c>
      <c r="S14" s="18">
        <v>38</v>
      </c>
      <c r="T14" s="18">
        <v>46</v>
      </c>
      <c r="U14" s="18">
        <v>52</v>
      </c>
      <c r="V14" s="18">
        <v>55</v>
      </c>
      <c r="W14" s="18">
        <v>82</v>
      </c>
      <c r="X14" s="18">
        <v>103</v>
      </c>
      <c r="Y14" s="18">
        <v>110</v>
      </c>
      <c r="Z14" s="18">
        <v>124</v>
      </c>
      <c r="AA14" s="18">
        <v>117</v>
      </c>
      <c r="AB14" s="18">
        <v>80</v>
      </c>
      <c r="AC14" s="18">
        <v>116</v>
      </c>
      <c r="AD14" s="50"/>
      <c r="AE14" s="48"/>
    </row>
    <row r="15" spans="1:31" s="8" customFormat="1" ht="12.75" customHeight="1" x14ac:dyDescent="0.2">
      <c r="A15" s="56" t="s">
        <v>22</v>
      </c>
      <c r="B15" s="13">
        <v>33</v>
      </c>
      <c r="C15" s="13">
        <v>36</v>
      </c>
      <c r="D15" s="13">
        <v>33</v>
      </c>
      <c r="E15" s="13">
        <v>46</v>
      </c>
      <c r="F15" s="13">
        <v>44</v>
      </c>
      <c r="G15" s="13">
        <v>43</v>
      </c>
      <c r="H15" s="13">
        <v>65</v>
      </c>
      <c r="I15" s="13">
        <v>55</v>
      </c>
      <c r="J15" s="13">
        <v>49</v>
      </c>
      <c r="K15" s="13">
        <v>49</v>
      </c>
      <c r="L15" s="13">
        <v>63</v>
      </c>
      <c r="M15" s="13">
        <v>71</v>
      </c>
      <c r="N15" s="13">
        <v>81</v>
      </c>
      <c r="O15" s="13">
        <v>102</v>
      </c>
      <c r="P15" s="13">
        <v>109</v>
      </c>
      <c r="Q15" s="18">
        <v>137</v>
      </c>
      <c r="R15" s="18">
        <v>131</v>
      </c>
      <c r="S15" s="18">
        <v>104</v>
      </c>
      <c r="T15" s="18">
        <v>146</v>
      </c>
      <c r="U15" s="18">
        <v>150</v>
      </c>
      <c r="V15" s="18">
        <v>177</v>
      </c>
      <c r="W15" s="18">
        <v>277</v>
      </c>
      <c r="X15" s="18">
        <v>302</v>
      </c>
      <c r="Y15" s="18">
        <v>378</v>
      </c>
      <c r="Z15" s="18">
        <v>490</v>
      </c>
      <c r="AA15" s="18">
        <v>453</v>
      </c>
      <c r="AB15" s="18">
        <v>464</v>
      </c>
      <c r="AC15" s="18">
        <v>482</v>
      </c>
      <c r="AD15" s="50"/>
      <c r="AE15" s="48"/>
    </row>
    <row r="16" spans="1:31" s="8" customFormat="1" ht="12.75" customHeight="1" x14ac:dyDescent="0.2">
      <c r="A16" s="4" t="s">
        <v>38</v>
      </c>
      <c r="B16" s="13">
        <v>5</v>
      </c>
      <c r="C16" s="13">
        <v>4</v>
      </c>
      <c r="D16" s="13">
        <v>6</v>
      </c>
      <c r="E16" s="13">
        <v>11</v>
      </c>
      <c r="F16" s="13">
        <v>8</v>
      </c>
      <c r="G16" s="13">
        <v>8</v>
      </c>
      <c r="H16" s="13">
        <v>10</v>
      </c>
      <c r="I16" s="13">
        <v>6</v>
      </c>
      <c r="J16" s="13">
        <v>12</v>
      </c>
      <c r="K16" s="13">
        <v>12</v>
      </c>
      <c r="L16" s="13">
        <v>20</v>
      </c>
      <c r="M16" s="13">
        <v>20</v>
      </c>
      <c r="N16" s="13">
        <v>31</v>
      </c>
      <c r="O16" s="13">
        <v>28</v>
      </c>
      <c r="P16" s="13">
        <v>37</v>
      </c>
      <c r="Q16" s="18">
        <v>42</v>
      </c>
      <c r="R16" s="18">
        <v>22</v>
      </c>
      <c r="S16" s="18">
        <v>39</v>
      </c>
      <c r="T16" s="18">
        <v>49</v>
      </c>
      <c r="U16" s="18">
        <v>43</v>
      </c>
      <c r="V16" s="18">
        <v>46</v>
      </c>
      <c r="W16" s="18">
        <v>60</v>
      </c>
      <c r="X16" s="18">
        <v>69</v>
      </c>
      <c r="Y16" s="18">
        <v>98</v>
      </c>
      <c r="Z16" s="18">
        <v>149</v>
      </c>
      <c r="AA16" s="18">
        <v>174</v>
      </c>
      <c r="AB16" s="18">
        <v>157</v>
      </c>
      <c r="AC16" s="18">
        <v>161</v>
      </c>
      <c r="AD16" s="50"/>
      <c r="AE16" s="48"/>
    </row>
    <row r="17" spans="1:31" s="8" customFormat="1" ht="12.75" customHeight="1" x14ac:dyDescent="0.2">
      <c r="A17" s="4" t="s">
        <v>23</v>
      </c>
      <c r="B17" s="13">
        <v>34</v>
      </c>
      <c r="C17" s="13">
        <v>59</v>
      </c>
      <c r="D17" s="13">
        <v>43</v>
      </c>
      <c r="E17" s="13">
        <v>64</v>
      </c>
      <c r="F17" s="13">
        <v>59</v>
      </c>
      <c r="G17" s="13">
        <v>84</v>
      </c>
      <c r="H17" s="13">
        <v>94</v>
      </c>
      <c r="I17" s="13">
        <v>93</v>
      </c>
      <c r="J17" s="13">
        <v>61</v>
      </c>
      <c r="K17" s="13">
        <v>53</v>
      </c>
      <c r="L17" s="13">
        <v>82</v>
      </c>
      <c r="M17" s="13">
        <v>68</v>
      </c>
      <c r="N17" s="13">
        <v>91</v>
      </c>
      <c r="O17" s="13">
        <v>85</v>
      </c>
      <c r="P17" s="13">
        <v>82</v>
      </c>
      <c r="Q17" s="18">
        <v>84</v>
      </c>
      <c r="R17" s="18">
        <v>78</v>
      </c>
      <c r="S17" s="18">
        <v>99</v>
      </c>
      <c r="T17" s="18">
        <v>100</v>
      </c>
      <c r="U17" s="18">
        <v>100</v>
      </c>
      <c r="V17" s="18">
        <v>123</v>
      </c>
      <c r="W17" s="18">
        <v>134</v>
      </c>
      <c r="X17" s="18">
        <v>148</v>
      </c>
      <c r="Y17" s="18">
        <v>145</v>
      </c>
      <c r="Z17" s="18">
        <v>179</v>
      </c>
      <c r="AA17" s="18">
        <v>198</v>
      </c>
      <c r="AB17" s="18">
        <v>230</v>
      </c>
      <c r="AC17" s="18">
        <v>222</v>
      </c>
      <c r="AD17" s="50"/>
      <c r="AE17" s="48"/>
    </row>
    <row r="18" spans="1:31" s="8" customFormat="1" ht="12.75" customHeight="1" x14ac:dyDescent="0.2">
      <c r="A18" s="4" t="s">
        <v>24</v>
      </c>
      <c r="B18" s="13">
        <v>14</v>
      </c>
      <c r="C18" s="13">
        <v>20</v>
      </c>
      <c r="D18" s="13">
        <v>24</v>
      </c>
      <c r="E18" s="13">
        <v>30</v>
      </c>
      <c r="F18" s="13">
        <v>34</v>
      </c>
      <c r="G18" s="13">
        <v>64</v>
      </c>
      <c r="H18" s="13">
        <v>37</v>
      </c>
      <c r="I18" s="13">
        <v>45</v>
      </c>
      <c r="J18" s="13">
        <v>36</v>
      </c>
      <c r="K18" s="13">
        <v>34</v>
      </c>
      <c r="L18" s="13">
        <v>38</v>
      </c>
      <c r="M18" s="13">
        <v>54</v>
      </c>
      <c r="N18" s="13">
        <v>52</v>
      </c>
      <c r="O18" s="13">
        <v>47</v>
      </c>
      <c r="P18" s="13">
        <v>62</v>
      </c>
      <c r="Q18" s="18">
        <v>73</v>
      </c>
      <c r="R18" s="18">
        <v>61</v>
      </c>
      <c r="S18" s="18">
        <v>66</v>
      </c>
      <c r="T18" s="18">
        <v>63</v>
      </c>
      <c r="U18" s="18">
        <v>64</v>
      </c>
      <c r="V18" s="18">
        <v>77</v>
      </c>
      <c r="W18" s="18">
        <v>81</v>
      </c>
      <c r="X18" s="18">
        <v>64</v>
      </c>
      <c r="Y18" s="18">
        <v>80</v>
      </c>
      <c r="Z18" s="18">
        <v>76</v>
      </c>
      <c r="AA18" s="18">
        <v>67</v>
      </c>
      <c r="AB18" s="18">
        <v>45</v>
      </c>
      <c r="AC18" s="18">
        <v>31</v>
      </c>
      <c r="AD18" s="50"/>
      <c r="AE18" s="48"/>
    </row>
    <row r="19" spans="1:31" s="8" customFormat="1" ht="12.75" customHeight="1" x14ac:dyDescent="0.2">
      <c r="A19" s="4" t="s">
        <v>25</v>
      </c>
      <c r="B19" s="13">
        <v>187</v>
      </c>
      <c r="C19" s="13">
        <v>214</v>
      </c>
      <c r="D19" s="13">
        <v>255</v>
      </c>
      <c r="E19" s="13">
        <v>267</v>
      </c>
      <c r="F19" s="13">
        <v>306</v>
      </c>
      <c r="G19" s="13">
        <v>384</v>
      </c>
      <c r="H19" s="13">
        <v>378</v>
      </c>
      <c r="I19" s="13">
        <v>335</v>
      </c>
      <c r="J19" s="13">
        <v>246</v>
      </c>
      <c r="K19" s="13">
        <v>278</v>
      </c>
      <c r="L19" s="13">
        <v>263</v>
      </c>
      <c r="M19" s="13">
        <v>287</v>
      </c>
      <c r="N19" s="13">
        <v>344</v>
      </c>
      <c r="O19" s="13">
        <v>368</v>
      </c>
      <c r="P19" s="13">
        <v>387</v>
      </c>
      <c r="Q19" s="18">
        <v>406</v>
      </c>
      <c r="R19" s="18">
        <v>315</v>
      </c>
      <c r="S19" s="18">
        <v>333</v>
      </c>
      <c r="T19" s="18">
        <v>293</v>
      </c>
      <c r="U19" s="18">
        <v>268</v>
      </c>
      <c r="V19" s="18">
        <v>244</v>
      </c>
      <c r="W19" s="18">
        <v>260</v>
      </c>
      <c r="X19" s="18">
        <v>270</v>
      </c>
      <c r="Y19" s="18">
        <v>206</v>
      </c>
      <c r="Z19" s="18">
        <v>188</v>
      </c>
      <c r="AA19" s="18">
        <v>166</v>
      </c>
      <c r="AB19" s="18">
        <v>109</v>
      </c>
      <c r="AC19" s="18">
        <v>145</v>
      </c>
      <c r="AD19" s="50"/>
      <c r="AE19" s="48"/>
    </row>
    <row r="20" spans="1:31" s="8" customFormat="1" ht="12.75" customHeight="1" x14ac:dyDescent="0.2">
      <c r="A20" s="4" t="s">
        <v>39</v>
      </c>
      <c r="B20" s="13">
        <v>243</v>
      </c>
      <c r="C20" s="13">
        <v>212</v>
      </c>
      <c r="D20" s="13">
        <v>227</v>
      </c>
      <c r="E20" s="13">
        <v>271</v>
      </c>
      <c r="F20" s="13">
        <v>359</v>
      </c>
      <c r="G20" s="13">
        <v>443</v>
      </c>
      <c r="H20" s="13">
        <v>385</v>
      </c>
      <c r="I20" s="13">
        <v>406</v>
      </c>
      <c r="J20" s="13">
        <v>428</v>
      </c>
      <c r="K20" s="13">
        <v>392</v>
      </c>
      <c r="L20" s="13">
        <v>510</v>
      </c>
      <c r="M20" s="13">
        <v>582</v>
      </c>
      <c r="N20" s="13">
        <v>673</v>
      </c>
      <c r="O20" s="13">
        <v>749</v>
      </c>
      <c r="P20" s="13">
        <v>719</v>
      </c>
      <c r="Q20" s="18">
        <v>843</v>
      </c>
      <c r="R20" s="18">
        <v>833</v>
      </c>
      <c r="S20" s="18">
        <v>813</v>
      </c>
      <c r="T20" s="18">
        <v>739</v>
      </c>
      <c r="U20" s="18">
        <v>899</v>
      </c>
      <c r="V20" s="18">
        <v>1051</v>
      </c>
      <c r="W20" s="18">
        <v>1069</v>
      </c>
      <c r="X20" s="18">
        <v>1167</v>
      </c>
      <c r="Y20" s="18">
        <v>1145</v>
      </c>
      <c r="Z20" s="18">
        <v>1062</v>
      </c>
      <c r="AA20" s="18">
        <v>1216</v>
      </c>
      <c r="AB20" s="18">
        <v>1231</v>
      </c>
      <c r="AC20" s="18">
        <v>1239</v>
      </c>
      <c r="AD20" s="50"/>
      <c r="AE20" s="48"/>
    </row>
    <row r="21" spans="1:31" s="8" customFormat="1" ht="12.75" customHeight="1" x14ac:dyDescent="0.2">
      <c r="A21" s="4" t="s">
        <v>26</v>
      </c>
      <c r="B21" s="13">
        <v>19</v>
      </c>
      <c r="C21" s="13">
        <v>9</v>
      </c>
      <c r="D21" s="13">
        <v>12</v>
      </c>
      <c r="E21" s="13">
        <v>9</v>
      </c>
      <c r="F21" s="13">
        <v>17</v>
      </c>
      <c r="G21" s="13">
        <v>19</v>
      </c>
      <c r="H21" s="13">
        <v>33</v>
      </c>
      <c r="I21" s="13">
        <v>77</v>
      </c>
      <c r="J21" s="13">
        <v>50</v>
      </c>
      <c r="K21" s="13">
        <v>57</v>
      </c>
      <c r="L21" s="13">
        <v>65</v>
      </c>
      <c r="M21" s="13">
        <v>34</v>
      </c>
      <c r="N21" s="13">
        <v>33</v>
      </c>
      <c r="O21" s="13">
        <v>39</v>
      </c>
      <c r="P21" s="13">
        <v>52</v>
      </c>
      <c r="Q21" s="18">
        <v>27</v>
      </c>
      <c r="R21" s="18">
        <v>0</v>
      </c>
      <c r="S21" s="18">
        <v>5</v>
      </c>
      <c r="T21" s="18">
        <v>21</v>
      </c>
      <c r="U21" s="18">
        <v>5</v>
      </c>
      <c r="V21" s="18">
        <v>11</v>
      </c>
      <c r="W21" s="18">
        <v>15</v>
      </c>
      <c r="X21" s="18">
        <v>23</v>
      </c>
      <c r="Y21" s="18">
        <v>6</v>
      </c>
      <c r="Z21" s="18">
        <v>13</v>
      </c>
      <c r="AA21" s="18">
        <v>9</v>
      </c>
      <c r="AB21" s="18">
        <v>5</v>
      </c>
      <c r="AC21" s="18">
        <v>8</v>
      </c>
      <c r="AD21" s="50"/>
      <c r="AE21" s="48"/>
    </row>
    <row r="22" spans="1:31" ht="12.75" customHeight="1" x14ac:dyDescent="0.2">
      <c r="A22" s="3" t="s">
        <v>54</v>
      </c>
      <c r="B22" s="12">
        <v>2798</v>
      </c>
      <c r="C22" s="12">
        <v>2984</v>
      </c>
      <c r="D22" s="12">
        <v>3275</v>
      </c>
      <c r="E22" s="12">
        <v>3612</v>
      </c>
      <c r="F22" s="12">
        <v>3748</v>
      </c>
      <c r="G22" s="12">
        <v>4303</v>
      </c>
      <c r="H22" s="12">
        <v>4097</v>
      </c>
      <c r="I22" s="12">
        <v>4442</v>
      </c>
      <c r="J22" s="12">
        <v>4496</v>
      </c>
      <c r="K22" s="12">
        <v>4833</v>
      </c>
      <c r="L22" s="12">
        <v>5045</v>
      </c>
      <c r="M22" s="12">
        <v>5655</v>
      </c>
      <c r="N22" s="12">
        <v>6093</v>
      </c>
      <c r="O22" s="12">
        <v>6632</v>
      </c>
      <c r="P22" s="12">
        <v>6708</v>
      </c>
      <c r="Q22" s="17">
        <v>7387</v>
      </c>
      <c r="R22" s="17">
        <v>7584</v>
      </c>
      <c r="S22" s="17">
        <v>7655</v>
      </c>
      <c r="T22" s="17">
        <v>7984</v>
      </c>
      <c r="U22" s="17">
        <v>8430</v>
      </c>
      <c r="V22" s="17">
        <v>9265</v>
      </c>
      <c r="W22" s="17">
        <v>9885</v>
      </c>
      <c r="X22" s="17">
        <v>10596</v>
      </c>
      <c r="Y22" s="17">
        <v>11307</v>
      </c>
      <c r="Z22" s="17">
        <v>11849</v>
      </c>
      <c r="AA22" s="17">
        <v>12195</v>
      </c>
      <c r="AB22" s="17">
        <v>12092</v>
      </c>
      <c r="AC22" s="17">
        <v>13039</v>
      </c>
      <c r="AD22" s="50"/>
      <c r="AE22" s="48"/>
    </row>
    <row r="23" spans="1:31" ht="12.75" customHeight="1" x14ac:dyDescent="0.2">
      <c r="A23" s="77" t="s">
        <v>62</v>
      </c>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
    </row>
    <row r="24" spans="1:31" s="8" customFormat="1" ht="12.75" customHeight="1" x14ac:dyDescent="0.2">
      <c r="A24" s="4" t="s">
        <v>18</v>
      </c>
      <c r="B24" s="13">
        <v>1379</v>
      </c>
      <c r="C24" s="13">
        <v>1456</v>
      </c>
      <c r="D24" s="13">
        <v>1499</v>
      </c>
      <c r="E24" s="13">
        <v>1560</v>
      </c>
      <c r="F24" s="13">
        <v>1616</v>
      </c>
      <c r="G24" s="13">
        <v>1687</v>
      </c>
      <c r="H24" s="13">
        <v>1775</v>
      </c>
      <c r="I24" s="13">
        <v>1836</v>
      </c>
      <c r="J24" s="13">
        <v>1916</v>
      </c>
      <c r="K24" s="13">
        <v>1993</v>
      </c>
      <c r="L24" s="13">
        <v>2018</v>
      </c>
      <c r="M24" s="13">
        <v>2111</v>
      </c>
      <c r="N24" s="13">
        <v>2163</v>
      </c>
      <c r="O24" s="13">
        <v>2216</v>
      </c>
      <c r="P24" s="13">
        <v>2266</v>
      </c>
      <c r="Q24" s="18">
        <v>2256</v>
      </c>
      <c r="R24" s="18">
        <v>2334</v>
      </c>
      <c r="S24" s="18">
        <v>2347</v>
      </c>
      <c r="T24" s="18">
        <v>2327</v>
      </c>
      <c r="U24" s="18">
        <v>2316</v>
      </c>
      <c r="V24" s="18">
        <v>2351</v>
      </c>
      <c r="W24" s="18">
        <v>2443</v>
      </c>
      <c r="X24" s="18">
        <v>2502</v>
      </c>
      <c r="Y24" s="18">
        <v>2528</v>
      </c>
      <c r="Z24" s="18">
        <v>2575</v>
      </c>
      <c r="AA24" s="18">
        <v>2634</v>
      </c>
      <c r="AB24" s="18">
        <v>2595</v>
      </c>
      <c r="AC24" s="18">
        <v>2609</v>
      </c>
      <c r="AD24" s="50"/>
      <c r="AE24" s="48"/>
    </row>
    <row r="25" spans="1:31" s="8" customFormat="1" ht="12.75" customHeight="1" x14ac:dyDescent="0.2">
      <c r="A25" s="56" t="s">
        <v>19</v>
      </c>
      <c r="B25" s="13">
        <v>1379</v>
      </c>
      <c r="C25" s="13">
        <v>1523</v>
      </c>
      <c r="D25" s="13">
        <v>1635</v>
      </c>
      <c r="E25" s="13">
        <v>1688</v>
      </c>
      <c r="F25" s="13">
        <v>1754</v>
      </c>
      <c r="G25" s="13">
        <v>1770</v>
      </c>
      <c r="H25" s="13">
        <v>1754</v>
      </c>
      <c r="I25" s="13">
        <v>1753</v>
      </c>
      <c r="J25" s="13">
        <v>1909</v>
      </c>
      <c r="K25" s="13">
        <v>2157</v>
      </c>
      <c r="L25" s="13">
        <v>2247</v>
      </c>
      <c r="M25" s="13">
        <v>2449</v>
      </c>
      <c r="N25" s="13">
        <v>2644</v>
      </c>
      <c r="O25" s="13">
        <v>2868</v>
      </c>
      <c r="P25" s="13">
        <v>2860</v>
      </c>
      <c r="Q25" s="18">
        <v>3201</v>
      </c>
      <c r="R25" s="18">
        <v>3275</v>
      </c>
      <c r="S25" s="18">
        <v>3110</v>
      </c>
      <c r="T25" s="18">
        <v>3075</v>
      </c>
      <c r="U25" s="18">
        <v>3381</v>
      </c>
      <c r="V25" s="18">
        <v>3824</v>
      </c>
      <c r="W25" s="18">
        <v>4333</v>
      </c>
      <c r="X25" s="18">
        <v>4825</v>
      </c>
      <c r="Y25" s="18">
        <v>5376</v>
      </c>
      <c r="Z25" s="18">
        <v>5583</v>
      </c>
      <c r="AA25" s="18">
        <v>5705</v>
      </c>
      <c r="AB25" s="18">
        <v>5292</v>
      </c>
      <c r="AC25" s="18">
        <v>5898</v>
      </c>
      <c r="AD25" s="50"/>
      <c r="AE25" s="48"/>
    </row>
    <row r="26" spans="1:31" s="8" customFormat="1" ht="12.75" customHeight="1" x14ac:dyDescent="0.2">
      <c r="A26" s="56" t="s">
        <v>20</v>
      </c>
      <c r="B26" s="13">
        <v>1745</v>
      </c>
      <c r="C26" s="13">
        <v>1791</v>
      </c>
      <c r="D26" s="13">
        <v>1841</v>
      </c>
      <c r="E26" s="13">
        <v>1857</v>
      </c>
      <c r="F26" s="13">
        <v>1991</v>
      </c>
      <c r="G26" s="13">
        <v>1967</v>
      </c>
      <c r="H26" s="13">
        <v>1908</v>
      </c>
      <c r="I26" s="13">
        <v>1821</v>
      </c>
      <c r="J26" s="13">
        <v>1744</v>
      </c>
      <c r="K26" s="13">
        <v>1870</v>
      </c>
      <c r="L26" s="13">
        <v>1941</v>
      </c>
      <c r="M26" s="13">
        <v>2108</v>
      </c>
      <c r="N26" s="13">
        <v>2330</v>
      </c>
      <c r="O26" s="13">
        <v>2441</v>
      </c>
      <c r="P26" s="13">
        <v>2680</v>
      </c>
      <c r="Q26" s="18">
        <v>2837</v>
      </c>
      <c r="R26" s="18">
        <v>2888</v>
      </c>
      <c r="S26" s="18">
        <v>2857</v>
      </c>
      <c r="T26" s="18">
        <v>2806</v>
      </c>
      <c r="U26" s="18">
        <v>2791</v>
      </c>
      <c r="V26" s="18">
        <v>2992</v>
      </c>
      <c r="W26" s="18">
        <v>3314</v>
      </c>
      <c r="X26" s="18">
        <v>3550</v>
      </c>
      <c r="Y26" s="18">
        <v>3888</v>
      </c>
      <c r="Z26" s="18">
        <v>4261</v>
      </c>
      <c r="AA26" s="18">
        <v>4590</v>
      </c>
      <c r="AB26" s="18">
        <v>4660</v>
      </c>
      <c r="AC26" s="18">
        <v>4931</v>
      </c>
      <c r="AD26" s="50"/>
      <c r="AE26" s="48"/>
    </row>
    <row r="27" spans="1:31" s="8" customFormat="1" ht="12.75" customHeight="1" x14ac:dyDescent="0.2">
      <c r="A27" s="56" t="s">
        <v>33</v>
      </c>
      <c r="B27" s="16" t="s">
        <v>78</v>
      </c>
      <c r="C27" s="16" t="s">
        <v>78</v>
      </c>
      <c r="D27" s="16" t="s">
        <v>78</v>
      </c>
      <c r="E27" s="16" t="s">
        <v>78</v>
      </c>
      <c r="F27" s="16" t="s">
        <v>78</v>
      </c>
      <c r="G27" s="16" t="s">
        <v>78</v>
      </c>
      <c r="H27" s="16" t="s">
        <v>78</v>
      </c>
      <c r="I27" s="13">
        <v>383</v>
      </c>
      <c r="J27" s="13">
        <v>148</v>
      </c>
      <c r="K27" s="13">
        <v>176</v>
      </c>
      <c r="L27" s="13">
        <v>227</v>
      </c>
      <c r="M27" s="13">
        <v>213</v>
      </c>
      <c r="N27" s="13">
        <v>202</v>
      </c>
      <c r="O27" s="13">
        <v>242</v>
      </c>
      <c r="P27" s="13">
        <v>319</v>
      </c>
      <c r="Q27" s="18">
        <v>391</v>
      </c>
      <c r="R27" s="18">
        <v>450</v>
      </c>
      <c r="S27" s="18">
        <v>448</v>
      </c>
      <c r="T27" s="18">
        <v>439</v>
      </c>
      <c r="U27" s="18">
        <v>507</v>
      </c>
      <c r="V27" s="18">
        <v>651</v>
      </c>
      <c r="W27" s="18">
        <v>726</v>
      </c>
      <c r="X27" s="18">
        <v>810</v>
      </c>
      <c r="Y27" s="18">
        <v>1067</v>
      </c>
      <c r="Z27" s="18">
        <v>1183</v>
      </c>
      <c r="AA27" s="18">
        <v>1095</v>
      </c>
      <c r="AB27" s="18">
        <v>1060</v>
      </c>
      <c r="AC27" s="18">
        <v>1124</v>
      </c>
      <c r="AD27" s="49"/>
      <c r="AE27" s="49"/>
    </row>
    <row r="28" spans="1:31" s="8" customFormat="1" ht="12.75" customHeight="1" x14ac:dyDescent="0.2">
      <c r="A28" s="56" t="s">
        <v>34</v>
      </c>
      <c r="B28" s="16" t="s">
        <v>78</v>
      </c>
      <c r="C28" s="16" t="s">
        <v>78</v>
      </c>
      <c r="D28" s="16" t="s">
        <v>78</v>
      </c>
      <c r="E28" s="16" t="s">
        <v>78</v>
      </c>
      <c r="F28" s="16" t="s">
        <v>78</v>
      </c>
      <c r="G28" s="16" t="s">
        <v>78</v>
      </c>
      <c r="H28" s="16" t="s">
        <v>78</v>
      </c>
      <c r="I28" s="13">
        <v>67</v>
      </c>
      <c r="J28" s="13">
        <v>128</v>
      </c>
      <c r="K28" s="13">
        <v>139</v>
      </c>
      <c r="L28" s="13">
        <v>153</v>
      </c>
      <c r="M28" s="13">
        <v>164</v>
      </c>
      <c r="N28" s="13">
        <v>182</v>
      </c>
      <c r="O28" s="13">
        <v>174</v>
      </c>
      <c r="P28" s="13">
        <v>170</v>
      </c>
      <c r="Q28" s="18">
        <v>232</v>
      </c>
      <c r="R28" s="18">
        <v>264</v>
      </c>
      <c r="S28" s="18">
        <v>249</v>
      </c>
      <c r="T28" s="18">
        <v>270</v>
      </c>
      <c r="U28" s="18">
        <v>322</v>
      </c>
      <c r="V28" s="18">
        <v>343</v>
      </c>
      <c r="W28" s="18">
        <v>376</v>
      </c>
      <c r="X28" s="18">
        <v>449</v>
      </c>
      <c r="Y28" s="18">
        <v>470</v>
      </c>
      <c r="Z28" s="18">
        <v>415</v>
      </c>
      <c r="AA28" s="18">
        <v>420</v>
      </c>
      <c r="AB28" s="18">
        <v>421</v>
      </c>
      <c r="AC28" s="18">
        <v>425</v>
      </c>
      <c r="AD28" s="49"/>
      <c r="AE28" s="49"/>
    </row>
    <row r="29" spans="1:31" s="8" customFormat="1" ht="12.75" customHeight="1" x14ac:dyDescent="0.2">
      <c r="A29" s="56" t="s">
        <v>35</v>
      </c>
      <c r="B29" s="13">
        <v>1957</v>
      </c>
      <c r="C29" s="13">
        <v>1910</v>
      </c>
      <c r="D29" s="13">
        <v>1969</v>
      </c>
      <c r="E29" s="13">
        <v>2053</v>
      </c>
      <c r="F29" s="13">
        <v>2202</v>
      </c>
      <c r="G29" s="13">
        <v>2340</v>
      </c>
      <c r="H29" s="13">
        <v>2408</v>
      </c>
      <c r="I29" s="13">
        <v>2462</v>
      </c>
      <c r="J29" s="13">
        <v>2530</v>
      </c>
      <c r="K29" s="13">
        <v>2480</v>
      </c>
      <c r="L29" s="13">
        <v>2290</v>
      </c>
      <c r="M29" s="13">
        <v>2125</v>
      </c>
      <c r="N29" s="13">
        <v>2030</v>
      </c>
      <c r="O29" s="13">
        <v>1997</v>
      </c>
      <c r="P29" s="13">
        <v>2066</v>
      </c>
      <c r="Q29" s="18">
        <v>2106</v>
      </c>
      <c r="R29" s="18">
        <v>2187</v>
      </c>
      <c r="S29" s="18">
        <v>2091</v>
      </c>
      <c r="T29" s="18">
        <v>2172</v>
      </c>
      <c r="U29" s="18">
        <v>2166</v>
      </c>
      <c r="V29" s="18">
        <v>2203</v>
      </c>
      <c r="W29" s="18">
        <v>2263</v>
      </c>
      <c r="X29" s="18">
        <v>2146</v>
      </c>
      <c r="Y29" s="18">
        <v>2075</v>
      </c>
      <c r="Z29" s="18">
        <v>2158</v>
      </c>
      <c r="AA29" s="18">
        <v>2005</v>
      </c>
      <c r="AB29" s="18">
        <v>1845</v>
      </c>
      <c r="AC29" s="18">
        <v>1712</v>
      </c>
      <c r="AD29" s="50"/>
      <c r="AE29" s="48"/>
    </row>
    <row r="30" spans="1:31" s="8" customFormat="1" ht="12.75" customHeight="1" x14ac:dyDescent="0.2">
      <c r="A30" s="56" t="s">
        <v>21</v>
      </c>
      <c r="B30" s="13">
        <v>1866</v>
      </c>
      <c r="C30" s="13">
        <v>1858</v>
      </c>
      <c r="D30" s="13">
        <v>1945</v>
      </c>
      <c r="E30" s="13">
        <v>2037</v>
      </c>
      <c r="F30" s="13">
        <v>2043</v>
      </c>
      <c r="G30" s="13">
        <v>2238</v>
      </c>
      <c r="H30" s="13">
        <v>2043</v>
      </c>
      <c r="I30" s="13">
        <v>2153</v>
      </c>
      <c r="J30" s="13">
        <v>2180</v>
      </c>
      <c r="K30" s="13">
        <v>2419</v>
      </c>
      <c r="L30" s="13">
        <v>2366</v>
      </c>
      <c r="M30" s="13">
        <v>2432</v>
      </c>
      <c r="N30" s="13">
        <v>2247</v>
      </c>
      <c r="O30" s="13">
        <v>2331</v>
      </c>
      <c r="P30" s="13">
        <v>2200</v>
      </c>
      <c r="Q30" s="18">
        <v>2181</v>
      </c>
      <c r="R30" s="18">
        <v>2239</v>
      </c>
      <c r="S30" s="18">
        <v>2104</v>
      </c>
      <c r="T30" s="18">
        <v>2127</v>
      </c>
      <c r="U30" s="18">
        <v>2305</v>
      </c>
      <c r="V30" s="18">
        <v>2551</v>
      </c>
      <c r="W30" s="18">
        <v>2552</v>
      </c>
      <c r="X30" s="18">
        <v>2751</v>
      </c>
      <c r="Y30" s="18">
        <v>2692</v>
      </c>
      <c r="Z30" s="18">
        <v>2698</v>
      </c>
      <c r="AA30" s="18">
        <v>2482</v>
      </c>
      <c r="AB30" s="18">
        <v>2324</v>
      </c>
      <c r="AC30" s="18">
        <v>2178</v>
      </c>
      <c r="AD30" s="50"/>
      <c r="AE30" s="48"/>
    </row>
    <row r="31" spans="1:31" s="8" customFormat="1" ht="12.75" customHeight="1" x14ac:dyDescent="0.2">
      <c r="A31" s="56" t="s">
        <v>36</v>
      </c>
      <c r="B31" s="13">
        <v>1217</v>
      </c>
      <c r="C31" s="13">
        <v>1195</v>
      </c>
      <c r="D31" s="13">
        <v>1225</v>
      </c>
      <c r="E31" s="13">
        <v>1277</v>
      </c>
      <c r="F31" s="13">
        <v>1276</v>
      </c>
      <c r="G31" s="13">
        <v>1264</v>
      </c>
      <c r="H31" s="13">
        <v>1394</v>
      </c>
      <c r="I31" s="13">
        <v>1590</v>
      </c>
      <c r="J31" s="13">
        <v>1575</v>
      </c>
      <c r="K31" s="13">
        <v>1386</v>
      </c>
      <c r="L31" s="13">
        <v>1358</v>
      </c>
      <c r="M31" s="13">
        <v>1284</v>
      </c>
      <c r="N31" s="13">
        <v>1179</v>
      </c>
      <c r="O31" s="13">
        <v>1220</v>
      </c>
      <c r="P31" s="13">
        <v>889</v>
      </c>
      <c r="Q31" s="18">
        <v>991</v>
      </c>
      <c r="R31" s="18">
        <v>986</v>
      </c>
      <c r="S31" s="18">
        <v>863</v>
      </c>
      <c r="T31" s="18">
        <v>918</v>
      </c>
      <c r="U31" s="18">
        <v>953</v>
      </c>
      <c r="V31" s="18">
        <v>1096</v>
      </c>
      <c r="W31" s="18">
        <v>1142</v>
      </c>
      <c r="X31" s="18">
        <v>1365</v>
      </c>
      <c r="Y31" s="18">
        <v>1213</v>
      </c>
      <c r="Z31" s="18">
        <v>1180</v>
      </c>
      <c r="AA31" s="18">
        <v>1163</v>
      </c>
      <c r="AB31" s="18">
        <v>929</v>
      </c>
      <c r="AC31" s="18">
        <v>900</v>
      </c>
      <c r="AD31" s="50"/>
      <c r="AE31" s="48"/>
    </row>
    <row r="32" spans="1:31" s="8" customFormat="1" ht="12.75" customHeight="1" x14ac:dyDescent="0.2">
      <c r="A32" s="56" t="s">
        <v>37</v>
      </c>
      <c r="B32" s="13">
        <v>744</v>
      </c>
      <c r="C32" s="13">
        <v>710</v>
      </c>
      <c r="D32" s="13">
        <v>697</v>
      </c>
      <c r="E32" s="13">
        <v>775</v>
      </c>
      <c r="F32" s="13">
        <v>717</v>
      </c>
      <c r="G32" s="13">
        <v>791</v>
      </c>
      <c r="H32" s="13">
        <v>713</v>
      </c>
      <c r="I32" s="13">
        <v>726</v>
      </c>
      <c r="J32" s="13">
        <v>637</v>
      </c>
      <c r="K32" s="13">
        <v>752</v>
      </c>
      <c r="L32" s="13">
        <v>773</v>
      </c>
      <c r="M32" s="13">
        <v>811</v>
      </c>
      <c r="N32" s="13">
        <v>751</v>
      </c>
      <c r="O32" s="13">
        <v>819</v>
      </c>
      <c r="P32" s="13">
        <v>811</v>
      </c>
      <c r="Q32" s="18">
        <v>805</v>
      </c>
      <c r="R32" s="18">
        <v>795</v>
      </c>
      <c r="S32" s="18">
        <v>711</v>
      </c>
      <c r="T32" s="18">
        <v>712</v>
      </c>
      <c r="U32" s="18">
        <v>684</v>
      </c>
      <c r="V32" s="18">
        <v>713</v>
      </c>
      <c r="W32" s="18">
        <v>792</v>
      </c>
      <c r="X32" s="18">
        <v>858</v>
      </c>
      <c r="Y32" s="18">
        <v>866</v>
      </c>
      <c r="Z32" s="18">
        <v>840</v>
      </c>
      <c r="AA32" s="18">
        <v>822</v>
      </c>
      <c r="AB32" s="18">
        <v>646</v>
      </c>
      <c r="AC32" s="18">
        <v>648</v>
      </c>
      <c r="AD32" s="50"/>
      <c r="AE32" s="48"/>
    </row>
    <row r="33" spans="1:31" s="8" customFormat="1" ht="12.75" customHeight="1" x14ac:dyDescent="0.2">
      <c r="A33" s="56" t="s">
        <v>22</v>
      </c>
      <c r="B33" s="13">
        <v>1877</v>
      </c>
      <c r="C33" s="13">
        <v>1837</v>
      </c>
      <c r="D33" s="13">
        <v>1815</v>
      </c>
      <c r="E33" s="13">
        <v>1811</v>
      </c>
      <c r="F33" s="13">
        <v>1769</v>
      </c>
      <c r="G33" s="13">
        <v>1920</v>
      </c>
      <c r="H33" s="13">
        <v>2146</v>
      </c>
      <c r="I33" s="13">
        <v>2181</v>
      </c>
      <c r="J33" s="13">
        <v>2117</v>
      </c>
      <c r="K33" s="13">
        <v>2118</v>
      </c>
      <c r="L33" s="13">
        <v>2337</v>
      </c>
      <c r="M33" s="13">
        <v>2327</v>
      </c>
      <c r="N33" s="13">
        <v>2400</v>
      </c>
      <c r="O33" s="13">
        <v>2570</v>
      </c>
      <c r="P33" s="13">
        <v>2697</v>
      </c>
      <c r="Q33" s="18">
        <v>2988</v>
      </c>
      <c r="R33" s="18">
        <v>3017</v>
      </c>
      <c r="S33" s="18">
        <v>3187</v>
      </c>
      <c r="T33" s="18">
        <v>3221</v>
      </c>
      <c r="U33" s="18">
        <v>3439</v>
      </c>
      <c r="V33" s="18">
        <v>3837</v>
      </c>
      <c r="W33" s="18">
        <v>4453</v>
      </c>
      <c r="X33" s="18">
        <v>4929</v>
      </c>
      <c r="Y33" s="18">
        <v>5777</v>
      </c>
      <c r="Z33" s="18">
        <v>6288</v>
      </c>
      <c r="AA33" s="18">
        <v>6117</v>
      </c>
      <c r="AB33" s="18">
        <v>5643</v>
      </c>
      <c r="AC33" s="18">
        <v>5815</v>
      </c>
      <c r="AD33" s="50"/>
      <c r="AE33" s="48"/>
    </row>
    <row r="34" spans="1:31" s="8" customFormat="1" ht="12.75" customHeight="1" x14ac:dyDescent="0.2">
      <c r="A34" s="4" t="s">
        <v>38</v>
      </c>
      <c r="B34" s="13">
        <v>50</v>
      </c>
      <c r="C34" s="13">
        <v>33</v>
      </c>
      <c r="D34" s="13">
        <v>34</v>
      </c>
      <c r="E34" s="13">
        <v>30</v>
      </c>
      <c r="F34" s="13">
        <v>41</v>
      </c>
      <c r="G34" s="13">
        <v>50</v>
      </c>
      <c r="H34" s="13">
        <v>69</v>
      </c>
      <c r="I34" s="13">
        <v>62</v>
      </c>
      <c r="J34" s="13">
        <v>80</v>
      </c>
      <c r="K34" s="13">
        <v>107</v>
      </c>
      <c r="L34" s="13">
        <v>140</v>
      </c>
      <c r="M34" s="13">
        <v>166</v>
      </c>
      <c r="N34" s="13">
        <v>162</v>
      </c>
      <c r="O34" s="13">
        <v>181</v>
      </c>
      <c r="P34" s="13">
        <v>204</v>
      </c>
      <c r="Q34" s="18">
        <v>231</v>
      </c>
      <c r="R34" s="18">
        <v>185</v>
      </c>
      <c r="S34" s="18">
        <v>170</v>
      </c>
      <c r="T34" s="18">
        <v>204</v>
      </c>
      <c r="U34" s="18">
        <v>263</v>
      </c>
      <c r="V34" s="18">
        <v>361</v>
      </c>
      <c r="W34" s="18">
        <v>417</v>
      </c>
      <c r="X34" s="18">
        <v>489</v>
      </c>
      <c r="Y34" s="18">
        <v>514</v>
      </c>
      <c r="Z34" s="18">
        <v>671</v>
      </c>
      <c r="AA34" s="18">
        <v>672</v>
      </c>
      <c r="AB34" s="18">
        <v>636</v>
      </c>
      <c r="AC34" s="18">
        <v>677</v>
      </c>
      <c r="AD34" s="50"/>
      <c r="AE34" s="48"/>
    </row>
    <row r="35" spans="1:31" s="8" customFormat="1" ht="12.75" customHeight="1" x14ac:dyDescent="0.2">
      <c r="A35" s="4" t="s">
        <v>23</v>
      </c>
      <c r="B35" s="13">
        <v>175</v>
      </c>
      <c r="C35" s="13">
        <v>196</v>
      </c>
      <c r="D35" s="13">
        <v>193</v>
      </c>
      <c r="E35" s="13">
        <v>188</v>
      </c>
      <c r="F35" s="13">
        <v>154</v>
      </c>
      <c r="G35" s="13">
        <v>172</v>
      </c>
      <c r="H35" s="13">
        <v>196</v>
      </c>
      <c r="I35" s="13">
        <v>231</v>
      </c>
      <c r="J35" s="13">
        <v>171</v>
      </c>
      <c r="K35" s="13">
        <v>183</v>
      </c>
      <c r="L35" s="13">
        <v>238</v>
      </c>
      <c r="M35" s="13">
        <v>181</v>
      </c>
      <c r="N35" s="13">
        <v>202</v>
      </c>
      <c r="O35" s="13">
        <v>271</v>
      </c>
      <c r="P35" s="13">
        <v>262</v>
      </c>
      <c r="Q35" s="18">
        <v>280</v>
      </c>
      <c r="R35" s="18">
        <v>230</v>
      </c>
      <c r="S35" s="18">
        <v>272</v>
      </c>
      <c r="T35" s="18">
        <v>293</v>
      </c>
      <c r="U35" s="18">
        <v>283</v>
      </c>
      <c r="V35" s="18">
        <v>332</v>
      </c>
      <c r="W35" s="18">
        <v>330</v>
      </c>
      <c r="X35" s="18">
        <v>392</v>
      </c>
      <c r="Y35" s="18">
        <v>361</v>
      </c>
      <c r="Z35" s="18">
        <v>413</v>
      </c>
      <c r="AA35" s="18">
        <v>388</v>
      </c>
      <c r="AB35" s="18">
        <v>375</v>
      </c>
      <c r="AC35" s="18">
        <v>347</v>
      </c>
      <c r="AD35" s="50"/>
      <c r="AE35" s="48"/>
    </row>
    <row r="36" spans="1:31" s="8" customFormat="1" ht="12.75" customHeight="1" x14ac:dyDescent="0.2">
      <c r="A36" s="4" t="s">
        <v>24</v>
      </c>
      <c r="B36" s="13">
        <v>59</v>
      </c>
      <c r="C36" s="13">
        <v>62</v>
      </c>
      <c r="D36" s="13">
        <v>52</v>
      </c>
      <c r="E36" s="13">
        <v>78</v>
      </c>
      <c r="F36" s="13">
        <v>89</v>
      </c>
      <c r="G36" s="13">
        <v>77</v>
      </c>
      <c r="H36" s="13">
        <v>64</v>
      </c>
      <c r="I36" s="13">
        <v>80</v>
      </c>
      <c r="J36" s="13">
        <v>98</v>
      </c>
      <c r="K36" s="13">
        <v>111</v>
      </c>
      <c r="L36" s="13">
        <v>125</v>
      </c>
      <c r="M36" s="13">
        <v>195</v>
      </c>
      <c r="N36" s="13">
        <v>182</v>
      </c>
      <c r="O36" s="13">
        <v>187</v>
      </c>
      <c r="P36" s="13">
        <v>234</v>
      </c>
      <c r="Q36" s="18">
        <v>140</v>
      </c>
      <c r="R36" s="18">
        <v>129</v>
      </c>
      <c r="S36" s="18">
        <v>134</v>
      </c>
      <c r="T36" s="18">
        <v>125</v>
      </c>
      <c r="U36" s="18">
        <v>124</v>
      </c>
      <c r="V36" s="18">
        <v>153</v>
      </c>
      <c r="W36" s="18">
        <v>138</v>
      </c>
      <c r="X36" s="18">
        <v>165</v>
      </c>
      <c r="Y36" s="18">
        <v>152</v>
      </c>
      <c r="Z36" s="18">
        <v>178</v>
      </c>
      <c r="AA36" s="18">
        <v>147</v>
      </c>
      <c r="AB36" s="18">
        <v>84</v>
      </c>
      <c r="AC36" s="18">
        <v>77</v>
      </c>
      <c r="AD36" s="50"/>
      <c r="AE36" s="48"/>
    </row>
    <row r="37" spans="1:31" s="8" customFormat="1" ht="12.75" customHeight="1" x14ac:dyDescent="0.2">
      <c r="A37" s="4" t="s">
        <v>25</v>
      </c>
      <c r="B37" s="13">
        <v>635</v>
      </c>
      <c r="C37" s="13">
        <v>721</v>
      </c>
      <c r="D37" s="13">
        <v>765</v>
      </c>
      <c r="E37" s="13">
        <v>757</v>
      </c>
      <c r="F37" s="13">
        <v>781</v>
      </c>
      <c r="G37" s="13">
        <v>918</v>
      </c>
      <c r="H37" s="13">
        <v>1013</v>
      </c>
      <c r="I37" s="13">
        <v>581</v>
      </c>
      <c r="J37" s="13">
        <v>754</v>
      </c>
      <c r="K37" s="13">
        <v>776</v>
      </c>
      <c r="L37" s="13">
        <v>852</v>
      </c>
      <c r="M37" s="13">
        <v>979</v>
      </c>
      <c r="N37" s="13">
        <v>1032</v>
      </c>
      <c r="O37" s="13">
        <v>1041</v>
      </c>
      <c r="P37" s="13">
        <v>1015</v>
      </c>
      <c r="Q37" s="18">
        <v>996</v>
      </c>
      <c r="R37" s="18">
        <v>849</v>
      </c>
      <c r="S37" s="18">
        <v>622</v>
      </c>
      <c r="T37" s="18">
        <v>585</v>
      </c>
      <c r="U37" s="18">
        <v>516</v>
      </c>
      <c r="V37" s="18">
        <v>566</v>
      </c>
      <c r="W37" s="18">
        <v>569</v>
      </c>
      <c r="X37" s="18">
        <v>556</v>
      </c>
      <c r="Y37" s="18">
        <v>573</v>
      </c>
      <c r="Z37" s="18">
        <v>517</v>
      </c>
      <c r="AA37" s="18">
        <v>405</v>
      </c>
      <c r="AB37" s="18">
        <v>272</v>
      </c>
      <c r="AC37" s="18">
        <v>340</v>
      </c>
      <c r="AD37" s="50"/>
      <c r="AE37" s="48"/>
    </row>
    <row r="38" spans="1:31" s="8" customFormat="1" ht="12.75" customHeight="1" x14ac:dyDescent="0.2">
      <c r="A38" s="4" t="s">
        <v>39</v>
      </c>
      <c r="B38" s="13">
        <v>801</v>
      </c>
      <c r="C38" s="13">
        <v>827</v>
      </c>
      <c r="D38" s="13">
        <v>816</v>
      </c>
      <c r="E38" s="13">
        <v>879</v>
      </c>
      <c r="F38" s="13">
        <v>1194</v>
      </c>
      <c r="G38" s="13">
        <v>1516</v>
      </c>
      <c r="H38" s="13">
        <v>1398</v>
      </c>
      <c r="I38" s="13">
        <v>1362</v>
      </c>
      <c r="J38" s="13">
        <v>1253</v>
      </c>
      <c r="K38" s="13">
        <v>1169</v>
      </c>
      <c r="L38" s="13">
        <v>1319</v>
      </c>
      <c r="M38" s="13">
        <v>1443</v>
      </c>
      <c r="N38" s="13">
        <v>1509</v>
      </c>
      <c r="O38" s="13">
        <v>1633</v>
      </c>
      <c r="P38" s="13">
        <v>1688</v>
      </c>
      <c r="Q38" s="18">
        <v>1640</v>
      </c>
      <c r="R38" s="18">
        <v>1812</v>
      </c>
      <c r="S38" s="18">
        <v>2105</v>
      </c>
      <c r="T38" s="18">
        <v>1907</v>
      </c>
      <c r="U38" s="18">
        <v>2070</v>
      </c>
      <c r="V38" s="18">
        <v>2364</v>
      </c>
      <c r="W38" s="18">
        <v>2254</v>
      </c>
      <c r="X38" s="18">
        <v>2279</v>
      </c>
      <c r="Y38" s="18">
        <v>2178</v>
      </c>
      <c r="Z38" s="18">
        <v>2001</v>
      </c>
      <c r="AA38" s="18">
        <v>2031</v>
      </c>
      <c r="AB38" s="18">
        <v>1940</v>
      </c>
      <c r="AC38" s="18">
        <v>1942</v>
      </c>
      <c r="AD38" s="50"/>
      <c r="AE38" s="48"/>
    </row>
    <row r="39" spans="1:31" s="8" customFormat="1" ht="12.75" customHeight="1" x14ac:dyDescent="0.2">
      <c r="A39" s="4" t="s">
        <v>26</v>
      </c>
      <c r="B39" s="13">
        <v>137</v>
      </c>
      <c r="C39" s="13">
        <v>102</v>
      </c>
      <c r="D39" s="13">
        <v>105</v>
      </c>
      <c r="E39" s="13">
        <v>128</v>
      </c>
      <c r="F39" s="13">
        <v>260</v>
      </c>
      <c r="G39" s="13">
        <v>358</v>
      </c>
      <c r="H39" s="13">
        <v>583</v>
      </c>
      <c r="I39" s="13">
        <v>490</v>
      </c>
      <c r="J39" s="13">
        <v>461</v>
      </c>
      <c r="K39" s="13">
        <v>486</v>
      </c>
      <c r="L39" s="13">
        <v>375</v>
      </c>
      <c r="M39" s="13">
        <v>212</v>
      </c>
      <c r="N39" s="13">
        <v>231</v>
      </c>
      <c r="O39" s="13">
        <v>168</v>
      </c>
      <c r="P39" s="13">
        <v>302</v>
      </c>
      <c r="Q39" s="18">
        <v>248</v>
      </c>
      <c r="R39" s="18">
        <v>145</v>
      </c>
      <c r="S39" s="18">
        <v>148</v>
      </c>
      <c r="T39" s="18">
        <v>71</v>
      </c>
      <c r="U39" s="18">
        <v>62</v>
      </c>
      <c r="V39" s="18">
        <v>79</v>
      </c>
      <c r="W39" s="18">
        <v>75</v>
      </c>
      <c r="X39" s="18">
        <v>86</v>
      </c>
      <c r="Y39" s="18">
        <v>84</v>
      </c>
      <c r="Z39" s="18">
        <v>68</v>
      </c>
      <c r="AA39" s="18">
        <v>73</v>
      </c>
      <c r="AB39" s="18">
        <v>69</v>
      </c>
      <c r="AC39" s="18">
        <v>82</v>
      </c>
      <c r="AD39" s="50"/>
      <c r="AE39" s="48"/>
    </row>
    <row r="40" spans="1:31" ht="12.75" customHeight="1" x14ac:dyDescent="0.2">
      <c r="A40" s="3" t="s">
        <v>54</v>
      </c>
      <c r="B40" s="12">
        <v>14031</v>
      </c>
      <c r="C40" s="12">
        <v>14220</v>
      </c>
      <c r="D40" s="12">
        <v>14626</v>
      </c>
      <c r="E40" s="12">
        <v>15110</v>
      </c>
      <c r="F40" s="12">
        <v>15928</v>
      </c>
      <c r="G40" s="12">
        <v>17084</v>
      </c>
      <c r="H40" s="12">
        <v>17460</v>
      </c>
      <c r="I40" s="12">
        <v>17782</v>
      </c>
      <c r="J40" s="12">
        <v>17706</v>
      </c>
      <c r="K40" s="12">
        <v>18336</v>
      </c>
      <c r="L40" s="12">
        <v>18772</v>
      </c>
      <c r="M40" s="12">
        <v>19196</v>
      </c>
      <c r="N40" s="12">
        <v>19477</v>
      </c>
      <c r="O40" s="12">
        <v>20403</v>
      </c>
      <c r="P40" s="12">
        <v>20663</v>
      </c>
      <c r="Q40" s="17">
        <v>21554</v>
      </c>
      <c r="R40" s="17">
        <v>21827</v>
      </c>
      <c r="S40" s="17">
        <v>21423</v>
      </c>
      <c r="T40" s="17">
        <v>21268</v>
      </c>
      <c r="U40" s="17">
        <v>22218</v>
      </c>
      <c r="V40" s="17">
        <v>24456</v>
      </c>
      <c r="W40" s="17">
        <v>26214</v>
      </c>
      <c r="X40" s="17">
        <v>28216</v>
      </c>
      <c r="Y40" s="17">
        <v>29870</v>
      </c>
      <c r="Z40" s="17">
        <v>31095</v>
      </c>
      <c r="AA40" s="17">
        <v>30805</v>
      </c>
      <c r="AB40" s="17">
        <v>28872</v>
      </c>
      <c r="AC40" s="17">
        <v>29760</v>
      </c>
      <c r="AD40" s="50"/>
      <c r="AE40" s="48"/>
    </row>
    <row r="41" spans="1:31" ht="12.75" customHeight="1" x14ac:dyDescent="0.2"/>
    <row r="42" spans="1:31" ht="12.75" customHeight="1" x14ac:dyDescent="0.2"/>
    <row r="43" spans="1:31" ht="12.75" customHeight="1" x14ac:dyDescent="0.2">
      <c r="A43" s="46" t="str">
        <f>Contents!$B$33</f>
        <v>© Commonwealth of Australia 2022</v>
      </c>
    </row>
    <row r="44" spans="1:31" ht="12.75" customHeight="1" x14ac:dyDescent="0.2"/>
    <row r="45" spans="1:31" ht="12.75" customHeight="1" x14ac:dyDescent="0.2"/>
    <row r="46" spans="1:31" ht="12.75" customHeight="1" x14ac:dyDescent="0.2"/>
    <row r="47" spans="1:31" ht="12.75" customHeight="1" x14ac:dyDescent="0.2"/>
    <row r="48" spans="1:3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sheetData>
  <mergeCells count="3">
    <mergeCell ref="A1:AD1"/>
    <mergeCell ref="A5:AC5"/>
    <mergeCell ref="A23:AC23"/>
  </mergeCells>
  <pageMargins left="0.43307086614173229" right="0.43307086614173229" top="3.937007874015748E-2" bottom="3.937007874015748E-2" header="3.937007874015748E-2" footer="3.937007874015748E-2"/>
  <pageSetup paperSize="9" scale="34" orientation="landscape" r:id="rId1"/>
  <headerFooter>
    <oddHeader>&amp;C&amp;"Calibri"&amp;10&amp;KFF0000OFFICIAL: Sensitive&amp;1#_x000D_&amp;"Calibri"&amp;11&amp;K000000&amp;F</oddHeader>
    <oddFooter>&amp;C&amp;"Calibri"&amp;11&amp;K000000&amp;A Page: &amp;P_x000D_&amp;1#&amp;"Calibri"&amp;10&amp;KFF0000OFFICIAL: Sensitive</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9DD5D-214B-4900-8182-38062E98FB76}">
  <dimension ref="A1:AD165"/>
  <sheetViews>
    <sheetView workbookViewId="0">
      <pane xSplit="1" ySplit="4" topLeftCell="M5" activePane="bottomRight" state="frozen"/>
      <selection sqref="A1:D1"/>
      <selection pane="topRight" sqref="A1:D1"/>
      <selection pane="bottomLeft" sqref="A1:D1"/>
      <selection pane="bottomRight" sqref="A1:AD1"/>
    </sheetView>
  </sheetViews>
  <sheetFormatPr defaultColWidth="8" defaultRowHeight="11.25" x14ac:dyDescent="0.2"/>
  <cols>
    <col min="1" max="1" width="17.125" style="53" customWidth="1"/>
    <col min="2" max="30" width="11.5" style="53" customWidth="1"/>
    <col min="31" max="16384" width="8" style="53"/>
  </cols>
  <sheetData>
    <row r="1" spans="1:30" s="23" customFormat="1" ht="60" customHeight="1" x14ac:dyDescent="0.2">
      <c r="A1" s="74" t="s">
        <v>32</v>
      </c>
      <c r="B1" s="74"/>
      <c r="C1" s="74"/>
      <c r="D1" s="74"/>
      <c r="E1" s="74"/>
      <c r="F1" s="74"/>
      <c r="G1" s="74"/>
      <c r="H1" s="76"/>
      <c r="I1" s="76"/>
      <c r="J1" s="76"/>
      <c r="K1" s="76"/>
      <c r="L1" s="76"/>
      <c r="M1" s="76"/>
      <c r="N1" s="76"/>
      <c r="O1" s="76"/>
      <c r="P1" s="76"/>
      <c r="Q1" s="76"/>
      <c r="R1" s="76"/>
      <c r="S1" s="76"/>
      <c r="T1" s="76"/>
      <c r="U1" s="76"/>
      <c r="V1" s="76"/>
      <c r="W1" s="76"/>
      <c r="X1" s="76"/>
      <c r="Y1" s="76"/>
      <c r="Z1" s="76"/>
      <c r="AA1" s="76"/>
      <c r="AB1" s="76"/>
      <c r="AC1" s="76"/>
      <c r="AD1" s="76"/>
    </row>
    <row r="2" spans="1:30" customFormat="1" ht="15.75" customHeight="1" x14ac:dyDescent="0.2">
      <c r="A2" s="2" t="str">
        <f>Contents!A2</f>
        <v>Released at 11:30 am (Canberra time) Thursday 3 Nov 2022</v>
      </c>
      <c r="K2" s="36"/>
    </row>
    <row r="3" spans="1:30" s="8" customFormat="1" ht="25.5" customHeight="1" x14ac:dyDescent="0.2">
      <c r="A3" s="9" t="s">
        <v>101</v>
      </c>
      <c r="H3" s="7"/>
      <c r="I3" s="7"/>
      <c r="J3" s="7"/>
      <c r="K3" s="7"/>
      <c r="L3" s="7"/>
      <c r="M3" s="7"/>
      <c r="N3" s="7"/>
      <c r="O3" s="7"/>
      <c r="P3" s="7"/>
      <c r="Q3" s="7"/>
    </row>
    <row r="4" spans="1:30" s="54" customFormat="1" x14ac:dyDescent="0.2">
      <c r="A4" s="57" t="s">
        <v>67</v>
      </c>
      <c r="B4" s="11">
        <v>1994</v>
      </c>
      <c r="C4" s="11">
        <v>1995</v>
      </c>
      <c r="D4" s="11">
        <v>1996</v>
      </c>
      <c r="E4" s="11">
        <v>1997</v>
      </c>
      <c r="F4" s="11">
        <v>1998</v>
      </c>
      <c r="G4" s="11">
        <v>1999</v>
      </c>
      <c r="H4" s="11">
        <v>2000</v>
      </c>
      <c r="I4" s="11">
        <v>2001</v>
      </c>
      <c r="J4" s="11">
        <v>2002</v>
      </c>
      <c r="K4" s="11">
        <v>2003</v>
      </c>
      <c r="L4" s="11">
        <v>2004</v>
      </c>
      <c r="M4" s="11">
        <v>2005</v>
      </c>
      <c r="N4" s="11">
        <v>2006</v>
      </c>
      <c r="O4" s="11">
        <v>2007</v>
      </c>
      <c r="P4" s="11">
        <v>2008</v>
      </c>
      <c r="Q4" s="11">
        <v>2009</v>
      </c>
      <c r="R4" s="11">
        <v>2010</v>
      </c>
      <c r="S4" s="11">
        <v>2011</v>
      </c>
      <c r="T4" s="11">
        <v>2012</v>
      </c>
      <c r="U4" s="11">
        <v>2013</v>
      </c>
      <c r="V4" s="11">
        <v>2014</v>
      </c>
      <c r="W4" s="11">
        <v>2015</v>
      </c>
      <c r="X4" s="11">
        <v>2016</v>
      </c>
      <c r="Y4" s="11">
        <v>2017</v>
      </c>
      <c r="Z4" s="11">
        <v>2018</v>
      </c>
      <c r="AA4" s="11">
        <v>2019</v>
      </c>
      <c r="AB4" s="11">
        <v>2020</v>
      </c>
      <c r="AC4" s="11">
        <v>2021</v>
      </c>
    </row>
    <row r="5" spans="1:30" ht="14.25" x14ac:dyDescent="0.2">
      <c r="A5" s="79" t="s">
        <v>61</v>
      </c>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row>
    <row r="6" spans="1:30" ht="12.75" customHeight="1" x14ac:dyDescent="0.2">
      <c r="A6" s="58" t="s">
        <v>4</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row>
    <row r="7" spans="1:30" ht="12.75" customHeight="1" x14ac:dyDescent="0.2">
      <c r="A7" s="60">
        <v>18</v>
      </c>
      <c r="B7" s="52">
        <v>120</v>
      </c>
      <c r="C7" s="52">
        <v>120</v>
      </c>
      <c r="D7" s="52">
        <v>127</v>
      </c>
      <c r="E7" s="52">
        <v>136</v>
      </c>
      <c r="F7" s="52">
        <v>140</v>
      </c>
      <c r="G7" s="52">
        <v>158</v>
      </c>
      <c r="H7" s="52">
        <v>122</v>
      </c>
      <c r="I7" s="52">
        <v>106</v>
      </c>
      <c r="J7" s="52">
        <v>88</v>
      </c>
      <c r="K7" s="52">
        <v>121</v>
      </c>
      <c r="L7" s="52">
        <v>105</v>
      </c>
      <c r="M7" s="52">
        <v>107</v>
      </c>
      <c r="N7" s="52">
        <v>122</v>
      </c>
      <c r="O7" s="52">
        <v>113</v>
      </c>
      <c r="P7" s="52">
        <v>142</v>
      </c>
      <c r="Q7" s="52">
        <v>124</v>
      </c>
      <c r="R7" s="52">
        <v>144</v>
      </c>
      <c r="S7" s="52">
        <v>166</v>
      </c>
      <c r="T7" s="52">
        <v>153</v>
      </c>
      <c r="U7" s="52">
        <v>169</v>
      </c>
      <c r="V7" s="52">
        <v>199</v>
      </c>
      <c r="W7" s="52">
        <v>170</v>
      </c>
      <c r="X7" s="52">
        <v>161</v>
      </c>
      <c r="Y7" s="52">
        <v>160</v>
      </c>
      <c r="Z7" s="52">
        <v>155</v>
      </c>
      <c r="AA7" s="52">
        <v>109</v>
      </c>
      <c r="AB7" s="52">
        <v>92</v>
      </c>
      <c r="AC7" s="52">
        <v>117</v>
      </c>
    </row>
    <row r="8" spans="1:30" ht="12.75" customHeight="1" x14ac:dyDescent="0.2">
      <c r="A8" s="60">
        <v>19</v>
      </c>
      <c r="B8" s="52">
        <v>163</v>
      </c>
      <c r="C8" s="52">
        <v>161</v>
      </c>
      <c r="D8" s="52">
        <v>153</v>
      </c>
      <c r="E8" s="52">
        <v>188</v>
      </c>
      <c r="F8" s="52">
        <v>154</v>
      </c>
      <c r="G8" s="52">
        <v>172</v>
      </c>
      <c r="H8" s="52">
        <v>159</v>
      </c>
      <c r="I8" s="52">
        <v>169</v>
      </c>
      <c r="J8" s="52">
        <v>147</v>
      </c>
      <c r="K8" s="52">
        <v>143</v>
      </c>
      <c r="L8" s="52">
        <v>156</v>
      </c>
      <c r="M8" s="52">
        <v>168</v>
      </c>
      <c r="N8" s="52">
        <v>191</v>
      </c>
      <c r="O8" s="52">
        <v>198</v>
      </c>
      <c r="P8" s="52">
        <v>239</v>
      </c>
      <c r="Q8" s="52">
        <v>229</v>
      </c>
      <c r="R8" s="52">
        <v>232</v>
      </c>
      <c r="S8" s="52">
        <v>217</v>
      </c>
      <c r="T8" s="52">
        <v>241</v>
      </c>
      <c r="U8" s="52">
        <v>227</v>
      </c>
      <c r="V8" s="52">
        <v>266</v>
      </c>
      <c r="W8" s="52">
        <v>253</v>
      </c>
      <c r="X8" s="52">
        <v>224</v>
      </c>
      <c r="Y8" s="52">
        <v>270</v>
      </c>
      <c r="Z8" s="52">
        <v>239</v>
      </c>
      <c r="AA8" s="52">
        <v>240</v>
      </c>
      <c r="AB8" s="52">
        <v>217</v>
      </c>
      <c r="AC8" s="52">
        <v>187</v>
      </c>
    </row>
    <row r="9" spans="1:30" ht="12.75" customHeight="1" x14ac:dyDescent="0.2">
      <c r="A9" s="60" t="s">
        <v>92</v>
      </c>
      <c r="B9" s="52">
        <v>903</v>
      </c>
      <c r="C9" s="52">
        <v>930</v>
      </c>
      <c r="D9" s="52">
        <v>989</v>
      </c>
      <c r="E9" s="52">
        <v>1025</v>
      </c>
      <c r="F9" s="52">
        <v>989</v>
      </c>
      <c r="G9" s="52">
        <v>1063</v>
      </c>
      <c r="H9" s="52">
        <v>985</v>
      </c>
      <c r="I9" s="52">
        <v>999</v>
      </c>
      <c r="J9" s="52">
        <v>1042</v>
      </c>
      <c r="K9" s="52">
        <v>1018</v>
      </c>
      <c r="L9" s="52">
        <v>1059</v>
      </c>
      <c r="M9" s="52">
        <v>1160</v>
      </c>
      <c r="N9" s="52">
        <v>1182</v>
      </c>
      <c r="O9" s="52">
        <v>1308</v>
      </c>
      <c r="P9" s="52">
        <v>1301</v>
      </c>
      <c r="Q9" s="52">
        <v>1458</v>
      </c>
      <c r="R9" s="52">
        <v>1515</v>
      </c>
      <c r="S9" s="52">
        <v>1498</v>
      </c>
      <c r="T9" s="52">
        <v>1511</v>
      </c>
      <c r="U9" s="52">
        <v>1587</v>
      </c>
      <c r="V9" s="52">
        <v>1716</v>
      </c>
      <c r="W9" s="52">
        <v>1737</v>
      </c>
      <c r="X9" s="52">
        <v>1893</v>
      </c>
      <c r="Y9" s="52">
        <v>1903</v>
      </c>
      <c r="Z9" s="52">
        <v>1900</v>
      </c>
      <c r="AA9" s="52">
        <v>1936</v>
      </c>
      <c r="AB9" s="52">
        <v>1811</v>
      </c>
      <c r="AC9" s="52">
        <v>1790</v>
      </c>
    </row>
    <row r="10" spans="1:30" ht="12.75" customHeight="1" x14ac:dyDescent="0.2">
      <c r="A10" s="60" t="s">
        <v>93</v>
      </c>
      <c r="B10" s="52">
        <v>628</v>
      </c>
      <c r="C10" s="52">
        <v>675</v>
      </c>
      <c r="D10" s="52">
        <v>754</v>
      </c>
      <c r="E10" s="52">
        <v>825</v>
      </c>
      <c r="F10" s="52">
        <v>904</v>
      </c>
      <c r="G10" s="52">
        <v>1024</v>
      </c>
      <c r="H10" s="52">
        <v>942</v>
      </c>
      <c r="I10" s="52">
        <v>1011</v>
      </c>
      <c r="J10" s="52">
        <v>976</v>
      </c>
      <c r="K10" s="52">
        <v>1039</v>
      </c>
      <c r="L10" s="52">
        <v>1051</v>
      </c>
      <c r="M10" s="52">
        <v>1132</v>
      </c>
      <c r="N10" s="52">
        <v>1165</v>
      </c>
      <c r="O10" s="52">
        <v>1260</v>
      </c>
      <c r="P10" s="52">
        <v>1341</v>
      </c>
      <c r="Q10" s="52">
        <v>1433</v>
      </c>
      <c r="R10" s="52">
        <v>1445</v>
      </c>
      <c r="S10" s="52">
        <v>1523</v>
      </c>
      <c r="T10" s="52">
        <v>1473</v>
      </c>
      <c r="U10" s="52">
        <v>1599</v>
      </c>
      <c r="V10" s="52">
        <v>1702</v>
      </c>
      <c r="W10" s="52">
        <v>1809</v>
      </c>
      <c r="X10" s="52">
        <v>1970</v>
      </c>
      <c r="Y10" s="52">
        <v>2092</v>
      </c>
      <c r="Z10" s="52">
        <v>2227</v>
      </c>
      <c r="AA10" s="52">
        <v>2320</v>
      </c>
      <c r="AB10" s="52">
        <v>2323</v>
      </c>
      <c r="AC10" s="52">
        <v>2460</v>
      </c>
    </row>
    <row r="11" spans="1:30" ht="12.75" customHeight="1" x14ac:dyDescent="0.2">
      <c r="A11" s="60" t="s">
        <v>94</v>
      </c>
      <c r="B11" s="52">
        <v>413</v>
      </c>
      <c r="C11" s="52">
        <v>484</v>
      </c>
      <c r="D11" s="52">
        <v>478</v>
      </c>
      <c r="E11" s="52">
        <v>542</v>
      </c>
      <c r="F11" s="52">
        <v>611</v>
      </c>
      <c r="G11" s="52">
        <v>736</v>
      </c>
      <c r="H11" s="52">
        <v>709</v>
      </c>
      <c r="I11" s="52">
        <v>788</v>
      </c>
      <c r="J11" s="52">
        <v>802</v>
      </c>
      <c r="K11" s="52">
        <v>935</v>
      </c>
      <c r="L11" s="52">
        <v>957</v>
      </c>
      <c r="M11" s="52">
        <v>1052</v>
      </c>
      <c r="N11" s="52">
        <v>1120</v>
      </c>
      <c r="O11" s="52">
        <v>1167</v>
      </c>
      <c r="P11" s="52">
        <v>1083</v>
      </c>
      <c r="Q11" s="52">
        <v>1200</v>
      </c>
      <c r="R11" s="52">
        <v>1214</v>
      </c>
      <c r="S11" s="52">
        <v>1198</v>
      </c>
      <c r="T11" s="52">
        <v>1313</v>
      </c>
      <c r="U11" s="52">
        <v>1435</v>
      </c>
      <c r="V11" s="52">
        <v>1505</v>
      </c>
      <c r="W11" s="52">
        <v>1641</v>
      </c>
      <c r="X11" s="52">
        <v>1757</v>
      </c>
      <c r="Y11" s="52">
        <v>1921</v>
      </c>
      <c r="Z11" s="52">
        <v>1935</v>
      </c>
      <c r="AA11" s="52">
        <v>2082</v>
      </c>
      <c r="AB11" s="52">
        <v>2124</v>
      </c>
      <c r="AC11" s="52">
        <v>2301</v>
      </c>
    </row>
    <row r="12" spans="1:30" ht="12.75" customHeight="1" x14ac:dyDescent="0.2">
      <c r="A12" s="60" t="s">
        <v>95</v>
      </c>
      <c r="B12" s="52">
        <v>240</v>
      </c>
      <c r="C12" s="52">
        <v>222</v>
      </c>
      <c r="D12" s="52">
        <v>292</v>
      </c>
      <c r="E12" s="52">
        <v>319</v>
      </c>
      <c r="F12" s="52">
        <v>365</v>
      </c>
      <c r="G12" s="52">
        <v>432</v>
      </c>
      <c r="H12" s="52">
        <v>447</v>
      </c>
      <c r="I12" s="52">
        <v>506</v>
      </c>
      <c r="J12" s="52">
        <v>561</v>
      </c>
      <c r="K12" s="52">
        <v>590</v>
      </c>
      <c r="L12" s="52">
        <v>612</v>
      </c>
      <c r="M12" s="52">
        <v>740</v>
      </c>
      <c r="N12" s="52">
        <v>810</v>
      </c>
      <c r="O12" s="52">
        <v>903</v>
      </c>
      <c r="P12" s="52">
        <v>940</v>
      </c>
      <c r="Q12" s="52">
        <v>1039</v>
      </c>
      <c r="R12" s="52">
        <v>1070</v>
      </c>
      <c r="S12" s="52">
        <v>1037</v>
      </c>
      <c r="T12" s="52">
        <v>997</v>
      </c>
      <c r="U12" s="52">
        <v>1059</v>
      </c>
      <c r="V12" s="52">
        <v>1172</v>
      </c>
      <c r="W12" s="52">
        <v>1263</v>
      </c>
      <c r="X12" s="52">
        <v>1334</v>
      </c>
      <c r="Y12" s="52">
        <v>1483</v>
      </c>
      <c r="Z12" s="52">
        <v>1594</v>
      </c>
      <c r="AA12" s="52">
        <v>1660</v>
      </c>
      <c r="AB12" s="52">
        <v>1665</v>
      </c>
      <c r="AC12" s="52">
        <v>1909</v>
      </c>
    </row>
    <row r="13" spans="1:30" ht="12.75" customHeight="1" x14ac:dyDescent="0.2">
      <c r="A13" s="60" t="s">
        <v>96</v>
      </c>
      <c r="B13" s="52">
        <v>101</v>
      </c>
      <c r="C13" s="52">
        <v>130</v>
      </c>
      <c r="D13" s="52">
        <v>134</v>
      </c>
      <c r="E13" s="52">
        <v>194</v>
      </c>
      <c r="F13" s="52">
        <v>180</v>
      </c>
      <c r="G13" s="52">
        <v>230</v>
      </c>
      <c r="H13" s="52">
        <v>249</v>
      </c>
      <c r="I13" s="52">
        <v>276</v>
      </c>
      <c r="J13" s="52">
        <v>288</v>
      </c>
      <c r="K13" s="52">
        <v>340</v>
      </c>
      <c r="L13" s="52">
        <v>404</v>
      </c>
      <c r="M13" s="52">
        <v>454</v>
      </c>
      <c r="N13" s="52">
        <v>504</v>
      </c>
      <c r="O13" s="52">
        <v>561</v>
      </c>
      <c r="P13" s="52">
        <v>549</v>
      </c>
      <c r="Q13" s="52">
        <v>641</v>
      </c>
      <c r="R13" s="52">
        <v>661</v>
      </c>
      <c r="S13" s="52">
        <v>695</v>
      </c>
      <c r="T13" s="52">
        <v>783</v>
      </c>
      <c r="U13" s="52">
        <v>796</v>
      </c>
      <c r="V13" s="52">
        <v>886</v>
      </c>
      <c r="W13" s="52">
        <v>944</v>
      </c>
      <c r="X13" s="52">
        <v>1043</v>
      </c>
      <c r="Y13" s="52">
        <v>1054</v>
      </c>
      <c r="Z13" s="52">
        <v>1123</v>
      </c>
      <c r="AA13" s="52">
        <v>1147</v>
      </c>
      <c r="AB13" s="52">
        <v>1212</v>
      </c>
      <c r="AC13" s="52">
        <v>1274</v>
      </c>
    </row>
    <row r="14" spans="1:30" ht="12.75" customHeight="1" x14ac:dyDescent="0.2">
      <c r="A14" s="60" t="s">
        <v>97</v>
      </c>
      <c r="B14" s="52">
        <v>47</v>
      </c>
      <c r="C14" s="52">
        <v>53</v>
      </c>
      <c r="D14" s="52">
        <v>72</v>
      </c>
      <c r="E14" s="52">
        <v>85</v>
      </c>
      <c r="F14" s="52">
        <v>81</v>
      </c>
      <c r="G14" s="52">
        <v>97</v>
      </c>
      <c r="H14" s="52">
        <v>98</v>
      </c>
      <c r="I14" s="52">
        <v>138</v>
      </c>
      <c r="J14" s="52">
        <v>122</v>
      </c>
      <c r="K14" s="52">
        <v>156</v>
      </c>
      <c r="L14" s="52">
        <v>162</v>
      </c>
      <c r="M14" s="52">
        <v>214</v>
      </c>
      <c r="N14" s="52">
        <v>279</v>
      </c>
      <c r="O14" s="52">
        <v>307</v>
      </c>
      <c r="P14" s="52">
        <v>312</v>
      </c>
      <c r="Q14" s="52">
        <v>371</v>
      </c>
      <c r="R14" s="52">
        <v>360</v>
      </c>
      <c r="S14" s="52">
        <v>404</v>
      </c>
      <c r="T14" s="52">
        <v>433</v>
      </c>
      <c r="U14" s="52">
        <v>437</v>
      </c>
      <c r="V14" s="52">
        <v>498</v>
      </c>
      <c r="W14" s="52">
        <v>576</v>
      </c>
      <c r="X14" s="52">
        <v>637</v>
      </c>
      <c r="Y14" s="52">
        <v>689</v>
      </c>
      <c r="Z14" s="52">
        <v>722</v>
      </c>
      <c r="AA14" s="52">
        <v>767</v>
      </c>
      <c r="AB14" s="52">
        <v>776</v>
      </c>
      <c r="AC14" s="52">
        <v>872</v>
      </c>
    </row>
    <row r="15" spans="1:30" ht="12.75" customHeight="1" x14ac:dyDescent="0.2">
      <c r="A15" s="60" t="s">
        <v>98</v>
      </c>
      <c r="B15" s="52">
        <v>21</v>
      </c>
      <c r="C15" s="52">
        <v>18</v>
      </c>
      <c r="D15" s="52">
        <v>35</v>
      </c>
      <c r="E15" s="52">
        <v>36</v>
      </c>
      <c r="F15" s="52">
        <v>39</v>
      </c>
      <c r="G15" s="52">
        <v>45</v>
      </c>
      <c r="H15" s="52">
        <v>50</v>
      </c>
      <c r="I15" s="52">
        <v>50</v>
      </c>
      <c r="J15" s="52">
        <v>64</v>
      </c>
      <c r="K15" s="52">
        <v>63</v>
      </c>
      <c r="L15" s="52">
        <v>71</v>
      </c>
      <c r="M15" s="52">
        <v>80</v>
      </c>
      <c r="N15" s="52">
        <v>103</v>
      </c>
      <c r="O15" s="52">
        <v>116</v>
      </c>
      <c r="P15" s="52">
        <v>134</v>
      </c>
      <c r="Q15" s="52">
        <v>180</v>
      </c>
      <c r="R15" s="52">
        <v>179</v>
      </c>
      <c r="S15" s="52">
        <v>164</v>
      </c>
      <c r="T15" s="52">
        <v>189</v>
      </c>
      <c r="U15" s="52">
        <v>182</v>
      </c>
      <c r="V15" s="52">
        <v>233</v>
      </c>
      <c r="W15" s="52">
        <v>255</v>
      </c>
      <c r="X15" s="52">
        <v>309</v>
      </c>
      <c r="Y15" s="52">
        <v>367</v>
      </c>
      <c r="Z15" s="52">
        <v>403</v>
      </c>
      <c r="AA15" s="52">
        <v>425</v>
      </c>
      <c r="AB15" s="52">
        <v>392</v>
      </c>
      <c r="AC15" s="52">
        <v>476</v>
      </c>
    </row>
    <row r="16" spans="1:30" ht="12.75" customHeight="1" x14ac:dyDescent="0.2">
      <c r="A16" s="60" t="s">
        <v>99</v>
      </c>
      <c r="B16" s="52">
        <v>4</v>
      </c>
      <c r="C16" s="52">
        <v>3</v>
      </c>
      <c r="D16" s="52">
        <v>11</v>
      </c>
      <c r="E16" s="52">
        <v>22</v>
      </c>
      <c r="F16" s="52">
        <v>13</v>
      </c>
      <c r="G16" s="52">
        <v>11</v>
      </c>
      <c r="H16" s="52">
        <v>12</v>
      </c>
      <c r="I16" s="52">
        <v>10</v>
      </c>
      <c r="J16" s="52">
        <v>25</v>
      </c>
      <c r="K16" s="52">
        <v>31</v>
      </c>
      <c r="L16" s="52">
        <v>34</v>
      </c>
      <c r="M16" s="52">
        <v>36</v>
      </c>
      <c r="N16" s="52">
        <v>41</v>
      </c>
      <c r="O16" s="52">
        <v>44</v>
      </c>
      <c r="P16" s="52">
        <v>57</v>
      </c>
      <c r="Q16" s="52">
        <v>57</v>
      </c>
      <c r="R16" s="52">
        <v>62</v>
      </c>
      <c r="S16" s="52">
        <v>77</v>
      </c>
      <c r="T16" s="52">
        <v>90</v>
      </c>
      <c r="U16" s="52">
        <v>102</v>
      </c>
      <c r="V16" s="52">
        <v>100</v>
      </c>
      <c r="W16" s="52">
        <v>121</v>
      </c>
      <c r="X16" s="52">
        <v>118</v>
      </c>
      <c r="Y16" s="52">
        <v>150</v>
      </c>
      <c r="Z16" s="52">
        <v>194</v>
      </c>
      <c r="AA16" s="52">
        <v>192</v>
      </c>
      <c r="AB16" s="52">
        <v>192</v>
      </c>
      <c r="AC16" s="52">
        <v>220</v>
      </c>
    </row>
    <row r="17" spans="1:29" ht="12.75" customHeight="1" x14ac:dyDescent="0.2">
      <c r="A17" s="60" t="s">
        <v>100</v>
      </c>
      <c r="B17" s="52">
        <v>3</v>
      </c>
      <c r="C17" s="52">
        <v>6</v>
      </c>
      <c r="D17" s="52">
        <v>8</v>
      </c>
      <c r="E17" s="52">
        <v>5</v>
      </c>
      <c r="F17" s="52">
        <v>11</v>
      </c>
      <c r="G17" s="52">
        <v>7</v>
      </c>
      <c r="H17" s="52">
        <v>6</v>
      </c>
      <c r="I17" s="52">
        <v>16</v>
      </c>
      <c r="J17" s="52">
        <v>5</v>
      </c>
      <c r="K17" s="52">
        <v>12</v>
      </c>
      <c r="L17" s="52">
        <v>11</v>
      </c>
      <c r="M17" s="52">
        <v>10</v>
      </c>
      <c r="N17" s="52">
        <v>16</v>
      </c>
      <c r="O17" s="52">
        <v>21</v>
      </c>
      <c r="P17" s="52">
        <v>27</v>
      </c>
      <c r="Q17" s="52">
        <v>34</v>
      </c>
      <c r="R17" s="52">
        <v>25</v>
      </c>
      <c r="S17" s="52">
        <v>34</v>
      </c>
      <c r="T17" s="52">
        <v>37</v>
      </c>
      <c r="U17" s="52">
        <v>48</v>
      </c>
      <c r="V17" s="52">
        <v>55</v>
      </c>
      <c r="W17" s="52">
        <v>54</v>
      </c>
      <c r="X17" s="52">
        <v>50</v>
      </c>
      <c r="Y17" s="52">
        <v>65</v>
      </c>
      <c r="Z17" s="52">
        <v>67</v>
      </c>
      <c r="AA17" s="52">
        <v>70</v>
      </c>
      <c r="AB17" s="52">
        <v>95</v>
      </c>
      <c r="AC17" s="52">
        <v>107</v>
      </c>
    </row>
    <row r="18" spans="1:29" ht="12.75" customHeight="1" x14ac:dyDescent="0.2">
      <c r="A18" s="60" t="s">
        <v>63</v>
      </c>
      <c r="B18" s="52">
        <v>0</v>
      </c>
      <c r="C18" s="52">
        <v>0</v>
      </c>
      <c r="D18" s="52">
        <v>0</v>
      </c>
      <c r="E18" s="52">
        <v>3</v>
      </c>
      <c r="F18" s="52">
        <v>3</v>
      </c>
      <c r="G18" s="52">
        <v>3</v>
      </c>
      <c r="H18" s="52">
        <v>7</v>
      </c>
      <c r="I18" s="52">
        <v>11</v>
      </c>
      <c r="J18" s="52">
        <v>8</v>
      </c>
      <c r="K18" s="52">
        <v>10</v>
      </c>
      <c r="L18" s="52">
        <v>14</v>
      </c>
      <c r="M18" s="52">
        <v>16</v>
      </c>
      <c r="N18" s="52">
        <v>17</v>
      </c>
      <c r="O18" s="52">
        <v>23</v>
      </c>
      <c r="P18" s="52">
        <v>15</v>
      </c>
      <c r="Q18" s="52">
        <v>21</v>
      </c>
      <c r="R18" s="52">
        <v>23</v>
      </c>
      <c r="S18" s="52">
        <v>20</v>
      </c>
      <c r="T18" s="52">
        <v>19</v>
      </c>
      <c r="U18" s="52">
        <v>16</v>
      </c>
      <c r="V18" s="52">
        <v>26</v>
      </c>
      <c r="W18" s="52">
        <v>37</v>
      </c>
      <c r="X18" s="52">
        <v>43</v>
      </c>
      <c r="Y18" s="52">
        <v>45</v>
      </c>
      <c r="Z18" s="52">
        <v>60</v>
      </c>
      <c r="AA18" s="52">
        <v>62</v>
      </c>
      <c r="AB18" s="52">
        <v>57</v>
      </c>
      <c r="AC18" s="52">
        <v>72</v>
      </c>
    </row>
    <row r="19" spans="1:29" s="54" customFormat="1" ht="12.75" customHeight="1" x14ac:dyDescent="0.2">
      <c r="A19" s="61" t="s">
        <v>54</v>
      </c>
      <c r="B19" s="62">
        <v>2643</v>
      </c>
      <c r="C19" s="62">
        <v>2823</v>
      </c>
      <c r="D19" s="62">
        <v>3064</v>
      </c>
      <c r="E19" s="62">
        <v>3377</v>
      </c>
      <c r="F19" s="62">
        <v>3485</v>
      </c>
      <c r="G19" s="62">
        <v>3974</v>
      </c>
      <c r="H19" s="62">
        <v>3789</v>
      </c>
      <c r="I19" s="62">
        <v>4077</v>
      </c>
      <c r="J19" s="62">
        <v>4127</v>
      </c>
      <c r="K19" s="62">
        <v>4442</v>
      </c>
      <c r="L19" s="62">
        <v>4627</v>
      </c>
      <c r="M19" s="62">
        <v>5168</v>
      </c>
      <c r="N19" s="62">
        <v>5547</v>
      </c>
      <c r="O19" s="62">
        <v>6022</v>
      </c>
      <c r="P19" s="62">
        <v>6141</v>
      </c>
      <c r="Q19" s="62">
        <v>6786</v>
      </c>
      <c r="R19" s="62">
        <v>6928</v>
      </c>
      <c r="S19" s="62">
        <v>7034</v>
      </c>
      <c r="T19" s="62">
        <v>7236</v>
      </c>
      <c r="U19" s="62">
        <v>7660</v>
      </c>
      <c r="V19" s="62">
        <v>8359</v>
      </c>
      <c r="W19" s="62">
        <v>8859</v>
      </c>
      <c r="X19" s="62">
        <v>9534</v>
      </c>
      <c r="Y19" s="62">
        <v>10199</v>
      </c>
      <c r="Z19" s="62">
        <v>10613</v>
      </c>
      <c r="AA19" s="62">
        <v>11012</v>
      </c>
      <c r="AB19" s="62">
        <v>10963</v>
      </c>
      <c r="AC19" s="62">
        <v>11781</v>
      </c>
    </row>
    <row r="20" spans="1:29" s="54" customFormat="1" ht="12.75" customHeight="1" x14ac:dyDescent="0.2">
      <c r="A20" s="61"/>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row>
    <row r="21" spans="1:29" s="54" customFormat="1" ht="12.75" customHeight="1" x14ac:dyDescent="0.2">
      <c r="A21" s="63" t="s">
        <v>64</v>
      </c>
      <c r="B21" s="64">
        <v>27.2</v>
      </c>
      <c r="C21" s="64">
        <v>27.4</v>
      </c>
      <c r="D21" s="64">
        <v>27.8</v>
      </c>
      <c r="E21" s="64">
        <v>28.2</v>
      </c>
      <c r="F21" s="64">
        <v>28.4</v>
      </c>
      <c r="G21" s="64">
        <v>28.7</v>
      </c>
      <c r="H21" s="64">
        <v>29.2</v>
      </c>
      <c r="I21" s="64">
        <v>30.1</v>
      </c>
      <c r="J21" s="64">
        <v>29.8</v>
      </c>
      <c r="K21" s="64">
        <v>30.2</v>
      </c>
      <c r="L21" s="64">
        <v>30.5</v>
      </c>
      <c r="M21" s="64">
        <v>30.7</v>
      </c>
      <c r="N21" s="64">
        <v>31.1</v>
      </c>
      <c r="O21" s="64">
        <v>31.7</v>
      </c>
      <c r="P21" s="64">
        <v>31.7</v>
      </c>
      <c r="Q21" s="64">
        <v>32</v>
      </c>
      <c r="R21" s="64">
        <v>32</v>
      </c>
      <c r="S21" s="64">
        <v>32</v>
      </c>
      <c r="T21" s="64">
        <v>32.299999999999997</v>
      </c>
      <c r="U21" s="64">
        <v>32.299999999999997</v>
      </c>
      <c r="V21" s="64">
        <v>32.4</v>
      </c>
      <c r="W21" s="64">
        <v>32.799999999999997</v>
      </c>
      <c r="X21" s="64">
        <v>32.9</v>
      </c>
      <c r="Y21" s="64">
        <v>33.200000000000003</v>
      </c>
      <c r="Z21" s="64">
        <v>33.6</v>
      </c>
      <c r="AA21" s="64">
        <v>33.6</v>
      </c>
      <c r="AB21" s="64">
        <v>33.9</v>
      </c>
      <c r="AC21" s="64">
        <v>34.299999999999997</v>
      </c>
    </row>
    <row r="22" spans="1:29" s="54" customFormat="1" ht="12.75" customHeight="1" x14ac:dyDescent="0.2">
      <c r="A22" s="63" t="s">
        <v>8</v>
      </c>
      <c r="B22" s="64">
        <v>25</v>
      </c>
      <c r="C22" s="64">
        <v>26</v>
      </c>
      <c r="D22" s="64">
        <v>26</v>
      </c>
      <c r="E22" s="64">
        <v>26</v>
      </c>
      <c r="F22" s="64">
        <v>27</v>
      </c>
      <c r="G22" s="64">
        <v>27</v>
      </c>
      <c r="H22" s="64">
        <v>28</v>
      </c>
      <c r="I22" s="64">
        <v>28.8</v>
      </c>
      <c r="J22" s="64">
        <v>28</v>
      </c>
      <c r="K22" s="64">
        <v>29</v>
      </c>
      <c r="L22" s="64">
        <v>29</v>
      </c>
      <c r="M22" s="64">
        <v>30</v>
      </c>
      <c r="N22" s="64">
        <v>30</v>
      </c>
      <c r="O22" s="64">
        <v>30.5</v>
      </c>
      <c r="P22" s="64">
        <v>30.2</v>
      </c>
      <c r="Q22" s="64">
        <v>30.5</v>
      </c>
      <c r="R22" s="64">
        <v>30.5</v>
      </c>
      <c r="S22" s="64">
        <v>30.4</v>
      </c>
      <c r="T22" s="64">
        <v>30.9</v>
      </c>
      <c r="U22" s="64">
        <v>30.8</v>
      </c>
      <c r="V22" s="64">
        <v>30.9</v>
      </c>
      <c r="W22" s="64">
        <v>31.2</v>
      </c>
      <c r="X22" s="64">
        <v>31.4</v>
      </c>
      <c r="Y22" s="64">
        <v>31.6</v>
      </c>
      <c r="Z22" s="64">
        <v>31.9</v>
      </c>
      <c r="AA22" s="64">
        <v>32.1</v>
      </c>
      <c r="AB22" s="64">
        <v>32.200000000000003</v>
      </c>
      <c r="AC22" s="64">
        <v>32.700000000000003</v>
      </c>
    </row>
    <row r="23" spans="1:29" ht="12.75" customHeight="1" x14ac:dyDescent="0.2">
      <c r="A23" s="58" t="s">
        <v>5</v>
      </c>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row>
    <row r="24" spans="1:29" ht="12.75" customHeight="1" x14ac:dyDescent="0.2">
      <c r="A24" s="60">
        <v>18</v>
      </c>
      <c r="B24" s="52">
        <v>6</v>
      </c>
      <c r="C24" s="52">
        <v>4</v>
      </c>
      <c r="D24" s="52">
        <v>6</v>
      </c>
      <c r="E24" s="52">
        <v>9</v>
      </c>
      <c r="F24" s="52">
        <v>16</v>
      </c>
      <c r="G24" s="52">
        <v>4</v>
      </c>
      <c r="H24" s="52">
        <v>6</v>
      </c>
      <c r="I24" s="52">
        <v>8</v>
      </c>
      <c r="J24" s="52">
        <v>11</v>
      </c>
      <c r="K24" s="52">
        <v>12</v>
      </c>
      <c r="L24" s="52">
        <v>4</v>
      </c>
      <c r="M24" s="52">
        <v>3</v>
      </c>
      <c r="N24" s="52">
        <v>7</v>
      </c>
      <c r="O24" s="52">
        <v>5</v>
      </c>
      <c r="P24" s="52">
        <v>6</v>
      </c>
      <c r="Q24" s="52">
        <v>7</v>
      </c>
      <c r="R24" s="52">
        <v>6</v>
      </c>
      <c r="S24" s="52">
        <v>13</v>
      </c>
      <c r="T24" s="52">
        <v>11</v>
      </c>
      <c r="U24" s="52">
        <v>11</v>
      </c>
      <c r="V24" s="52">
        <v>13</v>
      </c>
      <c r="W24" s="52">
        <v>10</v>
      </c>
      <c r="X24" s="52">
        <v>18</v>
      </c>
      <c r="Y24" s="52">
        <v>19</v>
      </c>
      <c r="Z24" s="52">
        <v>11</v>
      </c>
      <c r="AA24" s="52">
        <v>8</v>
      </c>
      <c r="AB24" s="52">
        <v>10</v>
      </c>
      <c r="AC24" s="52">
        <v>8</v>
      </c>
    </row>
    <row r="25" spans="1:29" ht="12.75" customHeight="1" x14ac:dyDescent="0.2">
      <c r="A25" s="60">
        <v>19</v>
      </c>
      <c r="B25" s="52">
        <v>3</v>
      </c>
      <c r="C25" s="52">
        <v>12</v>
      </c>
      <c r="D25" s="52">
        <v>3</v>
      </c>
      <c r="E25" s="52">
        <v>10</v>
      </c>
      <c r="F25" s="52">
        <v>8</v>
      </c>
      <c r="G25" s="52">
        <v>19</v>
      </c>
      <c r="H25" s="52">
        <v>17</v>
      </c>
      <c r="I25" s="52">
        <v>10</v>
      </c>
      <c r="J25" s="52">
        <v>15</v>
      </c>
      <c r="K25" s="52">
        <v>16</v>
      </c>
      <c r="L25" s="52">
        <v>9</v>
      </c>
      <c r="M25" s="52">
        <v>17</v>
      </c>
      <c r="N25" s="52">
        <v>14</v>
      </c>
      <c r="O25" s="52">
        <v>17</v>
      </c>
      <c r="P25" s="52">
        <v>12</v>
      </c>
      <c r="Q25" s="52">
        <v>22</v>
      </c>
      <c r="R25" s="52">
        <v>13</v>
      </c>
      <c r="S25" s="52">
        <v>13</v>
      </c>
      <c r="T25" s="52">
        <v>14</v>
      </c>
      <c r="U25" s="52">
        <v>13</v>
      </c>
      <c r="V25" s="52">
        <v>27</v>
      </c>
      <c r="W25" s="52">
        <v>25</v>
      </c>
      <c r="X25" s="52">
        <v>27</v>
      </c>
      <c r="Y25" s="52">
        <v>17</v>
      </c>
      <c r="Z25" s="52">
        <v>34</v>
      </c>
      <c r="AA25" s="52">
        <v>27</v>
      </c>
      <c r="AB25" s="52">
        <v>13</v>
      </c>
      <c r="AC25" s="52">
        <v>16</v>
      </c>
    </row>
    <row r="26" spans="1:29" ht="12.75" customHeight="1" x14ac:dyDescent="0.2">
      <c r="A26" s="60" t="s">
        <v>92</v>
      </c>
      <c r="B26" s="52">
        <v>49</v>
      </c>
      <c r="C26" s="52">
        <v>41</v>
      </c>
      <c r="D26" s="52">
        <v>65</v>
      </c>
      <c r="E26" s="52">
        <v>64</v>
      </c>
      <c r="F26" s="52">
        <v>67</v>
      </c>
      <c r="G26" s="52">
        <v>84</v>
      </c>
      <c r="H26" s="52">
        <v>85</v>
      </c>
      <c r="I26" s="52">
        <v>110</v>
      </c>
      <c r="J26" s="52">
        <v>94</v>
      </c>
      <c r="K26" s="52">
        <v>92</v>
      </c>
      <c r="L26" s="52">
        <v>101</v>
      </c>
      <c r="M26" s="52">
        <v>114</v>
      </c>
      <c r="N26" s="52">
        <v>114</v>
      </c>
      <c r="O26" s="52">
        <v>145</v>
      </c>
      <c r="P26" s="52">
        <v>113</v>
      </c>
      <c r="Q26" s="52">
        <v>100</v>
      </c>
      <c r="R26" s="52">
        <v>109</v>
      </c>
      <c r="S26" s="52">
        <v>108</v>
      </c>
      <c r="T26" s="52">
        <v>120</v>
      </c>
      <c r="U26" s="52">
        <v>135</v>
      </c>
      <c r="V26" s="52">
        <v>151</v>
      </c>
      <c r="W26" s="52">
        <v>155</v>
      </c>
      <c r="X26" s="52">
        <v>185</v>
      </c>
      <c r="Y26" s="52">
        <v>180</v>
      </c>
      <c r="Z26" s="52">
        <v>197</v>
      </c>
      <c r="AA26" s="52">
        <v>202</v>
      </c>
      <c r="AB26" s="52">
        <v>187</v>
      </c>
      <c r="AC26" s="52">
        <v>158</v>
      </c>
    </row>
    <row r="27" spans="1:29" ht="12.75" customHeight="1" x14ac:dyDescent="0.2">
      <c r="A27" s="60" t="s">
        <v>93</v>
      </c>
      <c r="B27" s="52">
        <v>52</v>
      </c>
      <c r="C27" s="52">
        <v>37</v>
      </c>
      <c r="D27" s="52">
        <v>63</v>
      </c>
      <c r="E27" s="52">
        <v>65</v>
      </c>
      <c r="F27" s="52">
        <v>72</v>
      </c>
      <c r="G27" s="52">
        <v>95</v>
      </c>
      <c r="H27" s="52">
        <v>94</v>
      </c>
      <c r="I27" s="52">
        <v>95</v>
      </c>
      <c r="J27" s="52">
        <v>101</v>
      </c>
      <c r="K27" s="52">
        <v>99</v>
      </c>
      <c r="L27" s="52">
        <v>100</v>
      </c>
      <c r="M27" s="52">
        <v>90</v>
      </c>
      <c r="N27" s="52">
        <v>120</v>
      </c>
      <c r="O27" s="52">
        <v>143</v>
      </c>
      <c r="P27" s="52">
        <v>151</v>
      </c>
      <c r="Q27" s="52">
        <v>137</v>
      </c>
      <c r="R27" s="52">
        <v>147</v>
      </c>
      <c r="S27" s="52">
        <v>145</v>
      </c>
      <c r="T27" s="52">
        <v>187</v>
      </c>
      <c r="U27" s="52">
        <v>169</v>
      </c>
      <c r="V27" s="52">
        <v>199</v>
      </c>
      <c r="W27" s="52">
        <v>215</v>
      </c>
      <c r="X27" s="52">
        <v>215</v>
      </c>
      <c r="Y27" s="52">
        <v>238</v>
      </c>
      <c r="Z27" s="52">
        <v>244</v>
      </c>
      <c r="AA27" s="52">
        <v>250</v>
      </c>
      <c r="AB27" s="52">
        <v>235</v>
      </c>
      <c r="AC27" s="52">
        <v>246</v>
      </c>
    </row>
    <row r="28" spans="1:29" ht="12.75" customHeight="1" x14ac:dyDescent="0.2">
      <c r="A28" s="60" t="s">
        <v>94</v>
      </c>
      <c r="B28" s="52">
        <v>25</v>
      </c>
      <c r="C28" s="52">
        <v>39</v>
      </c>
      <c r="D28" s="52">
        <v>36</v>
      </c>
      <c r="E28" s="52">
        <v>48</v>
      </c>
      <c r="F28" s="52">
        <v>57</v>
      </c>
      <c r="G28" s="52">
        <v>56</v>
      </c>
      <c r="H28" s="52">
        <v>53</v>
      </c>
      <c r="I28" s="52">
        <v>62</v>
      </c>
      <c r="J28" s="52">
        <v>59</v>
      </c>
      <c r="K28" s="52">
        <v>79</v>
      </c>
      <c r="L28" s="52">
        <v>94</v>
      </c>
      <c r="M28" s="52">
        <v>112</v>
      </c>
      <c r="N28" s="52">
        <v>119</v>
      </c>
      <c r="O28" s="52">
        <v>118</v>
      </c>
      <c r="P28" s="52">
        <v>102</v>
      </c>
      <c r="Q28" s="52">
        <v>123</v>
      </c>
      <c r="R28" s="52">
        <v>130</v>
      </c>
      <c r="S28" s="52">
        <v>106</v>
      </c>
      <c r="T28" s="52">
        <v>141</v>
      </c>
      <c r="U28" s="52">
        <v>180</v>
      </c>
      <c r="V28" s="52">
        <v>180</v>
      </c>
      <c r="W28" s="52">
        <v>236</v>
      </c>
      <c r="X28" s="52">
        <v>224</v>
      </c>
      <c r="Y28" s="52">
        <v>240</v>
      </c>
      <c r="Z28" s="52">
        <v>249</v>
      </c>
      <c r="AA28" s="52">
        <v>218</v>
      </c>
      <c r="AB28" s="52">
        <v>235</v>
      </c>
      <c r="AC28" s="52">
        <v>268</v>
      </c>
    </row>
    <row r="29" spans="1:29" ht="12.75" customHeight="1" x14ac:dyDescent="0.2">
      <c r="A29" s="60" t="s">
        <v>95</v>
      </c>
      <c r="B29" s="52">
        <v>15</v>
      </c>
      <c r="C29" s="52">
        <v>16</v>
      </c>
      <c r="D29" s="52">
        <v>21</v>
      </c>
      <c r="E29" s="52">
        <v>23</v>
      </c>
      <c r="F29" s="52">
        <v>27</v>
      </c>
      <c r="G29" s="52">
        <v>51</v>
      </c>
      <c r="H29" s="52">
        <v>30</v>
      </c>
      <c r="I29" s="52">
        <v>39</v>
      </c>
      <c r="J29" s="52">
        <v>43</v>
      </c>
      <c r="K29" s="52">
        <v>47</v>
      </c>
      <c r="L29" s="52">
        <v>60</v>
      </c>
      <c r="M29" s="52">
        <v>69</v>
      </c>
      <c r="N29" s="52">
        <v>86</v>
      </c>
      <c r="O29" s="52">
        <v>85</v>
      </c>
      <c r="P29" s="52">
        <v>97</v>
      </c>
      <c r="Q29" s="52">
        <v>105</v>
      </c>
      <c r="R29" s="52">
        <v>113</v>
      </c>
      <c r="S29" s="52">
        <v>122</v>
      </c>
      <c r="T29" s="52">
        <v>125</v>
      </c>
      <c r="U29" s="52">
        <v>109</v>
      </c>
      <c r="V29" s="52">
        <v>128</v>
      </c>
      <c r="W29" s="52">
        <v>154</v>
      </c>
      <c r="X29" s="52">
        <v>160</v>
      </c>
      <c r="Y29" s="52">
        <v>177</v>
      </c>
      <c r="Z29" s="52">
        <v>221</v>
      </c>
      <c r="AA29" s="52">
        <v>222</v>
      </c>
      <c r="AB29" s="52">
        <v>202</v>
      </c>
      <c r="AC29" s="52">
        <v>256</v>
      </c>
    </row>
    <row r="30" spans="1:29" ht="12.75" customHeight="1" x14ac:dyDescent="0.2">
      <c r="A30" s="60" t="s">
        <v>96</v>
      </c>
      <c r="B30" s="52">
        <v>6</v>
      </c>
      <c r="C30" s="52">
        <v>13</v>
      </c>
      <c r="D30" s="52">
        <v>11</v>
      </c>
      <c r="E30" s="52">
        <v>14</v>
      </c>
      <c r="F30" s="52">
        <v>13</v>
      </c>
      <c r="G30" s="52">
        <v>22</v>
      </c>
      <c r="H30" s="52">
        <v>14</v>
      </c>
      <c r="I30" s="52">
        <v>28</v>
      </c>
      <c r="J30" s="52">
        <v>24</v>
      </c>
      <c r="K30" s="52">
        <v>24</v>
      </c>
      <c r="L30" s="52">
        <v>35</v>
      </c>
      <c r="M30" s="52">
        <v>48</v>
      </c>
      <c r="N30" s="52">
        <v>50</v>
      </c>
      <c r="O30" s="52">
        <v>56</v>
      </c>
      <c r="P30" s="52">
        <v>47</v>
      </c>
      <c r="Q30" s="52">
        <v>60</v>
      </c>
      <c r="R30" s="52">
        <v>78</v>
      </c>
      <c r="S30" s="52">
        <v>69</v>
      </c>
      <c r="T30" s="52">
        <v>72</v>
      </c>
      <c r="U30" s="52">
        <v>84</v>
      </c>
      <c r="V30" s="52">
        <v>122</v>
      </c>
      <c r="W30" s="52">
        <v>117</v>
      </c>
      <c r="X30" s="52">
        <v>130</v>
      </c>
      <c r="Y30" s="52">
        <v>103</v>
      </c>
      <c r="Z30" s="52">
        <v>133</v>
      </c>
      <c r="AA30" s="52">
        <v>124</v>
      </c>
      <c r="AB30" s="52">
        <v>112</v>
      </c>
      <c r="AC30" s="52">
        <v>158</v>
      </c>
    </row>
    <row r="31" spans="1:29" ht="12.75" customHeight="1" x14ac:dyDescent="0.2">
      <c r="A31" s="60" t="s">
        <v>97</v>
      </c>
      <c r="B31" s="52">
        <v>0</v>
      </c>
      <c r="C31" s="52">
        <v>3</v>
      </c>
      <c r="D31" s="52">
        <v>4</v>
      </c>
      <c r="E31" s="52">
        <v>0</v>
      </c>
      <c r="F31" s="52">
        <v>3</v>
      </c>
      <c r="G31" s="52">
        <v>11</v>
      </c>
      <c r="H31" s="52">
        <v>6</v>
      </c>
      <c r="I31" s="52">
        <v>8</v>
      </c>
      <c r="J31" s="52">
        <v>15</v>
      </c>
      <c r="K31" s="52">
        <v>24</v>
      </c>
      <c r="L31" s="52">
        <v>20</v>
      </c>
      <c r="M31" s="52">
        <v>20</v>
      </c>
      <c r="N31" s="52">
        <v>18</v>
      </c>
      <c r="O31" s="52">
        <v>22</v>
      </c>
      <c r="P31" s="52">
        <v>17</v>
      </c>
      <c r="Q31" s="52">
        <v>31</v>
      </c>
      <c r="R31" s="52">
        <v>36</v>
      </c>
      <c r="S31" s="52">
        <v>28</v>
      </c>
      <c r="T31" s="52">
        <v>40</v>
      </c>
      <c r="U31" s="52">
        <v>47</v>
      </c>
      <c r="V31" s="52">
        <v>51</v>
      </c>
      <c r="W31" s="52">
        <v>52</v>
      </c>
      <c r="X31" s="52">
        <v>57</v>
      </c>
      <c r="Y31" s="52">
        <v>83</v>
      </c>
      <c r="Z31" s="52">
        <v>95</v>
      </c>
      <c r="AA31" s="52">
        <v>88</v>
      </c>
      <c r="AB31" s="52">
        <v>80</v>
      </c>
      <c r="AC31" s="52">
        <v>94</v>
      </c>
    </row>
    <row r="32" spans="1:29" ht="12.75" customHeight="1" x14ac:dyDescent="0.2">
      <c r="A32" s="60" t="s">
        <v>98</v>
      </c>
      <c r="B32" s="52">
        <v>0</v>
      </c>
      <c r="C32" s="52">
        <v>0</v>
      </c>
      <c r="D32" s="52">
        <v>0</v>
      </c>
      <c r="E32" s="52">
        <v>0</v>
      </c>
      <c r="F32" s="52">
        <v>0</v>
      </c>
      <c r="G32" s="52">
        <v>3</v>
      </c>
      <c r="H32" s="52">
        <v>3</v>
      </c>
      <c r="I32" s="52">
        <v>6</v>
      </c>
      <c r="J32" s="52">
        <v>3</v>
      </c>
      <c r="K32" s="52">
        <v>0</v>
      </c>
      <c r="L32" s="52">
        <v>4</v>
      </c>
      <c r="M32" s="52">
        <v>12</v>
      </c>
      <c r="N32" s="52">
        <v>11</v>
      </c>
      <c r="O32" s="52">
        <v>6</v>
      </c>
      <c r="P32" s="52">
        <v>16</v>
      </c>
      <c r="Q32" s="52">
        <v>4</v>
      </c>
      <c r="R32" s="52">
        <v>11</v>
      </c>
      <c r="S32" s="52">
        <v>10</v>
      </c>
      <c r="T32" s="52">
        <v>19</v>
      </c>
      <c r="U32" s="52">
        <v>15</v>
      </c>
      <c r="V32" s="52">
        <v>27</v>
      </c>
      <c r="W32" s="52">
        <v>39</v>
      </c>
      <c r="X32" s="52">
        <v>24</v>
      </c>
      <c r="Y32" s="52">
        <v>32</v>
      </c>
      <c r="Z32" s="52">
        <v>36</v>
      </c>
      <c r="AA32" s="52">
        <v>28</v>
      </c>
      <c r="AB32" s="52">
        <v>31</v>
      </c>
      <c r="AC32" s="52">
        <v>43</v>
      </c>
    </row>
    <row r="33" spans="1:29" ht="12.75" customHeight="1" x14ac:dyDescent="0.2">
      <c r="A33" s="60" t="s">
        <v>99</v>
      </c>
      <c r="B33" s="52">
        <v>0</v>
      </c>
      <c r="C33" s="52">
        <v>0</v>
      </c>
      <c r="D33" s="52">
        <v>0</v>
      </c>
      <c r="E33" s="52">
        <v>0</v>
      </c>
      <c r="F33" s="52">
        <v>0</v>
      </c>
      <c r="G33" s="52">
        <v>0</v>
      </c>
      <c r="H33" s="52">
        <v>0</v>
      </c>
      <c r="I33" s="52">
        <v>0</v>
      </c>
      <c r="J33" s="52">
        <v>0</v>
      </c>
      <c r="K33" s="52">
        <v>0</v>
      </c>
      <c r="L33" s="52">
        <v>3</v>
      </c>
      <c r="M33" s="52">
        <v>0</v>
      </c>
      <c r="N33" s="52">
        <v>0</v>
      </c>
      <c r="O33" s="52">
        <v>7</v>
      </c>
      <c r="P33" s="52">
        <v>0</v>
      </c>
      <c r="Q33" s="52">
        <v>5</v>
      </c>
      <c r="R33" s="52">
        <v>0</v>
      </c>
      <c r="S33" s="52">
        <v>7</v>
      </c>
      <c r="T33" s="52">
        <v>8</v>
      </c>
      <c r="U33" s="52">
        <v>11</v>
      </c>
      <c r="V33" s="52">
        <v>6</v>
      </c>
      <c r="W33" s="52">
        <v>14</v>
      </c>
      <c r="X33" s="52">
        <v>13</v>
      </c>
      <c r="Y33" s="52">
        <v>16</v>
      </c>
      <c r="Z33" s="52">
        <v>11</v>
      </c>
      <c r="AA33" s="52">
        <v>16</v>
      </c>
      <c r="AB33" s="52">
        <v>14</v>
      </c>
      <c r="AC33" s="52">
        <v>12</v>
      </c>
    </row>
    <row r="34" spans="1:29" ht="12.75" customHeight="1" x14ac:dyDescent="0.2">
      <c r="A34" s="60" t="s">
        <v>100</v>
      </c>
      <c r="B34" s="52">
        <v>0</v>
      </c>
      <c r="C34" s="52">
        <v>0</v>
      </c>
      <c r="D34" s="52">
        <v>0</v>
      </c>
      <c r="E34" s="52">
        <v>0</v>
      </c>
      <c r="F34" s="52">
        <v>0</v>
      </c>
      <c r="G34" s="52">
        <v>0</v>
      </c>
      <c r="H34" s="52">
        <v>0</v>
      </c>
      <c r="I34" s="52">
        <v>0</v>
      </c>
      <c r="J34" s="52">
        <v>0</v>
      </c>
      <c r="K34" s="52">
        <v>0</v>
      </c>
      <c r="L34" s="52">
        <v>0</v>
      </c>
      <c r="M34" s="52">
        <v>0</v>
      </c>
      <c r="N34" s="52">
        <v>0</v>
      </c>
      <c r="O34" s="52">
        <v>0</v>
      </c>
      <c r="P34" s="52">
        <v>0</v>
      </c>
      <c r="Q34" s="52">
        <v>4</v>
      </c>
      <c r="R34" s="52">
        <v>4</v>
      </c>
      <c r="S34" s="52">
        <v>0</v>
      </c>
      <c r="T34" s="52">
        <v>0</v>
      </c>
      <c r="U34" s="52">
        <v>4</v>
      </c>
      <c r="V34" s="52">
        <v>3</v>
      </c>
      <c r="W34" s="52">
        <v>3</v>
      </c>
      <c r="X34" s="52">
        <v>3</v>
      </c>
      <c r="Y34" s="52">
        <v>0</v>
      </c>
      <c r="Z34" s="52">
        <v>4</v>
      </c>
      <c r="AA34" s="52">
        <v>3</v>
      </c>
      <c r="AB34" s="52">
        <v>4</v>
      </c>
      <c r="AC34" s="52">
        <v>3</v>
      </c>
    </row>
    <row r="35" spans="1:29" ht="12.75" customHeight="1" x14ac:dyDescent="0.2">
      <c r="A35" s="60" t="s">
        <v>63</v>
      </c>
      <c r="B35" s="52">
        <v>0</v>
      </c>
      <c r="C35" s="52">
        <v>0</v>
      </c>
      <c r="D35" s="52">
        <v>0</v>
      </c>
      <c r="E35" s="52">
        <v>0</v>
      </c>
      <c r="F35" s="52">
        <v>0</v>
      </c>
      <c r="G35" s="52">
        <v>0</v>
      </c>
      <c r="H35" s="52">
        <v>0</v>
      </c>
      <c r="I35" s="52">
        <v>0</v>
      </c>
      <c r="J35" s="52">
        <v>0</v>
      </c>
      <c r="K35" s="52">
        <v>0</v>
      </c>
      <c r="L35" s="52">
        <v>0</v>
      </c>
      <c r="M35" s="52">
        <v>0</v>
      </c>
      <c r="N35" s="52">
        <v>0</v>
      </c>
      <c r="O35" s="52">
        <v>0</v>
      </c>
      <c r="P35" s="52">
        <v>0</v>
      </c>
      <c r="Q35" s="52">
        <v>0</v>
      </c>
      <c r="R35" s="52">
        <v>0</v>
      </c>
      <c r="S35" s="52">
        <v>0</v>
      </c>
      <c r="T35" s="52">
        <v>0</v>
      </c>
      <c r="U35" s="52">
        <v>0</v>
      </c>
      <c r="V35" s="52">
        <v>0</v>
      </c>
      <c r="W35" s="52">
        <v>3</v>
      </c>
      <c r="X35" s="52">
        <v>3</v>
      </c>
      <c r="Y35" s="52">
        <v>0</v>
      </c>
      <c r="Z35" s="52">
        <v>0</v>
      </c>
      <c r="AA35" s="52">
        <v>0</v>
      </c>
      <c r="AB35" s="52">
        <v>0</v>
      </c>
      <c r="AC35" s="52">
        <v>0</v>
      </c>
    </row>
    <row r="36" spans="1:29" s="54" customFormat="1" ht="12.75" customHeight="1" x14ac:dyDescent="0.2">
      <c r="A36" s="61" t="s">
        <v>54</v>
      </c>
      <c r="B36" s="62">
        <v>158</v>
      </c>
      <c r="C36" s="62">
        <v>162</v>
      </c>
      <c r="D36" s="62">
        <v>203</v>
      </c>
      <c r="E36" s="62">
        <v>238</v>
      </c>
      <c r="F36" s="62">
        <v>263</v>
      </c>
      <c r="G36" s="62">
        <v>334</v>
      </c>
      <c r="H36" s="62">
        <v>310</v>
      </c>
      <c r="I36" s="62">
        <v>368</v>
      </c>
      <c r="J36" s="62">
        <v>368</v>
      </c>
      <c r="K36" s="62">
        <v>390</v>
      </c>
      <c r="L36" s="62">
        <v>423</v>
      </c>
      <c r="M36" s="62">
        <v>488</v>
      </c>
      <c r="N36" s="62">
        <v>539</v>
      </c>
      <c r="O36" s="62">
        <v>611</v>
      </c>
      <c r="P36" s="62">
        <v>567</v>
      </c>
      <c r="Q36" s="62">
        <v>604</v>
      </c>
      <c r="R36" s="62">
        <v>653</v>
      </c>
      <c r="S36" s="62">
        <v>621</v>
      </c>
      <c r="T36" s="62">
        <v>748</v>
      </c>
      <c r="U36" s="62">
        <v>773</v>
      </c>
      <c r="V36" s="62">
        <v>903</v>
      </c>
      <c r="W36" s="62">
        <v>1025</v>
      </c>
      <c r="X36" s="62">
        <v>1062</v>
      </c>
      <c r="Y36" s="62">
        <v>1106</v>
      </c>
      <c r="Z36" s="62">
        <v>1230</v>
      </c>
      <c r="AA36" s="62">
        <v>1179</v>
      </c>
      <c r="AB36" s="62">
        <v>1134</v>
      </c>
      <c r="AC36" s="62">
        <v>1260</v>
      </c>
    </row>
    <row r="37" spans="1:29" s="54" customFormat="1" ht="12.75" customHeight="1" x14ac:dyDescent="0.2">
      <c r="A37" s="61"/>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row>
    <row r="38" spans="1:29" s="54" customFormat="1" ht="12.75" customHeight="1" x14ac:dyDescent="0.2">
      <c r="A38" s="63" t="s">
        <v>64</v>
      </c>
      <c r="B38" s="64">
        <v>27.2</v>
      </c>
      <c r="C38" s="64">
        <v>28.4</v>
      </c>
      <c r="D38" s="64">
        <v>28.1</v>
      </c>
      <c r="E38" s="64">
        <v>27.9</v>
      </c>
      <c r="F38" s="64">
        <v>28.2</v>
      </c>
      <c r="G38" s="64">
        <v>29.2</v>
      </c>
      <c r="H38" s="64">
        <v>28.3</v>
      </c>
      <c r="I38" s="64">
        <v>29.3</v>
      </c>
      <c r="J38" s="64">
        <v>29.4</v>
      </c>
      <c r="K38" s="64">
        <v>29.8</v>
      </c>
      <c r="L38" s="64">
        <v>30.5</v>
      </c>
      <c r="M38" s="64">
        <v>30.7</v>
      </c>
      <c r="N38" s="64">
        <v>30.9</v>
      </c>
      <c r="O38" s="64">
        <v>31.3</v>
      </c>
      <c r="P38" s="64">
        <v>31.5</v>
      </c>
      <c r="Q38" s="64">
        <v>32.299999999999997</v>
      </c>
      <c r="R38" s="64">
        <v>32.6</v>
      </c>
      <c r="S38" s="64">
        <v>32.4</v>
      </c>
      <c r="T38" s="64">
        <v>32.6</v>
      </c>
      <c r="U38" s="64">
        <v>32.700000000000003</v>
      </c>
      <c r="V38" s="64">
        <v>32.799999999999997</v>
      </c>
      <c r="W38" s="64">
        <v>33.1</v>
      </c>
      <c r="X38" s="64">
        <v>32.799999999999997</v>
      </c>
      <c r="Y38" s="64">
        <v>33.200000000000003</v>
      </c>
      <c r="Z38" s="64">
        <v>33.5</v>
      </c>
      <c r="AA38" s="64">
        <v>33.299999999999997</v>
      </c>
      <c r="AB38" s="64">
        <v>33.4</v>
      </c>
      <c r="AC38" s="64">
        <v>34.4</v>
      </c>
    </row>
    <row r="39" spans="1:29" s="54" customFormat="1" ht="12.75" customHeight="1" x14ac:dyDescent="0.2">
      <c r="A39" s="63" t="s">
        <v>8</v>
      </c>
      <c r="B39" s="64">
        <v>26</v>
      </c>
      <c r="C39" s="64">
        <v>28</v>
      </c>
      <c r="D39" s="64">
        <v>27</v>
      </c>
      <c r="E39" s="64">
        <v>27</v>
      </c>
      <c r="F39" s="64">
        <v>27</v>
      </c>
      <c r="G39" s="64">
        <v>28</v>
      </c>
      <c r="H39" s="64">
        <v>27</v>
      </c>
      <c r="I39" s="64">
        <v>28</v>
      </c>
      <c r="J39" s="64">
        <v>28</v>
      </c>
      <c r="K39" s="64">
        <v>28</v>
      </c>
      <c r="L39" s="64">
        <v>29</v>
      </c>
      <c r="M39" s="64">
        <v>30</v>
      </c>
      <c r="N39" s="64">
        <v>30</v>
      </c>
      <c r="O39" s="64">
        <v>29.5</v>
      </c>
      <c r="P39" s="64">
        <v>30</v>
      </c>
      <c r="Q39" s="64">
        <v>31.5</v>
      </c>
      <c r="R39" s="64">
        <v>31.6</v>
      </c>
      <c r="S39" s="64">
        <v>31.6</v>
      </c>
      <c r="T39" s="64">
        <v>31.4</v>
      </c>
      <c r="U39" s="64">
        <v>31.6</v>
      </c>
      <c r="V39" s="64">
        <v>31.5</v>
      </c>
      <c r="W39" s="64">
        <v>32.1</v>
      </c>
      <c r="X39" s="64">
        <v>31.9</v>
      </c>
      <c r="Y39" s="64">
        <v>32.1</v>
      </c>
      <c r="Z39" s="64">
        <v>32.700000000000003</v>
      </c>
      <c r="AA39" s="64">
        <v>32.299999999999997</v>
      </c>
      <c r="AB39" s="64">
        <v>32</v>
      </c>
      <c r="AC39" s="64">
        <v>33.700000000000003</v>
      </c>
    </row>
    <row r="40" spans="1:29" ht="12.75" customHeight="1" x14ac:dyDescent="0.2">
      <c r="A40" s="58" t="s">
        <v>65</v>
      </c>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row>
    <row r="41" spans="1:29" ht="12.75" customHeight="1" x14ac:dyDescent="0.2">
      <c r="A41" s="60">
        <v>18</v>
      </c>
      <c r="B41" s="52">
        <v>127</v>
      </c>
      <c r="C41" s="52">
        <v>127</v>
      </c>
      <c r="D41" s="52">
        <v>139</v>
      </c>
      <c r="E41" s="52">
        <v>141</v>
      </c>
      <c r="F41" s="52">
        <v>156</v>
      </c>
      <c r="G41" s="52">
        <v>163</v>
      </c>
      <c r="H41" s="52">
        <v>127</v>
      </c>
      <c r="I41" s="52">
        <v>118</v>
      </c>
      <c r="J41" s="52">
        <v>101</v>
      </c>
      <c r="K41" s="52">
        <v>132</v>
      </c>
      <c r="L41" s="52">
        <v>104</v>
      </c>
      <c r="M41" s="52">
        <v>117</v>
      </c>
      <c r="N41" s="52">
        <v>128</v>
      </c>
      <c r="O41" s="52">
        <v>120</v>
      </c>
      <c r="P41" s="52">
        <v>148</v>
      </c>
      <c r="Q41" s="52">
        <v>129</v>
      </c>
      <c r="R41" s="52">
        <v>151</v>
      </c>
      <c r="S41" s="52">
        <v>181</v>
      </c>
      <c r="T41" s="52">
        <v>165</v>
      </c>
      <c r="U41" s="52">
        <v>179</v>
      </c>
      <c r="V41" s="52">
        <v>217</v>
      </c>
      <c r="W41" s="52">
        <v>187</v>
      </c>
      <c r="X41" s="52">
        <v>177</v>
      </c>
      <c r="Y41" s="52">
        <v>179</v>
      </c>
      <c r="Z41" s="52">
        <v>163</v>
      </c>
      <c r="AA41" s="52">
        <v>116</v>
      </c>
      <c r="AB41" s="52">
        <v>108</v>
      </c>
      <c r="AC41" s="52">
        <v>123</v>
      </c>
    </row>
    <row r="42" spans="1:29" ht="12.75" customHeight="1" x14ac:dyDescent="0.2">
      <c r="A42" s="60">
        <v>19</v>
      </c>
      <c r="B42" s="52">
        <v>165</v>
      </c>
      <c r="C42" s="52">
        <v>172</v>
      </c>
      <c r="D42" s="52">
        <v>158</v>
      </c>
      <c r="E42" s="52">
        <v>203</v>
      </c>
      <c r="F42" s="52">
        <v>169</v>
      </c>
      <c r="G42" s="52">
        <v>185</v>
      </c>
      <c r="H42" s="52">
        <v>175</v>
      </c>
      <c r="I42" s="52">
        <v>183</v>
      </c>
      <c r="J42" s="52">
        <v>170</v>
      </c>
      <c r="K42" s="52">
        <v>155</v>
      </c>
      <c r="L42" s="52">
        <v>163</v>
      </c>
      <c r="M42" s="52">
        <v>186</v>
      </c>
      <c r="N42" s="52">
        <v>207</v>
      </c>
      <c r="O42" s="52">
        <v>218</v>
      </c>
      <c r="P42" s="52">
        <v>254</v>
      </c>
      <c r="Q42" s="52">
        <v>248</v>
      </c>
      <c r="R42" s="52">
        <v>244</v>
      </c>
      <c r="S42" s="52">
        <v>230</v>
      </c>
      <c r="T42" s="52">
        <v>253</v>
      </c>
      <c r="U42" s="52">
        <v>237</v>
      </c>
      <c r="V42" s="52">
        <v>286</v>
      </c>
      <c r="W42" s="52">
        <v>287</v>
      </c>
      <c r="X42" s="52">
        <v>252</v>
      </c>
      <c r="Y42" s="52">
        <v>286</v>
      </c>
      <c r="Z42" s="52">
        <v>270</v>
      </c>
      <c r="AA42" s="52">
        <v>265</v>
      </c>
      <c r="AB42" s="52">
        <v>229</v>
      </c>
      <c r="AC42" s="52">
        <v>208</v>
      </c>
    </row>
    <row r="43" spans="1:29" ht="12.75" customHeight="1" x14ac:dyDescent="0.2">
      <c r="A43" s="60" t="s">
        <v>92</v>
      </c>
      <c r="B43" s="52">
        <v>949</v>
      </c>
      <c r="C43" s="52">
        <v>979</v>
      </c>
      <c r="D43" s="52">
        <v>1056</v>
      </c>
      <c r="E43" s="52">
        <v>1088</v>
      </c>
      <c r="F43" s="52">
        <v>1051</v>
      </c>
      <c r="G43" s="52">
        <v>1144</v>
      </c>
      <c r="H43" s="52">
        <v>1075</v>
      </c>
      <c r="I43" s="52">
        <v>1102</v>
      </c>
      <c r="J43" s="52">
        <v>1137</v>
      </c>
      <c r="K43" s="52">
        <v>1114</v>
      </c>
      <c r="L43" s="52">
        <v>1158</v>
      </c>
      <c r="M43" s="52">
        <v>1278</v>
      </c>
      <c r="N43" s="52">
        <v>1302</v>
      </c>
      <c r="O43" s="52">
        <v>1453</v>
      </c>
      <c r="P43" s="52">
        <v>1418</v>
      </c>
      <c r="Q43" s="52">
        <v>1556</v>
      </c>
      <c r="R43" s="52">
        <v>1626</v>
      </c>
      <c r="S43" s="52">
        <v>1602</v>
      </c>
      <c r="T43" s="52">
        <v>1629</v>
      </c>
      <c r="U43" s="52">
        <v>1719</v>
      </c>
      <c r="V43" s="52">
        <v>1870</v>
      </c>
      <c r="W43" s="52">
        <v>1898</v>
      </c>
      <c r="X43" s="52">
        <v>2080</v>
      </c>
      <c r="Y43" s="52">
        <v>2083</v>
      </c>
      <c r="Z43" s="52">
        <v>2097</v>
      </c>
      <c r="AA43" s="52">
        <v>2137</v>
      </c>
      <c r="AB43" s="52">
        <v>1998</v>
      </c>
      <c r="AC43" s="52">
        <v>1950</v>
      </c>
    </row>
    <row r="44" spans="1:29" ht="12.75" customHeight="1" x14ac:dyDescent="0.2">
      <c r="A44" s="60" t="s">
        <v>93</v>
      </c>
      <c r="B44" s="52">
        <v>679</v>
      </c>
      <c r="C44" s="52">
        <v>710</v>
      </c>
      <c r="D44" s="52">
        <v>814</v>
      </c>
      <c r="E44" s="52">
        <v>886</v>
      </c>
      <c r="F44" s="52">
        <v>977</v>
      </c>
      <c r="G44" s="52">
        <v>1118</v>
      </c>
      <c r="H44" s="52">
        <v>1031</v>
      </c>
      <c r="I44" s="52">
        <v>1109</v>
      </c>
      <c r="J44" s="52">
        <v>1080</v>
      </c>
      <c r="K44" s="52">
        <v>1136</v>
      </c>
      <c r="L44" s="52">
        <v>1150</v>
      </c>
      <c r="M44" s="52">
        <v>1223</v>
      </c>
      <c r="N44" s="52">
        <v>1286</v>
      </c>
      <c r="O44" s="52">
        <v>1407</v>
      </c>
      <c r="P44" s="52">
        <v>1495</v>
      </c>
      <c r="Q44" s="52">
        <v>1572</v>
      </c>
      <c r="R44" s="52">
        <v>1597</v>
      </c>
      <c r="S44" s="52">
        <v>1670</v>
      </c>
      <c r="T44" s="52">
        <v>1663</v>
      </c>
      <c r="U44" s="52">
        <v>1765</v>
      </c>
      <c r="V44" s="52">
        <v>1905</v>
      </c>
      <c r="W44" s="52">
        <v>2028</v>
      </c>
      <c r="X44" s="52">
        <v>2180</v>
      </c>
      <c r="Y44" s="52">
        <v>2329</v>
      </c>
      <c r="Z44" s="52">
        <v>2472</v>
      </c>
      <c r="AA44" s="52">
        <v>2570</v>
      </c>
      <c r="AB44" s="52">
        <v>2559</v>
      </c>
      <c r="AC44" s="52">
        <v>2705</v>
      </c>
    </row>
    <row r="45" spans="1:29" ht="12.75" customHeight="1" x14ac:dyDescent="0.2">
      <c r="A45" s="60" t="s">
        <v>94</v>
      </c>
      <c r="B45" s="52">
        <v>433</v>
      </c>
      <c r="C45" s="52">
        <v>527</v>
      </c>
      <c r="D45" s="52">
        <v>514</v>
      </c>
      <c r="E45" s="52">
        <v>586</v>
      </c>
      <c r="F45" s="52">
        <v>669</v>
      </c>
      <c r="G45" s="52">
        <v>790</v>
      </c>
      <c r="H45" s="52">
        <v>766</v>
      </c>
      <c r="I45" s="52">
        <v>848</v>
      </c>
      <c r="J45" s="52">
        <v>861</v>
      </c>
      <c r="K45" s="52">
        <v>1010</v>
      </c>
      <c r="L45" s="52">
        <v>1052</v>
      </c>
      <c r="M45" s="52">
        <v>1168</v>
      </c>
      <c r="N45" s="52">
        <v>1237</v>
      </c>
      <c r="O45" s="52">
        <v>1282</v>
      </c>
      <c r="P45" s="52">
        <v>1189</v>
      </c>
      <c r="Q45" s="52">
        <v>1323</v>
      </c>
      <c r="R45" s="52">
        <v>1345</v>
      </c>
      <c r="S45" s="52">
        <v>1306</v>
      </c>
      <c r="T45" s="52">
        <v>1452</v>
      </c>
      <c r="U45" s="52">
        <v>1616</v>
      </c>
      <c r="V45" s="52">
        <v>1682</v>
      </c>
      <c r="W45" s="52">
        <v>1874</v>
      </c>
      <c r="X45" s="52">
        <v>1981</v>
      </c>
      <c r="Y45" s="52">
        <v>2167</v>
      </c>
      <c r="Z45" s="52">
        <v>2183</v>
      </c>
      <c r="AA45" s="52">
        <v>2304</v>
      </c>
      <c r="AB45" s="52">
        <v>2359</v>
      </c>
      <c r="AC45" s="52">
        <v>2566</v>
      </c>
    </row>
    <row r="46" spans="1:29" ht="12.75" customHeight="1" x14ac:dyDescent="0.2">
      <c r="A46" s="60" t="s">
        <v>95</v>
      </c>
      <c r="B46" s="52">
        <v>251</v>
      </c>
      <c r="C46" s="52">
        <v>244</v>
      </c>
      <c r="D46" s="52">
        <v>316</v>
      </c>
      <c r="E46" s="52">
        <v>348</v>
      </c>
      <c r="F46" s="52">
        <v>387</v>
      </c>
      <c r="G46" s="52">
        <v>483</v>
      </c>
      <c r="H46" s="52">
        <v>478</v>
      </c>
      <c r="I46" s="52">
        <v>544</v>
      </c>
      <c r="J46" s="52">
        <v>604</v>
      </c>
      <c r="K46" s="52">
        <v>634</v>
      </c>
      <c r="L46" s="52">
        <v>671</v>
      </c>
      <c r="M46" s="52">
        <v>806</v>
      </c>
      <c r="N46" s="52">
        <v>896</v>
      </c>
      <c r="O46" s="52">
        <v>986</v>
      </c>
      <c r="P46" s="52">
        <v>1036</v>
      </c>
      <c r="Q46" s="52">
        <v>1146</v>
      </c>
      <c r="R46" s="52">
        <v>1178</v>
      </c>
      <c r="S46" s="52">
        <v>1154</v>
      </c>
      <c r="T46" s="52">
        <v>1124</v>
      </c>
      <c r="U46" s="52">
        <v>1166</v>
      </c>
      <c r="V46" s="52">
        <v>1302</v>
      </c>
      <c r="W46" s="52">
        <v>1418</v>
      </c>
      <c r="X46" s="52">
        <v>1495</v>
      </c>
      <c r="Y46" s="52">
        <v>1659</v>
      </c>
      <c r="Z46" s="52">
        <v>1813</v>
      </c>
      <c r="AA46" s="52">
        <v>1883</v>
      </c>
      <c r="AB46" s="52">
        <v>1869</v>
      </c>
      <c r="AC46" s="52">
        <v>2167</v>
      </c>
    </row>
    <row r="47" spans="1:29" ht="12.75" customHeight="1" x14ac:dyDescent="0.2">
      <c r="A47" s="60" t="s">
        <v>96</v>
      </c>
      <c r="B47" s="52">
        <v>109</v>
      </c>
      <c r="C47" s="52">
        <v>144</v>
      </c>
      <c r="D47" s="52">
        <v>147</v>
      </c>
      <c r="E47" s="52">
        <v>201</v>
      </c>
      <c r="F47" s="52">
        <v>196</v>
      </c>
      <c r="G47" s="52">
        <v>246</v>
      </c>
      <c r="H47" s="52">
        <v>261</v>
      </c>
      <c r="I47" s="52">
        <v>299</v>
      </c>
      <c r="J47" s="52">
        <v>311</v>
      </c>
      <c r="K47" s="52">
        <v>359</v>
      </c>
      <c r="L47" s="52">
        <v>432</v>
      </c>
      <c r="M47" s="52">
        <v>495</v>
      </c>
      <c r="N47" s="52">
        <v>553</v>
      </c>
      <c r="O47" s="52">
        <v>616</v>
      </c>
      <c r="P47" s="52">
        <v>591</v>
      </c>
      <c r="Q47" s="52">
        <v>702</v>
      </c>
      <c r="R47" s="52">
        <v>735</v>
      </c>
      <c r="S47" s="52">
        <v>761</v>
      </c>
      <c r="T47" s="52">
        <v>855</v>
      </c>
      <c r="U47" s="52">
        <v>881</v>
      </c>
      <c r="V47" s="52">
        <v>1004</v>
      </c>
      <c r="W47" s="52">
        <v>1062</v>
      </c>
      <c r="X47" s="52">
        <v>1176</v>
      </c>
      <c r="Y47" s="52">
        <v>1158</v>
      </c>
      <c r="Z47" s="52">
        <v>1254</v>
      </c>
      <c r="AA47" s="52">
        <v>1273</v>
      </c>
      <c r="AB47" s="52">
        <v>1326</v>
      </c>
      <c r="AC47" s="52">
        <v>1428</v>
      </c>
    </row>
    <row r="48" spans="1:29" ht="12.75" customHeight="1" x14ac:dyDescent="0.2">
      <c r="A48" s="60" t="s">
        <v>97</v>
      </c>
      <c r="B48" s="52">
        <v>47</v>
      </c>
      <c r="C48" s="52">
        <v>54</v>
      </c>
      <c r="D48" s="52">
        <v>76</v>
      </c>
      <c r="E48" s="52">
        <v>89</v>
      </c>
      <c r="F48" s="52">
        <v>79</v>
      </c>
      <c r="G48" s="52">
        <v>106</v>
      </c>
      <c r="H48" s="52">
        <v>103</v>
      </c>
      <c r="I48" s="52">
        <v>146</v>
      </c>
      <c r="J48" s="52">
        <v>135</v>
      </c>
      <c r="K48" s="52">
        <v>174</v>
      </c>
      <c r="L48" s="52">
        <v>178</v>
      </c>
      <c r="M48" s="52">
        <v>233</v>
      </c>
      <c r="N48" s="52">
        <v>298</v>
      </c>
      <c r="O48" s="52">
        <v>331</v>
      </c>
      <c r="P48" s="52">
        <v>334</v>
      </c>
      <c r="Q48" s="52">
        <v>405</v>
      </c>
      <c r="R48" s="52">
        <v>396</v>
      </c>
      <c r="S48" s="52">
        <v>434</v>
      </c>
      <c r="T48" s="52">
        <v>468</v>
      </c>
      <c r="U48" s="52">
        <v>483</v>
      </c>
      <c r="V48" s="52">
        <v>548</v>
      </c>
      <c r="W48" s="52">
        <v>627</v>
      </c>
      <c r="X48" s="52">
        <v>693</v>
      </c>
      <c r="Y48" s="52">
        <v>771</v>
      </c>
      <c r="Z48" s="52">
        <v>821</v>
      </c>
      <c r="AA48" s="52">
        <v>855</v>
      </c>
      <c r="AB48" s="52">
        <v>853</v>
      </c>
      <c r="AC48" s="52">
        <v>972</v>
      </c>
    </row>
    <row r="49" spans="1:29" ht="12.75" customHeight="1" x14ac:dyDescent="0.2">
      <c r="A49" s="60" t="s">
        <v>98</v>
      </c>
      <c r="B49" s="52">
        <v>19</v>
      </c>
      <c r="C49" s="52">
        <v>20</v>
      </c>
      <c r="D49" s="52">
        <v>33</v>
      </c>
      <c r="E49" s="52">
        <v>36</v>
      </c>
      <c r="F49" s="52">
        <v>40</v>
      </c>
      <c r="G49" s="52">
        <v>48</v>
      </c>
      <c r="H49" s="52">
        <v>53</v>
      </c>
      <c r="I49" s="52">
        <v>56</v>
      </c>
      <c r="J49" s="52">
        <v>67</v>
      </c>
      <c r="K49" s="52">
        <v>63</v>
      </c>
      <c r="L49" s="52">
        <v>72</v>
      </c>
      <c r="M49" s="52">
        <v>93</v>
      </c>
      <c r="N49" s="52">
        <v>111</v>
      </c>
      <c r="O49" s="52">
        <v>124</v>
      </c>
      <c r="P49" s="52">
        <v>146</v>
      </c>
      <c r="Q49" s="52">
        <v>187</v>
      </c>
      <c r="R49" s="52">
        <v>189</v>
      </c>
      <c r="S49" s="52">
        <v>179</v>
      </c>
      <c r="T49" s="52">
        <v>210</v>
      </c>
      <c r="U49" s="52">
        <v>202</v>
      </c>
      <c r="V49" s="52">
        <v>253</v>
      </c>
      <c r="W49" s="52">
        <v>291</v>
      </c>
      <c r="X49" s="52">
        <v>336</v>
      </c>
      <c r="Y49" s="52">
        <v>398</v>
      </c>
      <c r="Z49" s="52">
        <v>434</v>
      </c>
      <c r="AA49" s="52">
        <v>452</v>
      </c>
      <c r="AB49" s="52">
        <v>422</v>
      </c>
      <c r="AC49" s="52">
        <v>515</v>
      </c>
    </row>
    <row r="50" spans="1:29" ht="12.75" customHeight="1" x14ac:dyDescent="0.2">
      <c r="A50" s="60" t="s">
        <v>99</v>
      </c>
      <c r="B50" s="52">
        <v>4</v>
      </c>
      <c r="C50" s="52">
        <v>3</v>
      </c>
      <c r="D50" s="52">
        <v>11</v>
      </c>
      <c r="E50" s="52">
        <v>22</v>
      </c>
      <c r="F50" s="52">
        <v>13</v>
      </c>
      <c r="G50" s="52">
        <v>16</v>
      </c>
      <c r="H50" s="52">
        <v>12</v>
      </c>
      <c r="I50" s="52">
        <v>11</v>
      </c>
      <c r="J50" s="52">
        <v>27</v>
      </c>
      <c r="K50" s="52">
        <v>27</v>
      </c>
      <c r="L50" s="52">
        <v>37</v>
      </c>
      <c r="M50" s="52">
        <v>36</v>
      </c>
      <c r="N50" s="52">
        <v>42</v>
      </c>
      <c r="O50" s="52">
        <v>53</v>
      </c>
      <c r="P50" s="52">
        <v>56</v>
      </c>
      <c r="Q50" s="52">
        <v>61</v>
      </c>
      <c r="R50" s="52">
        <v>70</v>
      </c>
      <c r="S50" s="52">
        <v>84</v>
      </c>
      <c r="T50" s="52">
        <v>95</v>
      </c>
      <c r="U50" s="52">
        <v>108</v>
      </c>
      <c r="V50" s="52">
        <v>109</v>
      </c>
      <c r="W50" s="52">
        <v>131</v>
      </c>
      <c r="X50" s="52">
        <v>125</v>
      </c>
      <c r="Y50" s="52">
        <v>171</v>
      </c>
      <c r="Z50" s="52">
        <v>205</v>
      </c>
      <c r="AA50" s="52">
        <v>211</v>
      </c>
      <c r="AB50" s="52">
        <v>213</v>
      </c>
      <c r="AC50" s="52">
        <v>226</v>
      </c>
    </row>
    <row r="51" spans="1:29" ht="12.75" customHeight="1" x14ac:dyDescent="0.2">
      <c r="A51" s="60" t="s">
        <v>100</v>
      </c>
      <c r="B51" s="52">
        <v>3</v>
      </c>
      <c r="C51" s="52">
        <v>6</v>
      </c>
      <c r="D51" s="52">
        <v>13</v>
      </c>
      <c r="E51" s="52">
        <v>5</v>
      </c>
      <c r="F51" s="52">
        <v>11</v>
      </c>
      <c r="G51" s="52">
        <v>7</v>
      </c>
      <c r="H51" s="52">
        <v>5</v>
      </c>
      <c r="I51" s="52">
        <v>16</v>
      </c>
      <c r="J51" s="52">
        <v>5</v>
      </c>
      <c r="K51" s="52">
        <v>12</v>
      </c>
      <c r="L51" s="52">
        <v>11</v>
      </c>
      <c r="M51" s="52">
        <v>10</v>
      </c>
      <c r="N51" s="52">
        <v>16</v>
      </c>
      <c r="O51" s="52">
        <v>21</v>
      </c>
      <c r="P51" s="52">
        <v>26</v>
      </c>
      <c r="Q51" s="52">
        <v>36</v>
      </c>
      <c r="R51" s="52">
        <v>31</v>
      </c>
      <c r="S51" s="52">
        <v>36</v>
      </c>
      <c r="T51" s="52">
        <v>33</v>
      </c>
      <c r="U51" s="52">
        <v>52</v>
      </c>
      <c r="V51" s="52">
        <v>55</v>
      </c>
      <c r="W51" s="52">
        <v>55</v>
      </c>
      <c r="X51" s="52">
        <v>52</v>
      </c>
      <c r="Y51" s="52">
        <v>67</v>
      </c>
      <c r="Z51" s="52">
        <v>74</v>
      </c>
      <c r="AA51" s="52">
        <v>75</v>
      </c>
      <c r="AB51" s="52">
        <v>96</v>
      </c>
      <c r="AC51" s="52">
        <v>106</v>
      </c>
    </row>
    <row r="52" spans="1:29" ht="12.75" customHeight="1" x14ac:dyDescent="0.2">
      <c r="A52" s="60" t="s">
        <v>63</v>
      </c>
      <c r="B52" s="52">
        <v>0</v>
      </c>
      <c r="C52" s="52">
        <v>0</v>
      </c>
      <c r="D52" s="52">
        <v>0</v>
      </c>
      <c r="E52" s="52">
        <v>3</v>
      </c>
      <c r="F52" s="52">
        <v>3</v>
      </c>
      <c r="G52" s="52">
        <v>3</v>
      </c>
      <c r="H52" s="52">
        <v>7</v>
      </c>
      <c r="I52" s="52">
        <v>11</v>
      </c>
      <c r="J52" s="52">
        <v>8</v>
      </c>
      <c r="K52" s="52">
        <v>10</v>
      </c>
      <c r="L52" s="52">
        <v>12</v>
      </c>
      <c r="M52" s="52">
        <v>16</v>
      </c>
      <c r="N52" s="52">
        <v>14</v>
      </c>
      <c r="O52" s="52">
        <v>23</v>
      </c>
      <c r="P52" s="52">
        <v>15</v>
      </c>
      <c r="Q52" s="52">
        <v>19</v>
      </c>
      <c r="R52" s="52">
        <v>23</v>
      </c>
      <c r="S52" s="52">
        <v>20</v>
      </c>
      <c r="T52" s="52">
        <v>19</v>
      </c>
      <c r="U52" s="52">
        <v>16</v>
      </c>
      <c r="V52" s="52">
        <v>26</v>
      </c>
      <c r="W52" s="52">
        <v>39</v>
      </c>
      <c r="X52" s="52">
        <v>45</v>
      </c>
      <c r="Y52" s="52">
        <v>51</v>
      </c>
      <c r="Z52" s="52">
        <v>64</v>
      </c>
      <c r="AA52" s="52">
        <v>57</v>
      </c>
      <c r="AB52" s="52">
        <v>57</v>
      </c>
      <c r="AC52" s="52">
        <v>69</v>
      </c>
    </row>
    <row r="53" spans="1:29" s="54" customFormat="1" ht="12.75" customHeight="1" x14ac:dyDescent="0.2">
      <c r="A53" s="61" t="s">
        <v>54</v>
      </c>
      <c r="B53" s="62">
        <v>2798</v>
      </c>
      <c r="C53" s="62">
        <v>2984</v>
      </c>
      <c r="D53" s="62">
        <v>3275</v>
      </c>
      <c r="E53" s="62">
        <v>3612</v>
      </c>
      <c r="F53" s="62">
        <v>3748</v>
      </c>
      <c r="G53" s="62">
        <v>4303</v>
      </c>
      <c r="H53" s="62">
        <v>4097</v>
      </c>
      <c r="I53" s="62">
        <v>4442</v>
      </c>
      <c r="J53" s="62">
        <v>4496</v>
      </c>
      <c r="K53" s="62">
        <v>4833</v>
      </c>
      <c r="L53" s="62">
        <v>5045</v>
      </c>
      <c r="M53" s="62">
        <v>5655</v>
      </c>
      <c r="N53" s="62">
        <v>6093</v>
      </c>
      <c r="O53" s="62">
        <v>6632</v>
      </c>
      <c r="P53" s="62">
        <v>6708</v>
      </c>
      <c r="Q53" s="62">
        <v>7387</v>
      </c>
      <c r="R53" s="62">
        <v>7584</v>
      </c>
      <c r="S53" s="62">
        <v>7655</v>
      </c>
      <c r="T53" s="62">
        <v>7984</v>
      </c>
      <c r="U53" s="62">
        <v>8430</v>
      </c>
      <c r="V53" s="62">
        <v>9265</v>
      </c>
      <c r="W53" s="62">
        <v>9885</v>
      </c>
      <c r="X53" s="62">
        <v>10596</v>
      </c>
      <c r="Y53" s="62">
        <v>11307</v>
      </c>
      <c r="Z53" s="62">
        <v>11849</v>
      </c>
      <c r="AA53" s="62">
        <v>12195</v>
      </c>
      <c r="AB53" s="62">
        <v>12092</v>
      </c>
      <c r="AC53" s="62">
        <v>13039</v>
      </c>
    </row>
    <row r="54" spans="1:29" s="54" customFormat="1" ht="12.75" customHeight="1" x14ac:dyDescent="0.2">
      <c r="A54" s="61"/>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row>
    <row r="55" spans="1:29" s="54" customFormat="1" ht="12.75" customHeight="1" x14ac:dyDescent="0.2">
      <c r="A55" s="63" t="s">
        <v>64</v>
      </c>
      <c r="B55" s="64">
        <v>27.2</v>
      </c>
      <c r="C55" s="64">
        <v>27.5</v>
      </c>
      <c r="D55" s="64">
        <v>27.9</v>
      </c>
      <c r="E55" s="64">
        <v>28.2</v>
      </c>
      <c r="F55" s="64">
        <v>28.4</v>
      </c>
      <c r="G55" s="64">
        <v>28.7</v>
      </c>
      <c r="H55" s="64">
        <v>29.1</v>
      </c>
      <c r="I55" s="64">
        <v>30</v>
      </c>
      <c r="J55" s="64">
        <v>29.8</v>
      </c>
      <c r="K55" s="64">
        <v>30.1</v>
      </c>
      <c r="L55" s="64">
        <v>30.5</v>
      </c>
      <c r="M55" s="64">
        <v>30.7</v>
      </c>
      <c r="N55" s="64">
        <v>31.1</v>
      </c>
      <c r="O55" s="64">
        <v>31.7</v>
      </c>
      <c r="P55" s="64">
        <v>31.7</v>
      </c>
      <c r="Q55" s="64">
        <v>32.1</v>
      </c>
      <c r="R55" s="64">
        <v>32</v>
      </c>
      <c r="S55" s="64">
        <v>32</v>
      </c>
      <c r="T55" s="64">
        <v>32.4</v>
      </c>
      <c r="U55" s="64">
        <v>32.299999999999997</v>
      </c>
      <c r="V55" s="64">
        <v>32.4</v>
      </c>
      <c r="W55" s="64">
        <v>32.799999999999997</v>
      </c>
      <c r="X55" s="64">
        <v>32.9</v>
      </c>
      <c r="Y55" s="64">
        <v>33.200000000000003</v>
      </c>
      <c r="Z55" s="64">
        <v>33.6</v>
      </c>
      <c r="AA55" s="64">
        <v>33.6</v>
      </c>
      <c r="AB55" s="64">
        <v>33.799999999999997</v>
      </c>
      <c r="AC55" s="64">
        <v>34.299999999999997</v>
      </c>
    </row>
    <row r="56" spans="1:29" s="54" customFormat="1" ht="12.75" customHeight="1" x14ac:dyDescent="0.2">
      <c r="A56" s="63" t="s">
        <v>8</v>
      </c>
      <c r="B56" s="64">
        <v>26</v>
      </c>
      <c r="C56" s="64">
        <v>26</v>
      </c>
      <c r="D56" s="64">
        <v>26</v>
      </c>
      <c r="E56" s="64">
        <v>26</v>
      </c>
      <c r="F56" s="64">
        <v>27</v>
      </c>
      <c r="G56" s="64">
        <v>27</v>
      </c>
      <c r="H56" s="64">
        <v>28</v>
      </c>
      <c r="I56" s="64">
        <v>28.6</v>
      </c>
      <c r="J56" s="64">
        <v>28</v>
      </c>
      <c r="K56" s="64">
        <v>29</v>
      </c>
      <c r="L56" s="64">
        <v>29</v>
      </c>
      <c r="M56" s="64">
        <v>30</v>
      </c>
      <c r="N56" s="64">
        <v>30</v>
      </c>
      <c r="O56" s="64">
        <v>30.5</v>
      </c>
      <c r="P56" s="64">
        <v>30.2</v>
      </c>
      <c r="Q56" s="64">
        <v>30.6</v>
      </c>
      <c r="R56" s="64">
        <v>30.6</v>
      </c>
      <c r="S56" s="64">
        <v>30.4</v>
      </c>
      <c r="T56" s="64">
        <v>30.9</v>
      </c>
      <c r="U56" s="64">
        <v>30.9</v>
      </c>
      <c r="V56" s="64">
        <v>31</v>
      </c>
      <c r="W56" s="64">
        <v>31.3</v>
      </c>
      <c r="X56" s="64">
        <v>31.4</v>
      </c>
      <c r="Y56" s="64">
        <v>31.7</v>
      </c>
      <c r="Z56" s="64">
        <v>32</v>
      </c>
      <c r="AA56" s="64">
        <v>32.1</v>
      </c>
      <c r="AB56" s="64">
        <v>32.200000000000003</v>
      </c>
      <c r="AC56" s="64">
        <v>32.799999999999997</v>
      </c>
    </row>
    <row r="57" spans="1:29" ht="14.25" customHeight="1" x14ac:dyDescent="0.2">
      <c r="A57" s="79" t="s">
        <v>62</v>
      </c>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row>
    <row r="58" spans="1:29" ht="12.75" customHeight="1" x14ac:dyDescent="0.2">
      <c r="A58" s="58" t="s">
        <v>4</v>
      </c>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row>
    <row r="59" spans="1:29" ht="12.75" customHeight="1" x14ac:dyDescent="0.2">
      <c r="A59" s="60">
        <v>18</v>
      </c>
      <c r="B59" s="52">
        <v>232</v>
      </c>
      <c r="C59" s="52">
        <v>233</v>
      </c>
      <c r="D59" s="52">
        <v>214</v>
      </c>
      <c r="E59" s="52">
        <v>241</v>
      </c>
      <c r="F59" s="52">
        <v>244</v>
      </c>
      <c r="G59" s="52">
        <v>232</v>
      </c>
      <c r="H59" s="52">
        <v>246</v>
      </c>
      <c r="I59" s="52">
        <v>239</v>
      </c>
      <c r="J59" s="52">
        <v>182</v>
      </c>
      <c r="K59" s="52">
        <v>154</v>
      </c>
      <c r="L59" s="52">
        <v>185</v>
      </c>
      <c r="M59" s="52">
        <v>127</v>
      </c>
      <c r="N59" s="52">
        <v>147</v>
      </c>
      <c r="O59" s="52">
        <v>150</v>
      </c>
      <c r="P59" s="52">
        <v>154</v>
      </c>
      <c r="Q59" s="52">
        <v>169</v>
      </c>
      <c r="R59" s="52">
        <v>162</v>
      </c>
      <c r="S59" s="52">
        <v>190</v>
      </c>
      <c r="T59" s="52">
        <v>157</v>
      </c>
      <c r="U59" s="52">
        <v>163</v>
      </c>
      <c r="V59" s="52">
        <v>156</v>
      </c>
      <c r="W59" s="52">
        <v>183</v>
      </c>
      <c r="X59" s="52">
        <v>142</v>
      </c>
      <c r="Y59" s="52">
        <v>160</v>
      </c>
      <c r="Z59" s="52">
        <v>139</v>
      </c>
      <c r="AA59" s="52">
        <v>107</v>
      </c>
      <c r="AB59" s="52">
        <v>91</v>
      </c>
      <c r="AC59" s="52">
        <v>107</v>
      </c>
    </row>
    <row r="60" spans="1:29" ht="12.75" customHeight="1" x14ac:dyDescent="0.2">
      <c r="A60" s="60">
        <v>19</v>
      </c>
      <c r="B60" s="52">
        <v>386</v>
      </c>
      <c r="C60" s="52">
        <v>425</v>
      </c>
      <c r="D60" s="52">
        <v>421</v>
      </c>
      <c r="E60" s="52">
        <v>432</v>
      </c>
      <c r="F60" s="52">
        <v>476</v>
      </c>
      <c r="G60" s="52">
        <v>428</v>
      </c>
      <c r="H60" s="52">
        <v>410</v>
      </c>
      <c r="I60" s="52">
        <v>411</v>
      </c>
      <c r="J60" s="52">
        <v>364</v>
      </c>
      <c r="K60" s="52">
        <v>319</v>
      </c>
      <c r="L60" s="52">
        <v>289</v>
      </c>
      <c r="M60" s="52">
        <v>284</v>
      </c>
      <c r="N60" s="52">
        <v>286</v>
      </c>
      <c r="O60" s="52">
        <v>299</v>
      </c>
      <c r="P60" s="52">
        <v>335</v>
      </c>
      <c r="Q60" s="52">
        <v>342</v>
      </c>
      <c r="R60" s="52">
        <v>315</v>
      </c>
      <c r="S60" s="52">
        <v>340</v>
      </c>
      <c r="T60" s="52">
        <v>305</v>
      </c>
      <c r="U60" s="52">
        <v>281</v>
      </c>
      <c r="V60" s="52">
        <v>292</v>
      </c>
      <c r="W60" s="52">
        <v>265</v>
      </c>
      <c r="X60" s="52">
        <v>253</v>
      </c>
      <c r="Y60" s="52">
        <v>259</v>
      </c>
      <c r="Z60" s="52">
        <v>282</v>
      </c>
      <c r="AA60" s="52">
        <v>246</v>
      </c>
      <c r="AB60" s="52">
        <v>221</v>
      </c>
      <c r="AC60" s="52">
        <v>186</v>
      </c>
    </row>
    <row r="61" spans="1:29" ht="12.75" customHeight="1" x14ac:dyDescent="0.2">
      <c r="A61" s="60" t="s">
        <v>92</v>
      </c>
      <c r="B61" s="52">
        <v>2973</v>
      </c>
      <c r="C61" s="52">
        <v>2897</v>
      </c>
      <c r="D61" s="52">
        <v>2944</v>
      </c>
      <c r="E61" s="52">
        <v>2974</v>
      </c>
      <c r="F61" s="52">
        <v>3079</v>
      </c>
      <c r="G61" s="52">
        <v>3265</v>
      </c>
      <c r="H61" s="52">
        <v>3300</v>
      </c>
      <c r="I61" s="52">
        <v>3276</v>
      </c>
      <c r="J61" s="52">
        <v>3147</v>
      </c>
      <c r="K61" s="52">
        <v>3021</v>
      </c>
      <c r="L61" s="52">
        <v>3006</v>
      </c>
      <c r="M61" s="52">
        <v>2851</v>
      </c>
      <c r="N61" s="52">
        <v>2783</v>
      </c>
      <c r="O61" s="52">
        <v>2815</v>
      </c>
      <c r="P61" s="52">
        <v>2762</v>
      </c>
      <c r="Q61" s="52">
        <v>2900</v>
      </c>
      <c r="R61" s="52">
        <v>3026</v>
      </c>
      <c r="S61" s="52">
        <v>2922</v>
      </c>
      <c r="T61" s="52">
        <v>2643</v>
      </c>
      <c r="U61" s="52">
        <v>2748</v>
      </c>
      <c r="V61" s="52">
        <v>2948</v>
      </c>
      <c r="W61" s="52">
        <v>3077</v>
      </c>
      <c r="X61" s="52">
        <v>3184</v>
      </c>
      <c r="Y61" s="52">
        <v>3159</v>
      </c>
      <c r="Z61" s="52">
        <v>2994</v>
      </c>
      <c r="AA61" s="52">
        <v>2853</v>
      </c>
      <c r="AB61" s="52">
        <v>2554</v>
      </c>
      <c r="AC61" s="52">
        <v>2370</v>
      </c>
    </row>
    <row r="62" spans="1:29" ht="12.75" customHeight="1" x14ac:dyDescent="0.2">
      <c r="A62" s="60" t="s">
        <v>93</v>
      </c>
      <c r="B62" s="52">
        <v>2778</v>
      </c>
      <c r="C62" s="52">
        <v>2734</v>
      </c>
      <c r="D62" s="52">
        <v>2868</v>
      </c>
      <c r="E62" s="52">
        <v>2994</v>
      </c>
      <c r="F62" s="52">
        <v>3262</v>
      </c>
      <c r="G62" s="52">
        <v>3496</v>
      </c>
      <c r="H62" s="52">
        <v>3474</v>
      </c>
      <c r="I62" s="52">
        <v>3464</v>
      </c>
      <c r="J62" s="52">
        <v>3357</v>
      </c>
      <c r="K62" s="52">
        <v>3416</v>
      </c>
      <c r="L62" s="52">
        <v>3292</v>
      </c>
      <c r="M62" s="52">
        <v>3410</v>
      </c>
      <c r="N62" s="52">
        <v>3446</v>
      </c>
      <c r="O62" s="52">
        <v>3501</v>
      </c>
      <c r="P62" s="52">
        <v>3426</v>
      </c>
      <c r="Q62" s="52">
        <v>3602</v>
      </c>
      <c r="R62" s="52">
        <v>3468</v>
      </c>
      <c r="S62" s="52">
        <v>3351</v>
      </c>
      <c r="T62" s="52">
        <v>3313</v>
      </c>
      <c r="U62" s="52">
        <v>3440</v>
      </c>
      <c r="V62" s="52">
        <v>3912</v>
      </c>
      <c r="W62" s="52">
        <v>4161</v>
      </c>
      <c r="X62" s="52">
        <v>4533</v>
      </c>
      <c r="Y62" s="52">
        <v>4779</v>
      </c>
      <c r="Z62" s="52">
        <v>4974</v>
      </c>
      <c r="AA62" s="52">
        <v>4793</v>
      </c>
      <c r="AB62" s="52">
        <v>4324</v>
      </c>
      <c r="AC62" s="52">
        <v>4317</v>
      </c>
    </row>
    <row r="63" spans="1:29" ht="12.75" customHeight="1" x14ac:dyDescent="0.2">
      <c r="A63" s="60" t="s">
        <v>94</v>
      </c>
      <c r="B63" s="52">
        <v>2313</v>
      </c>
      <c r="C63" s="52">
        <v>2387</v>
      </c>
      <c r="D63" s="52">
        <v>2376</v>
      </c>
      <c r="E63" s="52">
        <v>2344</v>
      </c>
      <c r="F63" s="52">
        <v>2474</v>
      </c>
      <c r="G63" s="52">
        <v>2642</v>
      </c>
      <c r="H63" s="52">
        <v>2782</v>
      </c>
      <c r="I63" s="52">
        <v>2934</v>
      </c>
      <c r="J63" s="52">
        <v>3082</v>
      </c>
      <c r="K63" s="52">
        <v>3250</v>
      </c>
      <c r="L63" s="52">
        <v>3290</v>
      </c>
      <c r="M63" s="52">
        <v>3368</v>
      </c>
      <c r="N63" s="52">
        <v>3296</v>
      </c>
      <c r="O63" s="52">
        <v>3410</v>
      </c>
      <c r="P63" s="52">
        <v>3272</v>
      </c>
      <c r="Q63" s="52">
        <v>3357</v>
      </c>
      <c r="R63" s="52">
        <v>3409</v>
      </c>
      <c r="S63" s="52">
        <v>3364</v>
      </c>
      <c r="T63" s="52">
        <v>3394</v>
      </c>
      <c r="U63" s="52">
        <v>3553</v>
      </c>
      <c r="V63" s="52">
        <v>3893</v>
      </c>
      <c r="W63" s="52">
        <v>4157</v>
      </c>
      <c r="X63" s="52">
        <v>4564</v>
      </c>
      <c r="Y63" s="52">
        <v>4796</v>
      </c>
      <c r="Z63" s="52">
        <v>4987</v>
      </c>
      <c r="AA63" s="52">
        <v>5026</v>
      </c>
      <c r="AB63" s="52">
        <v>4770</v>
      </c>
      <c r="AC63" s="52">
        <v>4972</v>
      </c>
    </row>
    <row r="64" spans="1:29" ht="12.75" customHeight="1" x14ac:dyDescent="0.2">
      <c r="A64" s="60" t="s">
        <v>95</v>
      </c>
      <c r="B64" s="52">
        <v>1734</v>
      </c>
      <c r="C64" s="52">
        <v>1741</v>
      </c>
      <c r="D64" s="52">
        <v>1853</v>
      </c>
      <c r="E64" s="52">
        <v>1882</v>
      </c>
      <c r="F64" s="52">
        <v>1885</v>
      </c>
      <c r="G64" s="52">
        <v>2038</v>
      </c>
      <c r="H64" s="52">
        <v>2076</v>
      </c>
      <c r="I64" s="52">
        <v>2160</v>
      </c>
      <c r="J64" s="52">
        <v>2178</v>
      </c>
      <c r="K64" s="52">
        <v>2310</v>
      </c>
      <c r="L64" s="52">
        <v>2546</v>
      </c>
      <c r="M64" s="52">
        <v>2678</v>
      </c>
      <c r="N64" s="52">
        <v>2728</v>
      </c>
      <c r="O64" s="52">
        <v>2985</v>
      </c>
      <c r="P64" s="52">
        <v>3070</v>
      </c>
      <c r="Q64" s="52">
        <v>3145</v>
      </c>
      <c r="R64" s="52">
        <v>3111</v>
      </c>
      <c r="S64" s="52">
        <v>2916</v>
      </c>
      <c r="T64" s="52">
        <v>2935</v>
      </c>
      <c r="U64" s="52">
        <v>3051</v>
      </c>
      <c r="V64" s="52">
        <v>3429</v>
      </c>
      <c r="W64" s="52">
        <v>3701</v>
      </c>
      <c r="X64" s="52">
        <v>4061</v>
      </c>
      <c r="Y64" s="52">
        <v>4384</v>
      </c>
      <c r="Z64" s="52">
        <v>4583</v>
      </c>
      <c r="AA64" s="52">
        <v>4570</v>
      </c>
      <c r="AB64" s="52">
        <v>4360</v>
      </c>
      <c r="AC64" s="52">
        <v>4666</v>
      </c>
    </row>
    <row r="65" spans="1:29" ht="12.75" customHeight="1" x14ac:dyDescent="0.2">
      <c r="A65" s="60" t="s">
        <v>96</v>
      </c>
      <c r="B65" s="52">
        <v>1178</v>
      </c>
      <c r="C65" s="52">
        <v>1264</v>
      </c>
      <c r="D65" s="52">
        <v>1245</v>
      </c>
      <c r="E65" s="52">
        <v>1278</v>
      </c>
      <c r="F65" s="52">
        <v>1346</v>
      </c>
      <c r="G65" s="52">
        <v>1444</v>
      </c>
      <c r="H65" s="52">
        <v>1488</v>
      </c>
      <c r="I65" s="52">
        <v>1527</v>
      </c>
      <c r="J65" s="52">
        <v>1613</v>
      </c>
      <c r="K65" s="52">
        <v>1733</v>
      </c>
      <c r="L65" s="52">
        <v>1782</v>
      </c>
      <c r="M65" s="52">
        <v>1899</v>
      </c>
      <c r="N65" s="52">
        <v>2014</v>
      </c>
      <c r="O65" s="52">
        <v>2126</v>
      </c>
      <c r="P65" s="52">
        <v>2182</v>
      </c>
      <c r="Q65" s="52">
        <v>2297</v>
      </c>
      <c r="R65" s="52">
        <v>2367</v>
      </c>
      <c r="S65" s="52">
        <v>2353</v>
      </c>
      <c r="T65" s="52">
        <v>2448</v>
      </c>
      <c r="U65" s="52">
        <v>2620</v>
      </c>
      <c r="V65" s="52">
        <v>2867</v>
      </c>
      <c r="W65" s="52">
        <v>2995</v>
      </c>
      <c r="X65" s="52">
        <v>3208</v>
      </c>
      <c r="Y65" s="52">
        <v>3419</v>
      </c>
      <c r="Z65" s="52">
        <v>3550</v>
      </c>
      <c r="AA65" s="52">
        <v>3483</v>
      </c>
      <c r="AB65" s="52">
        <v>3375</v>
      </c>
      <c r="AC65" s="52">
        <v>3634</v>
      </c>
    </row>
    <row r="66" spans="1:29" ht="12.75" customHeight="1" x14ac:dyDescent="0.2">
      <c r="A66" s="60" t="s">
        <v>97</v>
      </c>
      <c r="B66" s="52">
        <v>811</v>
      </c>
      <c r="C66" s="52">
        <v>859</v>
      </c>
      <c r="D66" s="52">
        <v>849</v>
      </c>
      <c r="E66" s="52">
        <v>886</v>
      </c>
      <c r="F66" s="52">
        <v>908</v>
      </c>
      <c r="G66" s="52">
        <v>975</v>
      </c>
      <c r="H66" s="52">
        <v>984</v>
      </c>
      <c r="I66" s="52">
        <v>987</v>
      </c>
      <c r="J66" s="52">
        <v>1009</v>
      </c>
      <c r="K66" s="52">
        <v>1147</v>
      </c>
      <c r="L66" s="52">
        <v>1239</v>
      </c>
      <c r="M66" s="52">
        <v>1317</v>
      </c>
      <c r="N66" s="52">
        <v>1391</v>
      </c>
      <c r="O66" s="52">
        <v>1489</v>
      </c>
      <c r="P66" s="52">
        <v>1589</v>
      </c>
      <c r="Q66" s="52">
        <v>1588</v>
      </c>
      <c r="R66" s="52">
        <v>1639</v>
      </c>
      <c r="S66" s="52">
        <v>1716</v>
      </c>
      <c r="T66" s="52">
        <v>1679</v>
      </c>
      <c r="U66" s="52">
        <v>1765</v>
      </c>
      <c r="V66" s="52">
        <v>1904</v>
      </c>
      <c r="W66" s="52">
        <v>2148</v>
      </c>
      <c r="X66" s="52">
        <v>2297</v>
      </c>
      <c r="Y66" s="52">
        <v>2472</v>
      </c>
      <c r="Z66" s="52">
        <v>2672</v>
      </c>
      <c r="AA66" s="52">
        <v>2698</v>
      </c>
      <c r="AB66" s="52">
        <v>2541</v>
      </c>
      <c r="AC66" s="52">
        <v>2594</v>
      </c>
    </row>
    <row r="67" spans="1:29" ht="12.75" customHeight="1" x14ac:dyDescent="0.2">
      <c r="A67" s="60" t="s">
        <v>98</v>
      </c>
      <c r="B67" s="52">
        <v>429</v>
      </c>
      <c r="C67" s="52">
        <v>450</v>
      </c>
      <c r="D67" s="52">
        <v>484</v>
      </c>
      <c r="E67" s="52">
        <v>593</v>
      </c>
      <c r="F67" s="52">
        <v>641</v>
      </c>
      <c r="G67" s="52">
        <v>710</v>
      </c>
      <c r="H67" s="52">
        <v>758</v>
      </c>
      <c r="I67" s="52">
        <v>735</v>
      </c>
      <c r="J67" s="52">
        <v>725</v>
      </c>
      <c r="K67" s="52">
        <v>755</v>
      </c>
      <c r="L67" s="52">
        <v>795</v>
      </c>
      <c r="M67" s="52">
        <v>814</v>
      </c>
      <c r="N67" s="52">
        <v>840</v>
      </c>
      <c r="O67" s="52">
        <v>911</v>
      </c>
      <c r="P67" s="52">
        <v>975</v>
      </c>
      <c r="Q67" s="52">
        <v>1090</v>
      </c>
      <c r="R67" s="52">
        <v>1144</v>
      </c>
      <c r="S67" s="52">
        <v>1100</v>
      </c>
      <c r="T67" s="52">
        <v>1145</v>
      </c>
      <c r="U67" s="52">
        <v>1167</v>
      </c>
      <c r="V67" s="52">
        <v>1305</v>
      </c>
      <c r="W67" s="52">
        <v>1411</v>
      </c>
      <c r="X67" s="52">
        <v>1501</v>
      </c>
      <c r="Y67" s="52">
        <v>1593</v>
      </c>
      <c r="Z67" s="52">
        <v>1662</v>
      </c>
      <c r="AA67" s="52">
        <v>1746</v>
      </c>
      <c r="AB67" s="52">
        <v>1702</v>
      </c>
      <c r="AC67" s="52">
        <v>1832</v>
      </c>
    </row>
    <row r="68" spans="1:29" ht="12.75" customHeight="1" x14ac:dyDescent="0.2">
      <c r="A68" s="60" t="s">
        <v>99</v>
      </c>
      <c r="B68" s="52">
        <v>268</v>
      </c>
      <c r="C68" s="52">
        <v>296</v>
      </c>
      <c r="D68" s="52">
        <v>328</v>
      </c>
      <c r="E68" s="52">
        <v>351</v>
      </c>
      <c r="F68" s="52">
        <v>365</v>
      </c>
      <c r="G68" s="52">
        <v>410</v>
      </c>
      <c r="H68" s="52">
        <v>423</v>
      </c>
      <c r="I68" s="52">
        <v>455</v>
      </c>
      <c r="J68" s="52">
        <v>455</v>
      </c>
      <c r="K68" s="52">
        <v>504</v>
      </c>
      <c r="L68" s="52">
        <v>545</v>
      </c>
      <c r="M68" s="52">
        <v>596</v>
      </c>
      <c r="N68" s="52">
        <v>634</v>
      </c>
      <c r="O68" s="52">
        <v>645</v>
      </c>
      <c r="P68" s="52">
        <v>679</v>
      </c>
      <c r="Q68" s="52">
        <v>660</v>
      </c>
      <c r="R68" s="52">
        <v>697</v>
      </c>
      <c r="S68" s="52">
        <v>740</v>
      </c>
      <c r="T68" s="52">
        <v>758</v>
      </c>
      <c r="U68" s="52">
        <v>758</v>
      </c>
      <c r="V68" s="52">
        <v>871</v>
      </c>
      <c r="W68" s="52">
        <v>914</v>
      </c>
      <c r="X68" s="52">
        <v>958</v>
      </c>
      <c r="Y68" s="52">
        <v>1032</v>
      </c>
      <c r="Z68" s="52">
        <v>1074</v>
      </c>
      <c r="AA68" s="52">
        <v>1114</v>
      </c>
      <c r="AB68" s="52">
        <v>1091</v>
      </c>
      <c r="AC68" s="52">
        <v>1149</v>
      </c>
    </row>
    <row r="69" spans="1:29" ht="12.75" customHeight="1" x14ac:dyDescent="0.2">
      <c r="A69" s="60" t="s">
        <v>100</v>
      </c>
      <c r="B69" s="52">
        <v>134</v>
      </c>
      <c r="C69" s="52">
        <v>151</v>
      </c>
      <c r="D69" s="52">
        <v>158</v>
      </c>
      <c r="E69" s="52">
        <v>167</v>
      </c>
      <c r="F69" s="52">
        <v>210</v>
      </c>
      <c r="G69" s="52">
        <v>219</v>
      </c>
      <c r="H69" s="52">
        <v>259</v>
      </c>
      <c r="I69" s="52">
        <v>261</v>
      </c>
      <c r="J69" s="52">
        <v>267</v>
      </c>
      <c r="K69" s="52">
        <v>297</v>
      </c>
      <c r="L69" s="52">
        <v>315</v>
      </c>
      <c r="M69" s="52">
        <v>351</v>
      </c>
      <c r="N69" s="52">
        <v>333</v>
      </c>
      <c r="O69" s="52">
        <v>356</v>
      </c>
      <c r="P69" s="52">
        <v>433</v>
      </c>
      <c r="Q69" s="52">
        <v>452</v>
      </c>
      <c r="R69" s="52">
        <v>465</v>
      </c>
      <c r="S69" s="52">
        <v>499</v>
      </c>
      <c r="T69" s="52">
        <v>503</v>
      </c>
      <c r="U69" s="52">
        <v>526</v>
      </c>
      <c r="V69" s="52">
        <v>538</v>
      </c>
      <c r="W69" s="52">
        <v>577</v>
      </c>
      <c r="X69" s="52">
        <v>629</v>
      </c>
      <c r="Y69" s="52">
        <v>670</v>
      </c>
      <c r="Z69" s="52">
        <v>702</v>
      </c>
      <c r="AA69" s="52">
        <v>708</v>
      </c>
      <c r="AB69" s="52">
        <v>713</v>
      </c>
      <c r="AC69" s="52">
        <v>740</v>
      </c>
    </row>
    <row r="70" spans="1:29" ht="12.75" customHeight="1" x14ac:dyDescent="0.2">
      <c r="A70" s="60" t="s">
        <v>63</v>
      </c>
      <c r="B70" s="52">
        <v>112</v>
      </c>
      <c r="C70" s="52">
        <v>131</v>
      </c>
      <c r="D70" s="52">
        <v>131</v>
      </c>
      <c r="E70" s="52">
        <v>146</v>
      </c>
      <c r="F70" s="52">
        <v>182</v>
      </c>
      <c r="G70" s="52">
        <v>194</v>
      </c>
      <c r="H70" s="52">
        <v>200</v>
      </c>
      <c r="I70" s="52">
        <v>217</v>
      </c>
      <c r="J70" s="52">
        <v>216</v>
      </c>
      <c r="K70" s="52">
        <v>255</v>
      </c>
      <c r="L70" s="52">
        <v>273</v>
      </c>
      <c r="M70" s="52">
        <v>278</v>
      </c>
      <c r="N70" s="52">
        <v>346</v>
      </c>
      <c r="O70" s="52">
        <v>369</v>
      </c>
      <c r="P70" s="52">
        <v>404</v>
      </c>
      <c r="Q70" s="52">
        <v>464</v>
      </c>
      <c r="R70" s="52">
        <v>484</v>
      </c>
      <c r="S70" s="52">
        <v>522</v>
      </c>
      <c r="T70" s="52">
        <v>537</v>
      </c>
      <c r="U70" s="52">
        <v>580</v>
      </c>
      <c r="V70" s="52">
        <v>654</v>
      </c>
      <c r="W70" s="52">
        <v>777</v>
      </c>
      <c r="X70" s="52">
        <v>850</v>
      </c>
      <c r="Y70" s="52">
        <v>970</v>
      </c>
      <c r="Z70" s="52">
        <v>1068</v>
      </c>
      <c r="AA70" s="52">
        <v>1135</v>
      </c>
      <c r="AB70" s="52">
        <v>1132</v>
      </c>
      <c r="AC70" s="52">
        <v>1193</v>
      </c>
    </row>
    <row r="71" spans="1:29" s="54" customFormat="1" ht="12.75" customHeight="1" x14ac:dyDescent="0.2">
      <c r="A71" s="61" t="s">
        <v>54</v>
      </c>
      <c r="B71" s="62">
        <v>13357</v>
      </c>
      <c r="C71" s="62">
        <v>13563</v>
      </c>
      <c r="D71" s="62">
        <v>13883</v>
      </c>
      <c r="E71" s="62">
        <v>14300</v>
      </c>
      <c r="F71" s="62">
        <v>15089</v>
      </c>
      <c r="G71" s="62">
        <v>16061</v>
      </c>
      <c r="H71" s="62">
        <v>16399</v>
      </c>
      <c r="I71" s="62">
        <v>16672</v>
      </c>
      <c r="J71" s="62">
        <v>16612</v>
      </c>
      <c r="K71" s="62">
        <v>17160</v>
      </c>
      <c r="L71" s="62">
        <v>17558</v>
      </c>
      <c r="M71" s="62">
        <v>17979</v>
      </c>
      <c r="N71" s="62">
        <v>18225</v>
      </c>
      <c r="O71" s="62">
        <v>19060</v>
      </c>
      <c r="P71" s="62">
        <v>19291</v>
      </c>
      <c r="Q71" s="62">
        <v>20062</v>
      </c>
      <c r="R71" s="62">
        <v>20288</v>
      </c>
      <c r="S71" s="62">
        <v>20025</v>
      </c>
      <c r="T71" s="62">
        <v>19829</v>
      </c>
      <c r="U71" s="62">
        <v>20658</v>
      </c>
      <c r="V71" s="62">
        <v>22767</v>
      </c>
      <c r="W71" s="62">
        <v>24365</v>
      </c>
      <c r="X71" s="62">
        <v>26190</v>
      </c>
      <c r="Y71" s="62">
        <v>27690</v>
      </c>
      <c r="Z71" s="62">
        <v>28701</v>
      </c>
      <c r="AA71" s="62">
        <v>28492</v>
      </c>
      <c r="AB71" s="62">
        <v>26877</v>
      </c>
      <c r="AC71" s="62">
        <v>27761</v>
      </c>
    </row>
    <row r="72" spans="1:29" s="54" customFormat="1" ht="12.75" customHeight="1" x14ac:dyDescent="0.2">
      <c r="A72" s="61"/>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row>
    <row r="73" spans="1:29" s="54" customFormat="1" ht="12.75" customHeight="1" x14ac:dyDescent="0.2">
      <c r="A73" s="63" t="s">
        <v>64</v>
      </c>
      <c r="B73" s="64">
        <v>32.200000000000003</v>
      </c>
      <c r="C73" s="64">
        <v>32.5</v>
      </c>
      <c r="D73" s="64">
        <v>32.6</v>
      </c>
      <c r="E73" s="64">
        <v>32.799999999999997</v>
      </c>
      <c r="F73" s="64">
        <v>32.9</v>
      </c>
      <c r="G73" s="64">
        <v>33.1</v>
      </c>
      <c r="H73" s="64">
        <v>33.299999999999997</v>
      </c>
      <c r="I73" s="64">
        <v>33.9</v>
      </c>
      <c r="J73" s="64">
        <v>33.700000000000003</v>
      </c>
      <c r="K73" s="64">
        <v>34.200000000000003</v>
      </c>
      <c r="L73" s="64">
        <v>34.5</v>
      </c>
      <c r="M73" s="64">
        <v>34.9</v>
      </c>
      <c r="N73" s="64">
        <v>35.200000000000003</v>
      </c>
      <c r="O73" s="64">
        <v>35.9</v>
      </c>
      <c r="P73" s="64">
        <v>36.299999999999997</v>
      </c>
      <c r="Q73" s="64">
        <v>36.4</v>
      </c>
      <c r="R73" s="64">
        <v>36.5</v>
      </c>
      <c r="S73" s="64">
        <v>36.799999999999997</v>
      </c>
      <c r="T73" s="64">
        <v>37.1</v>
      </c>
      <c r="U73" s="64">
        <v>37.200000000000003</v>
      </c>
      <c r="V73" s="64">
        <v>37.299999999999997</v>
      </c>
      <c r="W73" s="64">
        <v>37.5</v>
      </c>
      <c r="X73" s="64">
        <v>37.6</v>
      </c>
      <c r="Y73" s="64">
        <v>37.799999999999997</v>
      </c>
      <c r="Z73" s="64">
        <v>38.1</v>
      </c>
      <c r="AA73" s="64">
        <v>38.5</v>
      </c>
      <c r="AB73" s="64">
        <v>38.799999999999997</v>
      </c>
      <c r="AC73" s="64">
        <v>39.1</v>
      </c>
    </row>
    <row r="74" spans="1:29" s="54" customFormat="1" ht="12.75" customHeight="1" x14ac:dyDescent="0.2">
      <c r="A74" s="63" t="s">
        <v>8</v>
      </c>
      <c r="B74" s="64">
        <v>30</v>
      </c>
      <c r="C74" s="64">
        <v>30</v>
      </c>
      <c r="D74" s="64">
        <v>30</v>
      </c>
      <c r="E74" s="64">
        <v>31</v>
      </c>
      <c r="F74" s="64">
        <v>30</v>
      </c>
      <c r="G74" s="64">
        <v>30</v>
      </c>
      <c r="H74" s="64">
        <v>31</v>
      </c>
      <c r="I74" s="64">
        <v>31.4</v>
      </c>
      <c r="J74" s="64">
        <v>31</v>
      </c>
      <c r="K74" s="64">
        <v>32</v>
      </c>
      <c r="L74" s="64">
        <v>32</v>
      </c>
      <c r="M74" s="64">
        <v>33</v>
      </c>
      <c r="N74" s="64">
        <v>33</v>
      </c>
      <c r="O74" s="64">
        <v>34</v>
      </c>
      <c r="P74" s="64">
        <v>34.5</v>
      </c>
      <c r="Q74" s="64">
        <v>34.5</v>
      </c>
      <c r="R74" s="64">
        <v>34.5</v>
      </c>
      <c r="S74" s="64">
        <v>34.700000000000003</v>
      </c>
      <c r="T74" s="64">
        <v>35.1</v>
      </c>
      <c r="U74" s="64">
        <v>35.200000000000003</v>
      </c>
      <c r="V74" s="64">
        <v>35.200000000000003</v>
      </c>
      <c r="W74" s="64">
        <v>35.4</v>
      </c>
      <c r="X74" s="64">
        <v>35.5</v>
      </c>
      <c r="Y74" s="64">
        <v>35.700000000000003</v>
      </c>
      <c r="Z74" s="64">
        <v>36</v>
      </c>
      <c r="AA74" s="64">
        <v>36.299999999999997</v>
      </c>
      <c r="AB74" s="64">
        <v>36.6</v>
      </c>
      <c r="AC74" s="64">
        <v>37</v>
      </c>
    </row>
    <row r="75" spans="1:29" ht="12.75" customHeight="1" x14ac:dyDescent="0.2">
      <c r="A75" s="58" t="s">
        <v>5</v>
      </c>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row>
    <row r="76" spans="1:29" ht="12.75" customHeight="1" x14ac:dyDescent="0.2">
      <c r="A76" s="60">
        <v>18</v>
      </c>
      <c r="B76" s="52">
        <v>5</v>
      </c>
      <c r="C76" s="52">
        <v>8</v>
      </c>
      <c r="D76" s="52">
        <v>12</v>
      </c>
      <c r="E76" s="52">
        <v>13</v>
      </c>
      <c r="F76" s="52">
        <v>10</v>
      </c>
      <c r="G76" s="52">
        <v>15</v>
      </c>
      <c r="H76" s="52">
        <v>16</v>
      </c>
      <c r="I76" s="52">
        <v>14</v>
      </c>
      <c r="J76" s="52">
        <v>10</v>
      </c>
      <c r="K76" s="52">
        <v>3</v>
      </c>
      <c r="L76" s="52">
        <v>6</v>
      </c>
      <c r="M76" s="52">
        <v>4</v>
      </c>
      <c r="N76" s="52">
        <v>3</v>
      </c>
      <c r="O76" s="52">
        <v>12</v>
      </c>
      <c r="P76" s="52">
        <v>13</v>
      </c>
      <c r="Q76" s="52">
        <v>9</v>
      </c>
      <c r="R76" s="52">
        <v>8</v>
      </c>
      <c r="S76" s="52">
        <v>9</v>
      </c>
      <c r="T76" s="52">
        <v>5</v>
      </c>
      <c r="U76" s="52">
        <v>9</v>
      </c>
      <c r="V76" s="52">
        <v>7</v>
      </c>
      <c r="W76" s="52">
        <v>12</v>
      </c>
      <c r="X76" s="52">
        <v>11</v>
      </c>
      <c r="Y76" s="52">
        <v>13</v>
      </c>
      <c r="Z76" s="52">
        <v>4</v>
      </c>
      <c r="AA76" s="52">
        <v>5</v>
      </c>
      <c r="AB76" s="52">
        <v>5</v>
      </c>
      <c r="AC76" s="52">
        <v>9</v>
      </c>
    </row>
    <row r="77" spans="1:29" ht="12.75" customHeight="1" x14ac:dyDescent="0.2">
      <c r="A77" s="60">
        <v>19</v>
      </c>
      <c r="B77" s="52">
        <v>13</v>
      </c>
      <c r="C77" s="52">
        <v>14</v>
      </c>
      <c r="D77" s="52">
        <v>17</v>
      </c>
      <c r="E77" s="52">
        <v>23</v>
      </c>
      <c r="F77" s="52">
        <v>32</v>
      </c>
      <c r="G77" s="52">
        <v>32</v>
      </c>
      <c r="H77" s="52">
        <v>29</v>
      </c>
      <c r="I77" s="52">
        <v>19</v>
      </c>
      <c r="J77" s="52">
        <v>18</v>
      </c>
      <c r="K77" s="52">
        <v>18</v>
      </c>
      <c r="L77" s="52">
        <v>12</v>
      </c>
      <c r="M77" s="52">
        <v>15</v>
      </c>
      <c r="N77" s="52">
        <v>13</v>
      </c>
      <c r="O77" s="52">
        <v>11</v>
      </c>
      <c r="P77" s="52">
        <v>18</v>
      </c>
      <c r="Q77" s="52">
        <v>20</v>
      </c>
      <c r="R77" s="52">
        <v>11</v>
      </c>
      <c r="S77" s="52">
        <v>14</v>
      </c>
      <c r="T77" s="52">
        <v>15</v>
      </c>
      <c r="U77" s="52">
        <v>16</v>
      </c>
      <c r="V77" s="52">
        <v>18</v>
      </c>
      <c r="W77" s="52">
        <v>19</v>
      </c>
      <c r="X77" s="52">
        <v>29</v>
      </c>
      <c r="Y77" s="52">
        <v>24</v>
      </c>
      <c r="Z77" s="52">
        <v>21</v>
      </c>
      <c r="AA77" s="52">
        <v>20</v>
      </c>
      <c r="AB77" s="52">
        <v>14</v>
      </c>
      <c r="AC77" s="52">
        <v>10</v>
      </c>
    </row>
    <row r="78" spans="1:29" ht="12.75" customHeight="1" x14ac:dyDescent="0.2">
      <c r="A78" s="60" t="s">
        <v>92</v>
      </c>
      <c r="B78" s="52">
        <v>104</v>
      </c>
      <c r="C78" s="52">
        <v>108</v>
      </c>
      <c r="D78" s="52">
        <v>143</v>
      </c>
      <c r="E78" s="52">
        <v>173</v>
      </c>
      <c r="F78" s="52">
        <v>176</v>
      </c>
      <c r="G78" s="52">
        <v>218</v>
      </c>
      <c r="H78" s="52">
        <v>244</v>
      </c>
      <c r="I78" s="52">
        <v>264</v>
      </c>
      <c r="J78" s="52">
        <v>225</v>
      </c>
      <c r="K78" s="52">
        <v>215</v>
      </c>
      <c r="L78" s="52">
        <v>180</v>
      </c>
      <c r="M78" s="52">
        <v>155</v>
      </c>
      <c r="N78" s="52">
        <v>146</v>
      </c>
      <c r="O78" s="52">
        <v>148</v>
      </c>
      <c r="P78" s="52">
        <v>144</v>
      </c>
      <c r="Q78" s="52">
        <v>166</v>
      </c>
      <c r="R78" s="52">
        <v>153</v>
      </c>
      <c r="S78" s="52">
        <v>134</v>
      </c>
      <c r="T78" s="52">
        <v>141</v>
      </c>
      <c r="U78" s="52">
        <v>169</v>
      </c>
      <c r="V78" s="52">
        <v>165</v>
      </c>
      <c r="W78" s="52">
        <v>185</v>
      </c>
      <c r="X78" s="52">
        <v>217</v>
      </c>
      <c r="Y78" s="52">
        <v>245</v>
      </c>
      <c r="Z78" s="52">
        <v>264</v>
      </c>
      <c r="AA78" s="52">
        <v>294</v>
      </c>
      <c r="AB78" s="52">
        <v>207</v>
      </c>
      <c r="AC78" s="52">
        <v>177</v>
      </c>
    </row>
    <row r="79" spans="1:29" ht="12.75" customHeight="1" x14ac:dyDescent="0.2">
      <c r="A79" s="60" t="s">
        <v>93</v>
      </c>
      <c r="B79" s="52">
        <v>158</v>
      </c>
      <c r="C79" s="52">
        <v>151</v>
      </c>
      <c r="D79" s="52">
        <v>156</v>
      </c>
      <c r="E79" s="52">
        <v>170</v>
      </c>
      <c r="F79" s="52">
        <v>181</v>
      </c>
      <c r="G79" s="52">
        <v>241</v>
      </c>
      <c r="H79" s="52">
        <v>241</v>
      </c>
      <c r="I79" s="52">
        <v>230</v>
      </c>
      <c r="J79" s="52">
        <v>243</v>
      </c>
      <c r="K79" s="52">
        <v>255</v>
      </c>
      <c r="L79" s="52">
        <v>229</v>
      </c>
      <c r="M79" s="52">
        <v>237</v>
      </c>
      <c r="N79" s="52">
        <v>252</v>
      </c>
      <c r="O79" s="52">
        <v>274</v>
      </c>
      <c r="P79" s="52">
        <v>259</v>
      </c>
      <c r="Q79" s="52">
        <v>274</v>
      </c>
      <c r="R79" s="52">
        <v>252</v>
      </c>
      <c r="S79" s="52">
        <v>213</v>
      </c>
      <c r="T79" s="52">
        <v>216</v>
      </c>
      <c r="U79" s="52">
        <v>230</v>
      </c>
      <c r="V79" s="52">
        <v>273</v>
      </c>
      <c r="W79" s="52">
        <v>305</v>
      </c>
      <c r="X79" s="52">
        <v>351</v>
      </c>
      <c r="Y79" s="52">
        <v>406</v>
      </c>
      <c r="Z79" s="52">
        <v>464</v>
      </c>
      <c r="AA79" s="52">
        <v>392</v>
      </c>
      <c r="AB79" s="52">
        <v>345</v>
      </c>
      <c r="AC79" s="52">
        <v>366</v>
      </c>
    </row>
    <row r="80" spans="1:29" ht="12.75" customHeight="1" x14ac:dyDescent="0.2">
      <c r="A80" s="60" t="s">
        <v>94</v>
      </c>
      <c r="B80" s="52">
        <v>159</v>
      </c>
      <c r="C80" s="52">
        <v>136</v>
      </c>
      <c r="D80" s="52">
        <v>143</v>
      </c>
      <c r="E80" s="52">
        <v>151</v>
      </c>
      <c r="F80" s="52">
        <v>152</v>
      </c>
      <c r="G80" s="52">
        <v>185</v>
      </c>
      <c r="H80" s="52">
        <v>168</v>
      </c>
      <c r="I80" s="52">
        <v>181</v>
      </c>
      <c r="J80" s="52">
        <v>214</v>
      </c>
      <c r="K80" s="52">
        <v>210</v>
      </c>
      <c r="L80" s="52">
        <v>253</v>
      </c>
      <c r="M80" s="52">
        <v>225</v>
      </c>
      <c r="N80" s="52">
        <v>235</v>
      </c>
      <c r="O80" s="52">
        <v>243</v>
      </c>
      <c r="P80" s="52">
        <v>222</v>
      </c>
      <c r="Q80" s="52">
        <v>262</v>
      </c>
      <c r="R80" s="52">
        <v>286</v>
      </c>
      <c r="S80" s="52">
        <v>286</v>
      </c>
      <c r="T80" s="52">
        <v>260</v>
      </c>
      <c r="U80" s="52">
        <v>275</v>
      </c>
      <c r="V80" s="52">
        <v>305</v>
      </c>
      <c r="W80" s="52">
        <v>343</v>
      </c>
      <c r="X80" s="52">
        <v>366</v>
      </c>
      <c r="Y80" s="52">
        <v>354</v>
      </c>
      <c r="Z80" s="52">
        <v>440</v>
      </c>
      <c r="AA80" s="52">
        <v>423</v>
      </c>
      <c r="AB80" s="52">
        <v>367</v>
      </c>
      <c r="AC80" s="52">
        <v>389</v>
      </c>
    </row>
    <row r="81" spans="1:29" ht="12.75" customHeight="1" x14ac:dyDescent="0.2">
      <c r="A81" s="60" t="s">
        <v>95</v>
      </c>
      <c r="B81" s="52">
        <v>102</v>
      </c>
      <c r="C81" s="52">
        <v>85</v>
      </c>
      <c r="D81" s="52">
        <v>122</v>
      </c>
      <c r="E81" s="52">
        <v>99</v>
      </c>
      <c r="F81" s="52">
        <v>110</v>
      </c>
      <c r="G81" s="52">
        <v>133</v>
      </c>
      <c r="H81" s="52">
        <v>123</v>
      </c>
      <c r="I81" s="52">
        <v>160</v>
      </c>
      <c r="J81" s="52">
        <v>143</v>
      </c>
      <c r="K81" s="52">
        <v>180</v>
      </c>
      <c r="L81" s="52">
        <v>188</v>
      </c>
      <c r="M81" s="52">
        <v>190</v>
      </c>
      <c r="N81" s="52">
        <v>210</v>
      </c>
      <c r="O81" s="52">
        <v>241</v>
      </c>
      <c r="P81" s="52">
        <v>243</v>
      </c>
      <c r="Q81" s="52">
        <v>249</v>
      </c>
      <c r="R81" s="52">
        <v>257</v>
      </c>
      <c r="S81" s="52">
        <v>213</v>
      </c>
      <c r="T81" s="52">
        <v>219</v>
      </c>
      <c r="U81" s="52">
        <v>235</v>
      </c>
      <c r="V81" s="52">
        <v>278</v>
      </c>
      <c r="W81" s="52">
        <v>313</v>
      </c>
      <c r="X81" s="52">
        <v>342</v>
      </c>
      <c r="Y81" s="52">
        <v>364</v>
      </c>
      <c r="Z81" s="52">
        <v>395</v>
      </c>
      <c r="AA81" s="52">
        <v>369</v>
      </c>
      <c r="AB81" s="52">
        <v>319</v>
      </c>
      <c r="AC81" s="52">
        <v>343</v>
      </c>
    </row>
    <row r="82" spans="1:29" ht="12.75" customHeight="1" x14ac:dyDescent="0.2">
      <c r="A82" s="60" t="s">
        <v>96</v>
      </c>
      <c r="B82" s="52">
        <v>54</v>
      </c>
      <c r="C82" s="52">
        <v>60</v>
      </c>
      <c r="D82" s="52">
        <v>63</v>
      </c>
      <c r="E82" s="52">
        <v>61</v>
      </c>
      <c r="F82" s="52">
        <v>74</v>
      </c>
      <c r="G82" s="52">
        <v>88</v>
      </c>
      <c r="H82" s="52">
        <v>111</v>
      </c>
      <c r="I82" s="52">
        <v>104</v>
      </c>
      <c r="J82" s="52">
        <v>112</v>
      </c>
      <c r="K82" s="52">
        <v>132</v>
      </c>
      <c r="L82" s="52">
        <v>152</v>
      </c>
      <c r="M82" s="52">
        <v>153</v>
      </c>
      <c r="N82" s="52">
        <v>141</v>
      </c>
      <c r="O82" s="52">
        <v>173</v>
      </c>
      <c r="P82" s="52">
        <v>189</v>
      </c>
      <c r="Q82" s="52">
        <v>190</v>
      </c>
      <c r="R82" s="52">
        <v>206</v>
      </c>
      <c r="S82" s="52">
        <v>197</v>
      </c>
      <c r="T82" s="52">
        <v>206</v>
      </c>
      <c r="U82" s="52">
        <v>241</v>
      </c>
      <c r="V82" s="52">
        <v>223</v>
      </c>
      <c r="W82" s="52">
        <v>252</v>
      </c>
      <c r="X82" s="52">
        <v>269</v>
      </c>
      <c r="Y82" s="52">
        <v>291</v>
      </c>
      <c r="Z82" s="52">
        <v>332</v>
      </c>
      <c r="AA82" s="52">
        <v>292</v>
      </c>
      <c r="AB82" s="52">
        <v>286</v>
      </c>
      <c r="AC82" s="52">
        <v>265</v>
      </c>
    </row>
    <row r="83" spans="1:29" ht="12.75" customHeight="1" x14ac:dyDescent="0.2">
      <c r="A83" s="60" t="s">
        <v>97</v>
      </c>
      <c r="B83" s="52">
        <v>37</v>
      </c>
      <c r="C83" s="52">
        <v>43</v>
      </c>
      <c r="D83" s="52">
        <v>48</v>
      </c>
      <c r="E83" s="52">
        <v>57</v>
      </c>
      <c r="F83" s="52">
        <v>58</v>
      </c>
      <c r="G83" s="52">
        <v>52</v>
      </c>
      <c r="H83" s="52">
        <v>73</v>
      </c>
      <c r="I83" s="52">
        <v>79</v>
      </c>
      <c r="J83" s="52">
        <v>62</v>
      </c>
      <c r="K83" s="52">
        <v>75</v>
      </c>
      <c r="L83" s="52">
        <v>88</v>
      </c>
      <c r="M83" s="52">
        <v>96</v>
      </c>
      <c r="N83" s="52">
        <v>105</v>
      </c>
      <c r="O83" s="52">
        <v>103</v>
      </c>
      <c r="P83" s="52">
        <v>139</v>
      </c>
      <c r="Q83" s="52">
        <v>151</v>
      </c>
      <c r="R83" s="52">
        <v>160</v>
      </c>
      <c r="S83" s="52">
        <v>143</v>
      </c>
      <c r="T83" s="52">
        <v>165</v>
      </c>
      <c r="U83" s="52">
        <v>149</v>
      </c>
      <c r="V83" s="52">
        <v>185</v>
      </c>
      <c r="W83" s="52">
        <v>196</v>
      </c>
      <c r="X83" s="52">
        <v>212</v>
      </c>
      <c r="Y83" s="52">
        <v>212</v>
      </c>
      <c r="Z83" s="52">
        <v>202</v>
      </c>
      <c r="AA83" s="52">
        <v>229</v>
      </c>
      <c r="AB83" s="52">
        <v>207</v>
      </c>
      <c r="AC83" s="52">
        <v>191</v>
      </c>
    </row>
    <row r="84" spans="1:29" ht="12.75" customHeight="1" x14ac:dyDescent="0.2">
      <c r="A84" s="60" t="s">
        <v>98</v>
      </c>
      <c r="B84" s="52">
        <v>24</v>
      </c>
      <c r="C84" s="52">
        <v>23</v>
      </c>
      <c r="D84" s="52">
        <v>23</v>
      </c>
      <c r="E84" s="52">
        <v>38</v>
      </c>
      <c r="F84" s="52">
        <v>32</v>
      </c>
      <c r="G84" s="52">
        <v>35</v>
      </c>
      <c r="H84" s="52">
        <v>28</v>
      </c>
      <c r="I84" s="52">
        <v>31</v>
      </c>
      <c r="J84" s="52">
        <v>40</v>
      </c>
      <c r="K84" s="52">
        <v>56</v>
      </c>
      <c r="L84" s="52">
        <v>46</v>
      </c>
      <c r="M84" s="52">
        <v>66</v>
      </c>
      <c r="N84" s="52">
        <v>55</v>
      </c>
      <c r="O84" s="52">
        <v>68</v>
      </c>
      <c r="P84" s="52">
        <v>78</v>
      </c>
      <c r="Q84" s="52">
        <v>90</v>
      </c>
      <c r="R84" s="52">
        <v>99</v>
      </c>
      <c r="S84" s="52">
        <v>105</v>
      </c>
      <c r="T84" s="52">
        <v>105</v>
      </c>
      <c r="U84" s="52">
        <v>106</v>
      </c>
      <c r="V84" s="52">
        <v>108</v>
      </c>
      <c r="W84" s="52">
        <v>102</v>
      </c>
      <c r="X84" s="52">
        <v>114</v>
      </c>
      <c r="Y84" s="52">
        <v>153</v>
      </c>
      <c r="Z84" s="52">
        <v>145</v>
      </c>
      <c r="AA84" s="52">
        <v>137</v>
      </c>
      <c r="AB84" s="52">
        <v>103</v>
      </c>
      <c r="AC84" s="52">
        <v>124</v>
      </c>
    </row>
    <row r="85" spans="1:29" ht="12.75" customHeight="1" x14ac:dyDescent="0.2">
      <c r="A85" s="60" t="s">
        <v>99</v>
      </c>
      <c r="B85" s="52">
        <v>17</v>
      </c>
      <c r="C85" s="52">
        <v>12</v>
      </c>
      <c r="D85" s="52">
        <v>12</v>
      </c>
      <c r="E85" s="52">
        <v>11</v>
      </c>
      <c r="F85" s="52">
        <v>5</v>
      </c>
      <c r="G85" s="52">
        <v>18</v>
      </c>
      <c r="H85" s="52">
        <v>16</v>
      </c>
      <c r="I85" s="52">
        <v>13</v>
      </c>
      <c r="J85" s="52">
        <v>13</v>
      </c>
      <c r="K85" s="52">
        <v>25</v>
      </c>
      <c r="L85" s="52">
        <v>31</v>
      </c>
      <c r="M85" s="52">
        <v>36</v>
      </c>
      <c r="N85" s="52">
        <v>56</v>
      </c>
      <c r="O85" s="52">
        <v>44</v>
      </c>
      <c r="P85" s="52">
        <v>37</v>
      </c>
      <c r="Q85" s="52">
        <v>41</v>
      </c>
      <c r="R85" s="52">
        <v>54</v>
      </c>
      <c r="S85" s="52">
        <v>53</v>
      </c>
      <c r="T85" s="52">
        <v>49</v>
      </c>
      <c r="U85" s="52">
        <v>70</v>
      </c>
      <c r="V85" s="52">
        <v>62</v>
      </c>
      <c r="W85" s="52">
        <v>70</v>
      </c>
      <c r="X85" s="52">
        <v>74</v>
      </c>
      <c r="Y85" s="52">
        <v>78</v>
      </c>
      <c r="Z85" s="52">
        <v>63</v>
      </c>
      <c r="AA85" s="52">
        <v>96</v>
      </c>
      <c r="AB85" s="52">
        <v>73</v>
      </c>
      <c r="AC85" s="52">
        <v>66</v>
      </c>
    </row>
    <row r="86" spans="1:29" ht="12.75" customHeight="1" x14ac:dyDescent="0.2">
      <c r="A86" s="60" t="s">
        <v>100</v>
      </c>
      <c r="B86" s="52">
        <v>12</v>
      </c>
      <c r="C86" s="52">
        <v>7</v>
      </c>
      <c r="D86" s="52">
        <v>5</v>
      </c>
      <c r="E86" s="52">
        <v>4</v>
      </c>
      <c r="F86" s="52">
        <v>3</v>
      </c>
      <c r="G86" s="52">
        <v>6</v>
      </c>
      <c r="H86" s="52">
        <v>17</v>
      </c>
      <c r="I86" s="52">
        <v>4</v>
      </c>
      <c r="J86" s="52">
        <v>9</v>
      </c>
      <c r="K86" s="52">
        <v>6</v>
      </c>
      <c r="L86" s="52">
        <v>15</v>
      </c>
      <c r="M86" s="52">
        <v>19</v>
      </c>
      <c r="N86" s="52">
        <v>19</v>
      </c>
      <c r="O86" s="52">
        <v>14</v>
      </c>
      <c r="P86" s="52">
        <v>20</v>
      </c>
      <c r="Q86" s="52">
        <v>27</v>
      </c>
      <c r="R86" s="52">
        <v>25</v>
      </c>
      <c r="S86" s="52">
        <v>18</v>
      </c>
      <c r="T86" s="52">
        <v>31</v>
      </c>
      <c r="U86" s="52">
        <v>30</v>
      </c>
      <c r="V86" s="52">
        <v>29</v>
      </c>
      <c r="W86" s="52">
        <v>30</v>
      </c>
      <c r="X86" s="52">
        <v>27</v>
      </c>
      <c r="Y86" s="52">
        <v>22</v>
      </c>
      <c r="Z86" s="52">
        <v>32</v>
      </c>
      <c r="AA86" s="52">
        <v>22</v>
      </c>
      <c r="AB86" s="52">
        <v>33</v>
      </c>
      <c r="AC86" s="52">
        <v>39</v>
      </c>
    </row>
    <row r="87" spans="1:29" ht="12.75" customHeight="1" x14ac:dyDescent="0.2">
      <c r="A87" s="60" t="s">
        <v>63</v>
      </c>
      <c r="B87" s="52">
        <v>4</v>
      </c>
      <c r="C87" s="52">
        <v>4</v>
      </c>
      <c r="D87" s="52">
        <v>6</v>
      </c>
      <c r="E87" s="52">
        <v>0</v>
      </c>
      <c r="F87" s="52">
        <v>6</v>
      </c>
      <c r="G87" s="52">
        <v>3</v>
      </c>
      <c r="H87" s="52">
        <v>3</v>
      </c>
      <c r="I87" s="52">
        <v>5</v>
      </c>
      <c r="J87" s="52">
        <v>5</v>
      </c>
      <c r="K87" s="52">
        <v>10</v>
      </c>
      <c r="L87" s="52">
        <v>6</v>
      </c>
      <c r="M87" s="52">
        <v>9</v>
      </c>
      <c r="N87" s="52">
        <v>9</v>
      </c>
      <c r="O87" s="52">
        <v>6</v>
      </c>
      <c r="P87" s="52">
        <v>17</v>
      </c>
      <c r="Q87" s="52">
        <v>12</v>
      </c>
      <c r="R87" s="52">
        <v>12</v>
      </c>
      <c r="S87" s="52">
        <v>27</v>
      </c>
      <c r="T87" s="52">
        <v>18</v>
      </c>
      <c r="U87" s="52">
        <v>25</v>
      </c>
      <c r="V87" s="52">
        <v>29</v>
      </c>
      <c r="W87" s="52">
        <v>17</v>
      </c>
      <c r="X87" s="52">
        <v>21</v>
      </c>
      <c r="Y87" s="52">
        <v>23</v>
      </c>
      <c r="Z87" s="52">
        <v>26</v>
      </c>
      <c r="AA87" s="52">
        <v>32</v>
      </c>
      <c r="AB87" s="52">
        <v>32</v>
      </c>
      <c r="AC87" s="52">
        <v>26</v>
      </c>
    </row>
    <row r="88" spans="1:29" s="54" customFormat="1" ht="12.75" customHeight="1" x14ac:dyDescent="0.2">
      <c r="A88" s="61" t="s">
        <v>54</v>
      </c>
      <c r="B88" s="62">
        <v>676</v>
      </c>
      <c r="C88" s="62">
        <v>657</v>
      </c>
      <c r="D88" s="62">
        <v>746</v>
      </c>
      <c r="E88" s="62">
        <v>813</v>
      </c>
      <c r="F88" s="62">
        <v>836</v>
      </c>
      <c r="G88" s="62">
        <v>1020</v>
      </c>
      <c r="H88" s="62">
        <v>1061</v>
      </c>
      <c r="I88" s="62">
        <v>1108</v>
      </c>
      <c r="J88" s="62">
        <v>1091</v>
      </c>
      <c r="K88" s="62">
        <v>1173</v>
      </c>
      <c r="L88" s="62">
        <v>1211</v>
      </c>
      <c r="M88" s="62">
        <v>1215</v>
      </c>
      <c r="N88" s="62">
        <v>1245</v>
      </c>
      <c r="O88" s="62">
        <v>1343</v>
      </c>
      <c r="P88" s="62">
        <v>1376</v>
      </c>
      <c r="Q88" s="62">
        <v>1493</v>
      </c>
      <c r="R88" s="62">
        <v>1539</v>
      </c>
      <c r="S88" s="62">
        <v>1404</v>
      </c>
      <c r="T88" s="62">
        <v>1440</v>
      </c>
      <c r="U88" s="62">
        <v>1559</v>
      </c>
      <c r="V88" s="62">
        <v>1686</v>
      </c>
      <c r="W88" s="62">
        <v>1849</v>
      </c>
      <c r="X88" s="62">
        <v>2033</v>
      </c>
      <c r="Y88" s="62">
        <v>2187</v>
      </c>
      <c r="Z88" s="62">
        <v>2394</v>
      </c>
      <c r="AA88" s="62">
        <v>2314</v>
      </c>
      <c r="AB88" s="62">
        <v>1996</v>
      </c>
      <c r="AC88" s="62">
        <v>1999</v>
      </c>
    </row>
    <row r="89" spans="1:29" s="54" customFormat="1" ht="12.75" customHeight="1" x14ac:dyDescent="0.2">
      <c r="A89" s="61"/>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row>
    <row r="90" spans="1:29" s="54" customFormat="1" ht="12.75" customHeight="1" x14ac:dyDescent="0.2">
      <c r="A90" s="63" t="s">
        <v>64</v>
      </c>
      <c r="B90" s="64">
        <v>33.1</v>
      </c>
      <c r="C90" s="64">
        <v>33</v>
      </c>
      <c r="D90" s="64">
        <v>32.799999999999997</v>
      </c>
      <c r="E90" s="64">
        <v>32.299999999999997</v>
      </c>
      <c r="F90" s="64">
        <v>31.9</v>
      </c>
      <c r="G90" s="64">
        <v>31.7</v>
      </c>
      <c r="H90" s="64">
        <v>32</v>
      </c>
      <c r="I90" s="64">
        <v>32.6</v>
      </c>
      <c r="J90" s="64">
        <v>32.5</v>
      </c>
      <c r="K90" s="64">
        <v>33.6</v>
      </c>
      <c r="L90" s="64">
        <v>34.6</v>
      </c>
      <c r="M90" s="64">
        <v>35.4</v>
      </c>
      <c r="N90" s="64">
        <v>35.6</v>
      </c>
      <c r="O90" s="64">
        <v>35.9</v>
      </c>
      <c r="P90" s="64">
        <v>36.6</v>
      </c>
      <c r="Q90" s="64">
        <v>36.700000000000003</v>
      </c>
      <c r="R90" s="64">
        <v>37.4</v>
      </c>
      <c r="S90" s="64">
        <v>37.9</v>
      </c>
      <c r="T90" s="64">
        <v>38</v>
      </c>
      <c r="U90" s="64">
        <v>37.799999999999997</v>
      </c>
      <c r="V90" s="64">
        <v>37.6</v>
      </c>
      <c r="W90" s="64">
        <v>37.200000000000003</v>
      </c>
      <c r="X90" s="64">
        <v>37</v>
      </c>
      <c r="Y90" s="64">
        <v>36.799999999999997</v>
      </c>
      <c r="Z90" s="64">
        <v>36.4</v>
      </c>
      <c r="AA90" s="64">
        <v>36.700000000000003</v>
      </c>
      <c r="AB90" s="64">
        <v>37.299999999999997</v>
      </c>
      <c r="AC90" s="64">
        <v>37.299999999999997</v>
      </c>
    </row>
    <row r="91" spans="1:29" s="54" customFormat="1" ht="12.75" customHeight="1" x14ac:dyDescent="0.2">
      <c r="A91" s="63" t="s">
        <v>8</v>
      </c>
      <c r="B91" s="64">
        <v>31</v>
      </c>
      <c r="C91" s="64">
        <v>31</v>
      </c>
      <c r="D91" s="64">
        <v>31</v>
      </c>
      <c r="E91" s="64">
        <v>30</v>
      </c>
      <c r="F91" s="64">
        <v>30</v>
      </c>
      <c r="G91" s="64">
        <v>30</v>
      </c>
      <c r="H91" s="64">
        <v>30</v>
      </c>
      <c r="I91" s="64">
        <v>30.6</v>
      </c>
      <c r="J91" s="64">
        <v>31</v>
      </c>
      <c r="K91" s="64">
        <v>32</v>
      </c>
      <c r="L91" s="64">
        <v>33</v>
      </c>
      <c r="M91" s="64">
        <v>34</v>
      </c>
      <c r="N91" s="64">
        <v>34</v>
      </c>
      <c r="O91" s="64">
        <v>34.700000000000003</v>
      </c>
      <c r="P91" s="64">
        <v>35.5</v>
      </c>
      <c r="Q91" s="64">
        <v>35.5</v>
      </c>
      <c r="R91" s="64">
        <v>36.200000000000003</v>
      </c>
      <c r="S91" s="64">
        <v>36.299999999999997</v>
      </c>
      <c r="T91" s="64">
        <v>36.700000000000003</v>
      </c>
      <c r="U91" s="64">
        <v>36.6</v>
      </c>
      <c r="V91" s="64">
        <v>36.299999999999997</v>
      </c>
      <c r="W91" s="64">
        <v>35.9</v>
      </c>
      <c r="X91" s="64">
        <v>35.6</v>
      </c>
      <c r="Y91" s="64">
        <v>35.700000000000003</v>
      </c>
      <c r="Z91" s="64">
        <v>35</v>
      </c>
      <c r="AA91" s="64">
        <v>35.200000000000003</v>
      </c>
      <c r="AB91" s="64">
        <v>36</v>
      </c>
      <c r="AC91" s="64">
        <v>35.6</v>
      </c>
    </row>
    <row r="92" spans="1:29" ht="12.75" customHeight="1" x14ac:dyDescent="0.2">
      <c r="A92" s="58" t="s">
        <v>65</v>
      </c>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row>
    <row r="93" spans="1:29" ht="12.75" customHeight="1" x14ac:dyDescent="0.2">
      <c r="A93" s="60">
        <v>18</v>
      </c>
      <c r="B93" s="52">
        <v>235</v>
      </c>
      <c r="C93" s="52">
        <v>236</v>
      </c>
      <c r="D93" s="52">
        <v>227</v>
      </c>
      <c r="E93" s="52">
        <v>261</v>
      </c>
      <c r="F93" s="52">
        <v>255</v>
      </c>
      <c r="G93" s="52">
        <v>245</v>
      </c>
      <c r="H93" s="52">
        <v>259</v>
      </c>
      <c r="I93" s="52">
        <v>255</v>
      </c>
      <c r="J93" s="52">
        <v>190</v>
      </c>
      <c r="K93" s="52">
        <v>159</v>
      </c>
      <c r="L93" s="52">
        <v>190</v>
      </c>
      <c r="M93" s="52">
        <v>132</v>
      </c>
      <c r="N93" s="52">
        <v>152</v>
      </c>
      <c r="O93" s="52">
        <v>165</v>
      </c>
      <c r="P93" s="52">
        <v>168</v>
      </c>
      <c r="Q93" s="52">
        <v>176</v>
      </c>
      <c r="R93" s="52">
        <v>171</v>
      </c>
      <c r="S93" s="52">
        <v>199</v>
      </c>
      <c r="T93" s="52">
        <v>167</v>
      </c>
      <c r="U93" s="52">
        <v>169</v>
      </c>
      <c r="V93" s="52">
        <v>163</v>
      </c>
      <c r="W93" s="52">
        <v>195</v>
      </c>
      <c r="X93" s="52">
        <v>152</v>
      </c>
      <c r="Y93" s="52">
        <v>175</v>
      </c>
      <c r="Z93" s="52">
        <v>145</v>
      </c>
      <c r="AA93" s="52">
        <v>112</v>
      </c>
      <c r="AB93" s="52">
        <v>92</v>
      </c>
      <c r="AC93" s="52">
        <v>112</v>
      </c>
    </row>
    <row r="94" spans="1:29" ht="12.75" customHeight="1" x14ac:dyDescent="0.2">
      <c r="A94" s="60">
        <v>19</v>
      </c>
      <c r="B94" s="52">
        <v>397</v>
      </c>
      <c r="C94" s="52">
        <v>436</v>
      </c>
      <c r="D94" s="52">
        <v>436</v>
      </c>
      <c r="E94" s="52">
        <v>457</v>
      </c>
      <c r="F94" s="52">
        <v>515</v>
      </c>
      <c r="G94" s="52">
        <v>461</v>
      </c>
      <c r="H94" s="52">
        <v>435</v>
      </c>
      <c r="I94" s="52">
        <v>435</v>
      </c>
      <c r="J94" s="52">
        <v>384</v>
      </c>
      <c r="K94" s="52">
        <v>339</v>
      </c>
      <c r="L94" s="52">
        <v>296</v>
      </c>
      <c r="M94" s="52">
        <v>301</v>
      </c>
      <c r="N94" s="52">
        <v>296</v>
      </c>
      <c r="O94" s="52">
        <v>309</v>
      </c>
      <c r="P94" s="52">
        <v>352</v>
      </c>
      <c r="Q94" s="52">
        <v>365</v>
      </c>
      <c r="R94" s="52">
        <v>331</v>
      </c>
      <c r="S94" s="52">
        <v>353</v>
      </c>
      <c r="T94" s="52">
        <v>324</v>
      </c>
      <c r="U94" s="52">
        <v>292</v>
      </c>
      <c r="V94" s="52">
        <v>311</v>
      </c>
      <c r="W94" s="52">
        <v>291</v>
      </c>
      <c r="X94" s="52">
        <v>280</v>
      </c>
      <c r="Y94" s="52">
        <v>288</v>
      </c>
      <c r="Z94" s="52">
        <v>303</v>
      </c>
      <c r="AA94" s="52">
        <v>267</v>
      </c>
      <c r="AB94" s="52">
        <v>235</v>
      </c>
      <c r="AC94" s="52">
        <v>196</v>
      </c>
    </row>
    <row r="95" spans="1:29" ht="12.75" customHeight="1" x14ac:dyDescent="0.2">
      <c r="A95" s="60" t="s">
        <v>92</v>
      </c>
      <c r="B95" s="52">
        <v>3074</v>
      </c>
      <c r="C95" s="52">
        <v>3008</v>
      </c>
      <c r="D95" s="52">
        <v>3089</v>
      </c>
      <c r="E95" s="52">
        <v>3140</v>
      </c>
      <c r="F95" s="52">
        <v>3253</v>
      </c>
      <c r="G95" s="52">
        <v>3485</v>
      </c>
      <c r="H95" s="52">
        <v>3546</v>
      </c>
      <c r="I95" s="52">
        <v>3536</v>
      </c>
      <c r="J95" s="52">
        <v>3376</v>
      </c>
      <c r="K95" s="52">
        <v>3238</v>
      </c>
      <c r="L95" s="52">
        <v>3186</v>
      </c>
      <c r="M95" s="52">
        <v>3011</v>
      </c>
      <c r="N95" s="52">
        <v>2924</v>
      </c>
      <c r="O95" s="52">
        <v>2962</v>
      </c>
      <c r="P95" s="52">
        <v>2900</v>
      </c>
      <c r="Q95" s="52">
        <v>3059</v>
      </c>
      <c r="R95" s="52">
        <v>3174</v>
      </c>
      <c r="S95" s="52">
        <v>3052</v>
      </c>
      <c r="T95" s="52">
        <v>2784</v>
      </c>
      <c r="U95" s="52">
        <v>2923</v>
      </c>
      <c r="V95" s="52">
        <v>3107</v>
      </c>
      <c r="W95" s="52">
        <v>3260</v>
      </c>
      <c r="X95" s="52">
        <v>3401</v>
      </c>
      <c r="Y95" s="52">
        <v>3406</v>
      </c>
      <c r="Z95" s="52">
        <v>3259</v>
      </c>
      <c r="AA95" s="52">
        <v>3146</v>
      </c>
      <c r="AB95" s="52">
        <v>2762</v>
      </c>
      <c r="AC95" s="52">
        <v>2551</v>
      </c>
    </row>
    <row r="96" spans="1:29" ht="12.75" customHeight="1" x14ac:dyDescent="0.2">
      <c r="A96" s="60" t="s">
        <v>93</v>
      </c>
      <c r="B96" s="52">
        <v>2937</v>
      </c>
      <c r="C96" s="52">
        <v>2888</v>
      </c>
      <c r="D96" s="52">
        <v>3020</v>
      </c>
      <c r="E96" s="52">
        <v>3163</v>
      </c>
      <c r="F96" s="52">
        <v>3440</v>
      </c>
      <c r="G96" s="52">
        <v>3741</v>
      </c>
      <c r="H96" s="52">
        <v>3708</v>
      </c>
      <c r="I96" s="52">
        <v>3695</v>
      </c>
      <c r="J96" s="52">
        <v>3605</v>
      </c>
      <c r="K96" s="52">
        <v>3665</v>
      </c>
      <c r="L96" s="52">
        <v>3519</v>
      </c>
      <c r="M96" s="52">
        <v>3644</v>
      </c>
      <c r="N96" s="52">
        <v>3694</v>
      </c>
      <c r="O96" s="52">
        <v>3767</v>
      </c>
      <c r="P96" s="52">
        <v>3690</v>
      </c>
      <c r="Q96" s="52">
        <v>3875</v>
      </c>
      <c r="R96" s="52">
        <v>3728</v>
      </c>
      <c r="S96" s="52">
        <v>3565</v>
      </c>
      <c r="T96" s="52">
        <v>3531</v>
      </c>
      <c r="U96" s="52">
        <v>3677</v>
      </c>
      <c r="V96" s="52">
        <v>4185</v>
      </c>
      <c r="W96" s="52">
        <v>4468</v>
      </c>
      <c r="X96" s="52">
        <v>4886</v>
      </c>
      <c r="Y96" s="52">
        <v>5186</v>
      </c>
      <c r="Z96" s="52">
        <v>5444</v>
      </c>
      <c r="AA96" s="52">
        <v>5191</v>
      </c>
      <c r="AB96" s="52">
        <v>4670</v>
      </c>
      <c r="AC96" s="52">
        <v>4682</v>
      </c>
    </row>
    <row r="97" spans="1:29" ht="12.75" customHeight="1" x14ac:dyDescent="0.2">
      <c r="A97" s="60" t="s">
        <v>94</v>
      </c>
      <c r="B97" s="52">
        <v>2477</v>
      </c>
      <c r="C97" s="52">
        <v>2524</v>
      </c>
      <c r="D97" s="52">
        <v>2523</v>
      </c>
      <c r="E97" s="52">
        <v>2497</v>
      </c>
      <c r="F97" s="52">
        <v>2627</v>
      </c>
      <c r="G97" s="52">
        <v>2820</v>
      </c>
      <c r="H97" s="52">
        <v>2944</v>
      </c>
      <c r="I97" s="52">
        <v>3114</v>
      </c>
      <c r="J97" s="52">
        <v>3294</v>
      </c>
      <c r="K97" s="52">
        <v>3459</v>
      </c>
      <c r="L97" s="52">
        <v>3545</v>
      </c>
      <c r="M97" s="52">
        <v>3595</v>
      </c>
      <c r="N97" s="52">
        <v>3529</v>
      </c>
      <c r="O97" s="52">
        <v>3657</v>
      </c>
      <c r="P97" s="52">
        <v>3497</v>
      </c>
      <c r="Q97" s="52">
        <v>3618</v>
      </c>
      <c r="R97" s="52">
        <v>3698</v>
      </c>
      <c r="S97" s="52">
        <v>3642</v>
      </c>
      <c r="T97" s="52">
        <v>3655</v>
      </c>
      <c r="U97" s="52">
        <v>3827</v>
      </c>
      <c r="V97" s="52">
        <v>4197</v>
      </c>
      <c r="W97" s="52">
        <v>4496</v>
      </c>
      <c r="X97" s="52">
        <v>4929</v>
      </c>
      <c r="Y97" s="52">
        <v>5143</v>
      </c>
      <c r="Z97" s="52">
        <v>5429</v>
      </c>
      <c r="AA97" s="52">
        <v>5451</v>
      </c>
      <c r="AB97" s="52">
        <v>5137</v>
      </c>
      <c r="AC97" s="52">
        <v>5357</v>
      </c>
    </row>
    <row r="98" spans="1:29" ht="12.75" customHeight="1" x14ac:dyDescent="0.2">
      <c r="A98" s="60" t="s">
        <v>95</v>
      </c>
      <c r="B98" s="52">
        <v>1838</v>
      </c>
      <c r="C98" s="52">
        <v>1828</v>
      </c>
      <c r="D98" s="52">
        <v>1970</v>
      </c>
      <c r="E98" s="52">
        <v>1986</v>
      </c>
      <c r="F98" s="52">
        <v>2003</v>
      </c>
      <c r="G98" s="52">
        <v>2175</v>
      </c>
      <c r="H98" s="52">
        <v>2199</v>
      </c>
      <c r="I98" s="52">
        <v>2325</v>
      </c>
      <c r="J98" s="52">
        <v>2321</v>
      </c>
      <c r="K98" s="52">
        <v>2490</v>
      </c>
      <c r="L98" s="52">
        <v>2735</v>
      </c>
      <c r="M98" s="52">
        <v>2869</v>
      </c>
      <c r="N98" s="52">
        <v>2938</v>
      </c>
      <c r="O98" s="52">
        <v>3222</v>
      </c>
      <c r="P98" s="52">
        <v>3318</v>
      </c>
      <c r="Q98" s="52">
        <v>3391</v>
      </c>
      <c r="R98" s="52">
        <v>3364</v>
      </c>
      <c r="S98" s="52">
        <v>3134</v>
      </c>
      <c r="T98" s="52">
        <v>3155</v>
      </c>
      <c r="U98" s="52">
        <v>3284</v>
      </c>
      <c r="V98" s="52">
        <v>3700</v>
      </c>
      <c r="W98" s="52">
        <v>4019</v>
      </c>
      <c r="X98" s="52">
        <v>4398</v>
      </c>
      <c r="Y98" s="52">
        <v>4746</v>
      </c>
      <c r="Z98" s="52">
        <v>4981</v>
      </c>
      <c r="AA98" s="52">
        <v>4944</v>
      </c>
      <c r="AB98" s="52">
        <v>4681</v>
      </c>
      <c r="AC98" s="52">
        <v>5011</v>
      </c>
    </row>
    <row r="99" spans="1:29" ht="12.75" customHeight="1" x14ac:dyDescent="0.2">
      <c r="A99" s="60" t="s">
        <v>96</v>
      </c>
      <c r="B99" s="52">
        <v>1230</v>
      </c>
      <c r="C99" s="52">
        <v>1325</v>
      </c>
      <c r="D99" s="52">
        <v>1301</v>
      </c>
      <c r="E99" s="52">
        <v>1344</v>
      </c>
      <c r="F99" s="52">
        <v>1422</v>
      </c>
      <c r="G99" s="52">
        <v>1533</v>
      </c>
      <c r="H99" s="52">
        <v>1595</v>
      </c>
      <c r="I99" s="52">
        <v>1629</v>
      </c>
      <c r="J99" s="52">
        <v>1728</v>
      </c>
      <c r="K99" s="52">
        <v>1871</v>
      </c>
      <c r="L99" s="52">
        <v>1930</v>
      </c>
      <c r="M99" s="52">
        <v>2052</v>
      </c>
      <c r="N99" s="52">
        <v>2156</v>
      </c>
      <c r="O99" s="52">
        <v>2300</v>
      </c>
      <c r="P99" s="52">
        <v>2367</v>
      </c>
      <c r="Q99" s="52">
        <v>2486</v>
      </c>
      <c r="R99" s="52">
        <v>2576</v>
      </c>
      <c r="S99" s="52">
        <v>2551</v>
      </c>
      <c r="T99" s="52">
        <v>2657</v>
      </c>
      <c r="U99" s="52">
        <v>2861</v>
      </c>
      <c r="V99" s="52">
        <v>3092</v>
      </c>
      <c r="W99" s="52">
        <v>3246</v>
      </c>
      <c r="X99" s="52">
        <v>3480</v>
      </c>
      <c r="Y99" s="52">
        <v>3710</v>
      </c>
      <c r="Z99" s="52">
        <v>3883</v>
      </c>
      <c r="AA99" s="52">
        <v>3777</v>
      </c>
      <c r="AB99" s="52">
        <v>3656</v>
      </c>
      <c r="AC99" s="52">
        <v>3899</v>
      </c>
    </row>
    <row r="100" spans="1:29" ht="12.75" customHeight="1" x14ac:dyDescent="0.2">
      <c r="A100" s="60" t="s">
        <v>97</v>
      </c>
      <c r="B100" s="52">
        <v>848</v>
      </c>
      <c r="C100" s="52">
        <v>900</v>
      </c>
      <c r="D100" s="52">
        <v>901</v>
      </c>
      <c r="E100" s="52">
        <v>950</v>
      </c>
      <c r="F100" s="52">
        <v>966</v>
      </c>
      <c r="G100" s="52">
        <v>1027</v>
      </c>
      <c r="H100" s="52">
        <v>1056</v>
      </c>
      <c r="I100" s="52">
        <v>1069</v>
      </c>
      <c r="J100" s="52">
        <v>1073</v>
      </c>
      <c r="K100" s="52">
        <v>1219</v>
      </c>
      <c r="L100" s="52">
        <v>1325</v>
      </c>
      <c r="M100" s="52">
        <v>1409</v>
      </c>
      <c r="N100" s="52">
        <v>1501</v>
      </c>
      <c r="O100" s="52">
        <v>1595</v>
      </c>
      <c r="P100" s="52">
        <v>1730</v>
      </c>
      <c r="Q100" s="52">
        <v>1737</v>
      </c>
      <c r="R100" s="52">
        <v>1799</v>
      </c>
      <c r="S100" s="52">
        <v>1860</v>
      </c>
      <c r="T100" s="52">
        <v>1845</v>
      </c>
      <c r="U100" s="52">
        <v>1913</v>
      </c>
      <c r="V100" s="52">
        <v>2094</v>
      </c>
      <c r="W100" s="52">
        <v>2347</v>
      </c>
      <c r="X100" s="52">
        <v>2507</v>
      </c>
      <c r="Y100" s="52">
        <v>2686</v>
      </c>
      <c r="Z100" s="52">
        <v>2879</v>
      </c>
      <c r="AA100" s="52">
        <v>2924</v>
      </c>
      <c r="AB100" s="52">
        <v>2743</v>
      </c>
      <c r="AC100" s="52">
        <v>2787</v>
      </c>
    </row>
    <row r="101" spans="1:29" ht="12.75" customHeight="1" x14ac:dyDescent="0.2">
      <c r="A101" s="60" t="s">
        <v>98</v>
      </c>
      <c r="B101" s="52">
        <v>453</v>
      </c>
      <c r="C101" s="52">
        <v>472</v>
      </c>
      <c r="D101" s="52">
        <v>508</v>
      </c>
      <c r="E101" s="52">
        <v>629</v>
      </c>
      <c r="F101" s="52">
        <v>674</v>
      </c>
      <c r="G101" s="52">
        <v>746</v>
      </c>
      <c r="H101" s="52">
        <v>786</v>
      </c>
      <c r="I101" s="52">
        <v>767</v>
      </c>
      <c r="J101" s="52">
        <v>766</v>
      </c>
      <c r="K101" s="52">
        <v>812</v>
      </c>
      <c r="L101" s="52">
        <v>846</v>
      </c>
      <c r="M101" s="52">
        <v>876</v>
      </c>
      <c r="N101" s="52">
        <v>904</v>
      </c>
      <c r="O101" s="52">
        <v>982</v>
      </c>
      <c r="P101" s="52">
        <v>1052</v>
      </c>
      <c r="Q101" s="52">
        <v>1184</v>
      </c>
      <c r="R101" s="52">
        <v>1249</v>
      </c>
      <c r="S101" s="52">
        <v>1206</v>
      </c>
      <c r="T101" s="52">
        <v>1249</v>
      </c>
      <c r="U101" s="52">
        <v>1271</v>
      </c>
      <c r="V101" s="52">
        <v>1417</v>
      </c>
      <c r="W101" s="52">
        <v>1515</v>
      </c>
      <c r="X101" s="52">
        <v>1615</v>
      </c>
      <c r="Y101" s="52">
        <v>1742</v>
      </c>
      <c r="Z101" s="52">
        <v>1807</v>
      </c>
      <c r="AA101" s="52">
        <v>1880</v>
      </c>
      <c r="AB101" s="52">
        <v>1808</v>
      </c>
      <c r="AC101" s="52">
        <v>1952</v>
      </c>
    </row>
    <row r="102" spans="1:29" ht="12.75" customHeight="1" x14ac:dyDescent="0.2">
      <c r="A102" s="60" t="s">
        <v>99</v>
      </c>
      <c r="B102" s="52">
        <v>280</v>
      </c>
      <c r="C102" s="52">
        <v>308</v>
      </c>
      <c r="D102" s="52">
        <v>343</v>
      </c>
      <c r="E102" s="52">
        <v>364</v>
      </c>
      <c r="F102" s="52">
        <v>373</v>
      </c>
      <c r="G102" s="52">
        <v>432</v>
      </c>
      <c r="H102" s="52">
        <v>444</v>
      </c>
      <c r="I102" s="52">
        <v>470</v>
      </c>
      <c r="J102" s="52">
        <v>475</v>
      </c>
      <c r="K102" s="52">
        <v>526</v>
      </c>
      <c r="L102" s="52">
        <v>577</v>
      </c>
      <c r="M102" s="52">
        <v>640</v>
      </c>
      <c r="N102" s="52">
        <v>689</v>
      </c>
      <c r="O102" s="52">
        <v>687</v>
      </c>
      <c r="P102" s="52">
        <v>718</v>
      </c>
      <c r="Q102" s="52">
        <v>702</v>
      </c>
      <c r="R102" s="52">
        <v>752</v>
      </c>
      <c r="S102" s="52">
        <v>796</v>
      </c>
      <c r="T102" s="52">
        <v>808</v>
      </c>
      <c r="U102" s="52">
        <v>830</v>
      </c>
      <c r="V102" s="52">
        <v>934</v>
      </c>
      <c r="W102" s="52">
        <v>982</v>
      </c>
      <c r="X102" s="52">
        <v>1035</v>
      </c>
      <c r="Y102" s="52">
        <v>1107</v>
      </c>
      <c r="Z102" s="52">
        <v>1141</v>
      </c>
      <c r="AA102" s="52">
        <v>1216</v>
      </c>
      <c r="AB102" s="52">
        <v>1167</v>
      </c>
      <c r="AC102" s="52">
        <v>1215</v>
      </c>
    </row>
    <row r="103" spans="1:29" ht="12.75" customHeight="1" x14ac:dyDescent="0.2">
      <c r="A103" s="60" t="s">
        <v>100</v>
      </c>
      <c r="B103" s="52">
        <v>140</v>
      </c>
      <c r="C103" s="52">
        <v>158</v>
      </c>
      <c r="D103" s="52">
        <v>161</v>
      </c>
      <c r="E103" s="52">
        <v>173</v>
      </c>
      <c r="F103" s="52">
        <v>208</v>
      </c>
      <c r="G103" s="52">
        <v>221</v>
      </c>
      <c r="H103" s="52">
        <v>276</v>
      </c>
      <c r="I103" s="52">
        <v>267</v>
      </c>
      <c r="J103" s="52">
        <v>278</v>
      </c>
      <c r="K103" s="52">
        <v>298</v>
      </c>
      <c r="L103" s="52">
        <v>333</v>
      </c>
      <c r="M103" s="52">
        <v>370</v>
      </c>
      <c r="N103" s="52">
        <v>350</v>
      </c>
      <c r="O103" s="52">
        <v>376</v>
      </c>
      <c r="P103" s="52">
        <v>447</v>
      </c>
      <c r="Q103" s="52">
        <v>484</v>
      </c>
      <c r="R103" s="52">
        <v>496</v>
      </c>
      <c r="S103" s="52">
        <v>517</v>
      </c>
      <c r="T103" s="52">
        <v>535</v>
      </c>
      <c r="U103" s="52">
        <v>557</v>
      </c>
      <c r="V103" s="52">
        <v>570</v>
      </c>
      <c r="W103" s="52">
        <v>610</v>
      </c>
      <c r="X103" s="52">
        <v>657</v>
      </c>
      <c r="Y103" s="52">
        <v>694</v>
      </c>
      <c r="Z103" s="52">
        <v>736</v>
      </c>
      <c r="AA103" s="52">
        <v>732</v>
      </c>
      <c r="AB103" s="52">
        <v>755</v>
      </c>
      <c r="AC103" s="52">
        <v>780</v>
      </c>
    </row>
    <row r="104" spans="1:29" ht="12.75" customHeight="1" x14ac:dyDescent="0.2">
      <c r="A104" s="60" t="s">
        <v>63</v>
      </c>
      <c r="B104" s="52">
        <v>110</v>
      </c>
      <c r="C104" s="52">
        <v>136</v>
      </c>
      <c r="D104" s="52">
        <v>142</v>
      </c>
      <c r="E104" s="52">
        <v>150</v>
      </c>
      <c r="F104" s="52">
        <v>185</v>
      </c>
      <c r="G104" s="52">
        <v>205</v>
      </c>
      <c r="H104" s="52">
        <v>205</v>
      </c>
      <c r="I104" s="52">
        <v>224</v>
      </c>
      <c r="J104" s="52">
        <v>222</v>
      </c>
      <c r="K104" s="52">
        <v>259</v>
      </c>
      <c r="L104" s="52">
        <v>284</v>
      </c>
      <c r="M104" s="52">
        <v>290</v>
      </c>
      <c r="N104" s="52">
        <v>352</v>
      </c>
      <c r="O104" s="52">
        <v>376</v>
      </c>
      <c r="P104" s="52">
        <v>423</v>
      </c>
      <c r="Q104" s="52">
        <v>481</v>
      </c>
      <c r="R104" s="52">
        <v>496</v>
      </c>
      <c r="S104" s="52">
        <v>546</v>
      </c>
      <c r="T104" s="52">
        <v>561</v>
      </c>
      <c r="U104" s="52">
        <v>610</v>
      </c>
      <c r="V104" s="52">
        <v>681</v>
      </c>
      <c r="W104" s="52">
        <v>797</v>
      </c>
      <c r="X104" s="52">
        <v>878</v>
      </c>
      <c r="Y104" s="52">
        <v>989</v>
      </c>
      <c r="Z104" s="52">
        <v>1091</v>
      </c>
      <c r="AA104" s="52">
        <v>1168</v>
      </c>
      <c r="AB104" s="52">
        <v>1159</v>
      </c>
      <c r="AC104" s="52">
        <v>1221</v>
      </c>
    </row>
    <row r="105" spans="1:29" s="54" customFormat="1" ht="12.75" customHeight="1" x14ac:dyDescent="0.2">
      <c r="A105" s="61" t="s">
        <v>54</v>
      </c>
      <c r="B105" s="62">
        <v>14031</v>
      </c>
      <c r="C105" s="62">
        <v>14220</v>
      </c>
      <c r="D105" s="62">
        <v>14626</v>
      </c>
      <c r="E105" s="62">
        <v>15110</v>
      </c>
      <c r="F105" s="62">
        <v>15928</v>
      </c>
      <c r="G105" s="62">
        <v>17084</v>
      </c>
      <c r="H105" s="62">
        <v>17460</v>
      </c>
      <c r="I105" s="62">
        <v>17782</v>
      </c>
      <c r="J105" s="62">
        <v>17706</v>
      </c>
      <c r="K105" s="62">
        <v>18336</v>
      </c>
      <c r="L105" s="62">
        <v>18772</v>
      </c>
      <c r="M105" s="62">
        <v>19196</v>
      </c>
      <c r="N105" s="62">
        <v>19477</v>
      </c>
      <c r="O105" s="62">
        <v>20403</v>
      </c>
      <c r="P105" s="62">
        <v>20663</v>
      </c>
      <c r="Q105" s="62">
        <v>21554</v>
      </c>
      <c r="R105" s="62">
        <v>21827</v>
      </c>
      <c r="S105" s="62">
        <v>21423</v>
      </c>
      <c r="T105" s="62">
        <v>21268</v>
      </c>
      <c r="U105" s="62">
        <v>22218</v>
      </c>
      <c r="V105" s="62">
        <v>24456</v>
      </c>
      <c r="W105" s="62">
        <v>26214</v>
      </c>
      <c r="X105" s="62">
        <v>28216</v>
      </c>
      <c r="Y105" s="62">
        <v>29870</v>
      </c>
      <c r="Z105" s="62">
        <v>31095</v>
      </c>
      <c r="AA105" s="62">
        <v>30805</v>
      </c>
      <c r="AB105" s="62">
        <v>28872</v>
      </c>
      <c r="AC105" s="62">
        <v>29760</v>
      </c>
    </row>
    <row r="106" spans="1:29" s="54" customFormat="1" ht="12.75" customHeight="1" x14ac:dyDescent="0.2">
      <c r="A106" s="61"/>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row>
    <row r="107" spans="1:29" s="54" customFormat="1" ht="12.75" customHeight="1" x14ac:dyDescent="0.2">
      <c r="A107" s="63" t="s">
        <v>64</v>
      </c>
      <c r="B107" s="64">
        <v>32.299999999999997</v>
      </c>
      <c r="C107" s="64">
        <v>32.6</v>
      </c>
      <c r="D107" s="64">
        <v>32.700000000000003</v>
      </c>
      <c r="E107" s="64">
        <v>32.799999999999997</v>
      </c>
      <c r="F107" s="64">
        <v>32.9</v>
      </c>
      <c r="G107" s="64">
        <v>33</v>
      </c>
      <c r="H107" s="64">
        <v>33.200000000000003</v>
      </c>
      <c r="I107" s="64">
        <v>33.799999999999997</v>
      </c>
      <c r="J107" s="64">
        <v>33.6</v>
      </c>
      <c r="K107" s="64">
        <v>34.1</v>
      </c>
      <c r="L107" s="64">
        <v>34.5</v>
      </c>
      <c r="M107" s="64">
        <v>35</v>
      </c>
      <c r="N107" s="64">
        <v>35.299999999999997</v>
      </c>
      <c r="O107" s="64">
        <v>35.9</v>
      </c>
      <c r="P107" s="64">
        <v>36.4</v>
      </c>
      <c r="Q107" s="64">
        <v>36.4</v>
      </c>
      <c r="R107" s="64">
        <v>36.6</v>
      </c>
      <c r="S107" s="64">
        <v>36.799999999999997</v>
      </c>
      <c r="T107" s="64">
        <v>37.200000000000003</v>
      </c>
      <c r="U107" s="64">
        <v>37.200000000000003</v>
      </c>
      <c r="V107" s="64">
        <v>37.299999999999997</v>
      </c>
      <c r="W107" s="64">
        <v>37.4</v>
      </c>
      <c r="X107" s="64">
        <v>37.5</v>
      </c>
      <c r="Y107" s="64">
        <v>37.700000000000003</v>
      </c>
      <c r="Z107" s="64">
        <v>38</v>
      </c>
      <c r="AA107" s="64">
        <v>38.299999999999997</v>
      </c>
      <c r="AB107" s="64">
        <v>38.700000000000003</v>
      </c>
      <c r="AC107" s="64">
        <v>39</v>
      </c>
    </row>
    <row r="108" spans="1:29" s="54" customFormat="1" ht="12.75" customHeight="1" x14ac:dyDescent="0.2">
      <c r="A108" s="63" t="s">
        <v>8</v>
      </c>
      <c r="B108" s="64">
        <v>30</v>
      </c>
      <c r="C108" s="64">
        <v>30</v>
      </c>
      <c r="D108" s="64">
        <v>30</v>
      </c>
      <c r="E108" s="64">
        <v>31</v>
      </c>
      <c r="F108" s="64">
        <v>30</v>
      </c>
      <c r="G108" s="64">
        <v>30</v>
      </c>
      <c r="H108" s="64">
        <v>31</v>
      </c>
      <c r="I108" s="64">
        <v>31.4</v>
      </c>
      <c r="J108" s="64">
        <v>31</v>
      </c>
      <c r="K108" s="64">
        <v>32</v>
      </c>
      <c r="L108" s="64">
        <v>32</v>
      </c>
      <c r="M108" s="64">
        <v>33</v>
      </c>
      <c r="N108" s="64">
        <v>33</v>
      </c>
      <c r="O108" s="64">
        <v>34.1</v>
      </c>
      <c r="P108" s="64">
        <v>34.6</v>
      </c>
      <c r="Q108" s="64">
        <v>34.5</v>
      </c>
      <c r="R108" s="64">
        <v>34.700000000000003</v>
      </c>
      <c r="S108" s="64">
        <v>34.9</v>
      </c>
      <c r="T108" s="64">
        <v>35.299999999999997</v>
      </c>
      <c r="U108" s="64">
        <v>35.299999999999997</v>
      </c>
      <c r="V108" s="64">
        <v>35.299999999999997</v>
      </c>
      <c r="W108" s="64">
        <v>35.4</v>
      </c>
      <c r="X108" s="64">
        <v>35.5</v>
      </c>
      <c r="Y108" s="64">
        <v>35.700000000000003</v>
      </c>
      <c r="Z108" s="64">
        <v>35.9</v>
      </c>
      <c r="AA108" s="64">
        <v>36.200000000000003</v>
      </c>
      <c r="AB108" s="64">
        <v>36.6</v>
      </c>
      <c r="AC108" s="64">
        <v>36.9</v>
      </c>
    </row>
    <row r="109" spans="1:29" ht="14.25" customHeight="1" x14ac:dyDescent="0.2">
      <c r="A109" s="79" t="s">
        <v>66</v>
      </c>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row>
    <row r="110" spans="1:29" ht="12.75" customHeight="1" x14ac:dyDescent="0.2">
      <c r="A110" s="58" t="s">
        <v>4</v>
      </c>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row>
    <row r="111" spans="1:29" ht="12.75" customHeight="1" x14ac:dyDescent="0.2">
      <c r="A111" s="60">
        <v>18</v>
      </c>
      <c r="B111" s="52">
        <v>367</v>
      </c>
      <c r="C111" s="52">
        <v>367</v>
      </c>
      <c r="D111" s="52">
        <v>357</v>
      </c>
      <c r="E111" s="52">
        <v>394</v>
      </c>
      <c r="F111" s="52">
        <v>390</v>
      </c>
      <c r="G111" s="52">
        <v>392</v>
      </c>
      <c r="H111" s="52">
        <v>365</v>
      </c>
      <c r="I111" s="52">
        <v>361</v>
      </c>
      <c r="J111" s="52">
        <v>284</v>
      </c>
      <c r="K111" s="52">
        <v>292</v>
      </c>
      <c r="L111" s="52">
        <v>294</v>
      </c>
      <c r="M111" s="52">
        <v>253</v>
      </c>
      <c r="N111" s="52">
        <v>277</v>
      </c>
      <c r="O111" s="52">
        <v>277</v>
      </c>
      <c r="P111" s="52">
        <v>307</v>
      </c>
      <c r="Q111" s="52">
        <v>313</v>
      </c>
      <c r="R111" s="52">
        <v>312</v>
      </c>
      <c r="S111" s="52">
        <v>358</v>
      </c>
      <c r="T111" s="52">
        <v>321</v>
      </c>
      <c r="U111" s="52">
        <v>332</v>
      </c>
      <c r="V111" s="52">
        <v>357</v>
      </c>
      <c r="W111" s="52">
        <v>352</v>
      </c>
      <c r="X111" s="52">
        <v>304</v>
      </c>
      <c r="Y111" s="52">
        <v>319</v>
      </c>
      <c r="Z111" s="52">
        <v>293</v>
      </c>
      <c r="AA111" s="52">
        <v>211</v>
      </c>
      <c r="AB111" s="52">
        <v>190</v>
      </c>
      <c r="AC111" s="52">
        <v>224</v>
      </c>
    </row>
    <row r="112" spans="1:29" ht="12.75" customHeight="1" x14ac:dyDescent="0.2">
      <c r="A112" s="60">
        <v>19</v>
      </c>
      <c r="B112" s="52">
        <v>558</v>
      </c>
      <c r="C112" s="52">
        <v>600</v>
      </c>
      <c r="D112" s="52">
        <v>589</v>
      </c>
      <c r="E112" s="52">
        <v>648</v>
      </c>
      <c r="F112" s="52">
        <v>643</v>
      </c>
      <c r="G112" s="52">
        <v>606</v>
      </c>
      <c r="H112" s="52">
        <v>574</v>
      </c>
      <c r="I112" s="52">
        <v>593</v>
      </c>
      <c r="J112" s="52">
        <v>528</v>
      </c>
      <c r="K112" s="52">
        <v>476</v>
      </c>
      <c r="L112" s="52">
        <v>450</v>
      </c>
      <c r="M112" s="52">
        <v>471</v>
      </c>
      <c r="N112" s="52">
        <v>488</v>
      </c>
      <c r="O112" s="52">
        <v>504</v>
      </c>
      <c r="P112" s="52">
        <v>594</v>
      </c>
      <c r="Q112" s="52">
        <v>612</v>
      </c>
      <c r="R112" s="52">
        <v>563</v>
      </c>
      <c r="S112" s="52">
        <v>562</v>
      </c>
      <c r="T112" s="52">
        <v>547</v>
      </c>
      <c r="U112" s="52">
        <v>510</v>
      </c>
      <c r="V112" s="52">
        <v>561</v>
      </c>
      <c r="W112" s="52">
        <v>522</v>
      </c>
      <c r="X112" s="52">
        <v>481</v>
      </c>
      <c r="Y112" s="52">
        <v>528</v>
      </c>
      <c r="Z112" s="52">
        <v>525</v>
      </c>
      <c r="AA112" s="52">
        <v>489</v>
      </c>
      <c r="AB112" s="52">
        <v>440</v>
      </c>
      <c r="AC112" s="52">
        <v>382</v>
      </c>
    </row>
    <row r="113" spans="1:29" ht="12.75" customHeight="1" x14ac:dyDescent="0.2">
      <c r="A113" s="60" t="s">
        <v>92</v>
      </c>
      <c r="B113" s="52">
        <v>3904</v>
      </c>
      <c r="C113" s="52">
        <v>3871</v>
      </c>
      <c r="D113" s="52">
        <v>4000</v>
      </c>
      <c r="E113" s="52">
        <v>4076</v>
      </c>
      <c r="F113" s="52">
        <v>4119</v>
      </c>
      <c r="G113" s="52">
        <v>4355</v>
      </c>
      <c r="H113" s="52">
        <v>4316</v>
      </c>
      <c r="I113" s="52">
        <v>4306</v>
      </c>
      <c r="J113" s="52">
        <v>4239</v>
      </c>
      <c r="K113" s="52">
        <v>4101</v>
      </c>
      <c r="L113" s="52">
        <v>4107</v>
      </c>
      <c r="M113" s="52">
        <v>4086</v>
      </c>
      <c r="N113" s="52">
        <v>4009</v>
      </c>
      <c r="O113" s="52">
        <v>4160</v>
      </c>
      <c r="P113" s="52">
        <v>4107</v>
      </c>
      <c r="Q113" s="52">
        <v>4418</v>
      </c>
      <c r="R113" s="52">
        <v>4613</v>
      </c>
      <c r="S113" s="52">
        <v>4422</v>
      </c>
      <c r="T113" s="52">
        <v>4179</v>
      </c>
      <c r="U113" s="52">
        <v>4350</v>
      </c>
      <c r="V113" s="52">
        <v>4682</v>
      </c>
      <c r="W113" s="52">
        <v>4821</v>
      </c>
      <c r="X113" s="52">
        <v>5077</v>
      </c>
      <c r="Y113" s="52">
        <v>5063</v>
      </c>
      <c r="Z113" s="52">
        <v>4904</v>
      </c>
      <c r="AA113" s="52">
        <v>4795</v>
      </c>
      <c r="AB113" s="52">
        <v>4372</v>
      </c>
      <c r="AC113" s="52">
        <v>4170</v>
      </c>
    </row>
    <row r="114" spans="1:29" ht="12.75" customHeight="1" x14ac:dyDescent="0.2">
      <c r="A114" s="60" t="s">
        <v>93</v>
      </c>
      <c r="B114" s="52">
        <v>3417</v>
      </c>
      <c r="C114" s="52">
        <v>3443</v>
      </c>
      <c r="D114" s="52">
        <v>3685</v>
      </c>
      <c r="E114" s="52">
        <v>3863</v>
      </c>
      <c r="F114" s="52">
        <v>4205</v>
      </c>
      <c r="G114" s="52">
        <v>4540</v>
      </c>
      <c r="H114" s="52">
        <v>4443</v>
      </c>
      <c r="I114" s="52">
        <v>4516</v>
      </c>
      <c r="J114" s="52">
        <v>4385</v>
      </c>
      <c r="K114" s="52">
        <v>4508</v>
      </c>
      <c r="L114" s="52">
        <v>4384</v>
      </c>
      <c r="M114" s="52">
        <v>4606</v>
      </c>
      <c r="N114" s="52">
        <v>4644</v>
      </c>
      <c r="O114" s="52">
        <v>4796</v>
      </c>
      <c r="P114" s="52">
        <v>4798</v>
      </c>
      <c r="Q114" s="52">
        <v>5090</v>
      </c>
      <c r="R114" s="52">
        <v>4948</v>
      </c>
      <c r="S114" s="52">
        <v>4886</v>
      </c>
      <c r="T114" s="52">
        <v>4813</v>
      </c>
      <c r="U114" s="52">
        <v>5055</v>
      </c>
      <c r="V114" s="52">
        <v>5622</v>
      </c>
      <c r="W114" s="52">
        <v>5972</v>
      </c>
      <c r="X114" s="52">
        <v>6501</v>
      </c>
      <c r="Y114" s="52">
        <v>6880</v>
      </c>
      <c r="Z114" s="52">
        <v>7211</v>
      </c>
      <c r="AA114" s="52">
        <v>7122</v>
      </c>
      <c r="AB114" s="52">
        <v>6659</v>
      </c>
      <c r="AC114" s="52">
        <v>6804</v>
      </c>
    </row>
    <row r="115" spans="1:29" ht="12.75" customHeight="1" x14ac:dyDescent="0.2">
      <c r="A115" s="60" t="s">
        <v>94</v>
      </c>
      <c r="B115" s="52">
        <v>2741</v>
      </c>
      <c r="C115" s="52">
        <v>2912</v>
      </c>
      <c r="D115" s="52">
        <v>2893</v>
      </c>
      <c r="E115" s="52">
        <v>2922</v>
      </c>
      <c r="F115" s="52">
        <v>3102</v>
      </c>
      <c r="G115" s="52">
        <v>3397</v>
      </c>
      <c r="H115" s="52">
        <v>3505</v>
      </c>
      <c r="I115" s="52">
        <v>3750</v>
      </c>
      <c r="J115" s="52">
        <v>3912</v>
      </c>
      <c r="K115" s="52">
        <v>4241</v>
      </c>
      <c r="L115" s="52">
        <v>4291</v>
      </c>
      <c r="M115" s="52">
        <v>4487</v>
      </c>
      <c r="N115" s="52">
        <v>4433</v>
      </c>
      <c r="O115" s="52">
        <v>4601</v>
      </c>
      <c r="P115" s="52">
        <v>4391</v>
      </c>
      <c r="Q115" s="52">
        <v>4603</v>
      </c>
      <c r="R115" s="52">
        <v>4661</v>
      </c>
      <c r="S115" s="52">
        <v>4563</v>
      </c>
      <c r="T115" s="52">
        <v>4723</v>
      </c>
      <c r="U115" s="52">
        <v>5002</v>
      </c>
      <c r="V115" s="52">
        <v>5407</v>
      </c>
      <c r="W115" s="52">
        <v>5800</v>
      </c>
      <c r="X115" s="52">
        <v>6327</v>
      </c>
      <c r="Y115" s="52">
        <v>6724</v>
      </c>
      <c r="Z115" s="52">
        <v>6919</v>
      </c>
      <c r="AA115" s="52">
        <v>7108</v>
      </c>
      <c r="AB115" s="52">
        <v>6901</v>
      </c>
      <c r="AC115" s="52">
        <v>7292</v>
      </c>
    </row>
    <row r="116" spans="1:29" ht="12.75" customHeight="1" x14ac:dyDescent="0.2">
      <c r="A116" s="60" t="s">
        <v>95</v>
      </c>
      <c r="B116" s="52">
        <v>1987</v>
      </c>
      <c r="C116" s="52">
        <v>1986</v>
      </c>
      <c r="D116" s="52">
        <v>2168</v>
      </c>
      <c r="E116" s="52">
        <v>2242</v>
      </c>
      <c r="F116" s="52">
        <v>2272</v>
      </c>
      <c r="G116" s="52">
        <v>2498</v>
      </c>
      <c r="H116" s="52">
        <v>2542</v>
      </c>
      <c r="I116" s="52">
        <v>2690</v>
      </c>
      <c r="J116" s="52">
        <v>2768</v>
      </c>
      <c r="K116" s="52">
        <v>2941</v>
      </c>
      <c r="L116" s="52">
        <v>3193</v>
      </c>
      <c r="M116" s="52">
        <v>3472</v>
      </c>
      <c r="N116" s="52">
        <v>3558</v>
      </c>
      <c r="O116" s="52">
        <v>3909</v>
      </c>
      <c r="P116" s="52">
        <v>4036</v>
      </c>
      <c r="Q116" s="52">
        <v>4213</v>
      </c>
      <c r="R116" s="52">
        <v>4203</v>
      </c>
      <c r="S116" s="52">
        <v>3958</v>
      </c>
      <c r="T116" s="52">
        <v>3939</v>
      </c>
      <c r="U116" s="52">
        <v>4122</v>
      </c>
      <c r="V116" s="52">
        <v>4606</v>
      </c>
      <c r="W116" s="52">
        <v>4969</v>
      </c>
      <c r="X116" s="52">
        <v>5395</v>
      </c>
      <c r="Y116" s="52">
        <v>5872</v>
      </c>
      <c r="Z116" s="52">
        <v>6182</v>
      </c>
      <c r="AA116" s="52">
        <v>6236</v>
      </c>
      <c r="AB116" s="52">
        <v>6033</v>
      </c>
      <c r="AC116" s="52">
        <v>6594</v>
      </c>
    </row>
    <row r="117" spans="1:29" ht="12.75" customHeight="1" x14ac:dyDescent="0.2">
      <c r="A117" s="60" t="s">
        <v>96</v>
      </c>
      <c r="B117" s="52">
        <v>1292</v>
      </c>
      <c r="C117" s="52">
        <v>1415</v>
      </c>
      <c r="D117" s="52">
        <v>1397</v>
      </c>
      <c r="E117" s="52">
        <v>1498</v>
      </c>
      <c r="F117" s="52">
        <v>1545</v>
      </c>
      <c r="G117" s="52">
        <v>1681</v>
      </c>
      <c r="H117" s="52">
        <v>1750</v>
      </c>
      <c r="I117" s="52">
        <v>1823</v>
      </c>
      <c r="J117" s="52">
        <v>1942</v>
      </c>
      <c r="K117" s="52">
        <v>2108</v>
      </c>
      <c r="L117" s="52">
        <v>2231</v>
      </c>
      <c r="M117" s="52">
        <v>2419</v>
      </c>
      <c r="N117" s="52">
        <v>2535</v>
      </c>
      <c r="O117" s="52">
        <v>2704</v>
      </c>
      <c r="P117" s="52">
        <v>2757</v>
      </c>
      <c r="Q117" s="52">
        <v>2965</v>
      </c>
      <c r="R117" s="52">
        <v>3041</v>
      </c>
      <c r="S117" s="52">
        <v>3052</v>
      </c>
      <c r="T117" s="52">
        <v>3245</v>
      </c>
      <c r="U117" s="52">
        <v>3436</v>
      </c>
      <c r="V117" s="52">
        <v>3756</v>
      </c>
      <c r="W117" s="52">
        <v>3941</v>
      </c>
      <c r="X117" s="52">
        <v>4255</v>
      </c>
      <c r="Y117" s="52">
        <v>4476</v>
      </c>
      <c r="Z117" s="52">
        <v>4676</v>
      </c>
      <c r="AA117" s="52">
        <v>4642</v>
      </c>
      <c r="AB117" s="52">
        <v>4595</v>
      </c>
      <c r="AC117" s="52">
        <v>4919</v>
      </c>
    </row>
    <row r="118" spans="1:29" ht="12.75" customHeight="1" x14ac:dyDescent="0.2">
      <c r="A118" s="60" t="s">
        <v>97</v>
      </c>
      <c r="B118" s="52">
        <v>867</v>
      </c>
      <c r="C118" s="52">
        <v>925</v>
      </c>
      <c r="D118" s="52">
        <v>956</v>
      </c>
      <c r="E118" s="52">
        <v>995</v>
      </c>
      <c r="F118" s="52">
        <v>1010</v>
      </c>
      <c r="G118" s="52">
        <v>1088</v>
      </c>
      <c r="H118" s="52">
        <v>1086</v>
      </c>
      <c r="I118" s="52">
        <v>1130</v>
      </c>
      <c r="J118" s="52">
        <v>1145</v>
      </c>
      <c r="K118" s="52">
        <v>1332</v>
      </c>
      <c r="L118" s="52">
        <v>1426</v>
      </c>
      <c r="M118" s="52">
        <v>1570</v>
      </c>
      <c r="N118" s="52">
        <v>1682</v>
      </c>
      <c r="O118" s="52">
        <v>1816</v>
      </c>
      <c r="P118" s="52">
        <v>1916</v>
      </c>
      <c r="Q118" s="52">
        <v>1988</v>
      </c>
      <c r="R118" s="52">
        <v>2022</v>
      </c>
      <c r="S118" s="52">
        <v>2118</v>
      </c>
      <c r="T118" s="52">
        <v>2116</v>
      </c>
      <c r="U118" s="52">
        <v>2207</v>
      </c>
      <c r="V118" s="52">
        <v>2409</v>
      </c>
      <c r="W118" s="52">
        <v>2730</v>
      </c>
      <c r="X118" s="52">
        <v>2944</v>
      </c>
      <c r="Y118" s="52">
        <v>3164</v>
      </c>
      <c r="Z118" s="52">
        <v>3400</v>
      </c>
      <c r="AA118" s="52">
        <v>3471</v>
      </c>
      <c r="AB118" s="52">
        <v>3322</v>
      </c>
      <c r="AC118" s="52">
        <v>3489</v>
      </c>
    </row>
    <row r="119" spans="1:29" ht="12.75" customHeight="1" x14ac:dyDescent="0.2">
      <c r="A119" s="60" t="s">
        <v>98</v>
      </c>
      <c r="B119" s="52">
        <v>453</v>
      </c>
      <c r="C119" s="52">
        <v>477</v>
      </c>
      <c r="D119" s="52">
        <v>535</v>
      </c>
      <c r="E119" s="52">
        <v>640</v>
      </c>
      <c r="F119" s="52">
        <v>693</v>
      </c>
      <c r="G119" s="52">
        <v>761</v>
      </c>
      <c r="H119" s="52">
        <v>815</v>
      </c>
      <c r="I119" s="52">
        <v>789</v>
      </c>
      <c r="J119" s="52">
        <v>798</v>
      </c>
      <c r="K119" s="52">
        <v>840</v>
      </c>
      <c r="L119" s="52">
        <v>886</v>
      </c>
      <c r="M119" s="52">
        <v>911</v>
      </c>
      <c r="N119" s="52">
        <v>955</v>
      </c>
      <c r="O119" s="52">
        <v>1033</v>
      </c>
      <c r="P119" s="52">
        <v>1119</v>
      </c>
      <c r="Q119" s="52">
        <v>1290</v>
      </c>
      <c r="R119" s="52">
        <v>1329</v>
      </c>
      <c r="S119" s="52">
        <v>1267</v>
      </c>
      <c r="T119" s="52">
        <v>1349</v>
      </c>
      <c r="U119" s="52">
        <v>1357</v>
      </c>
      <c r="V119" s="52">
        <v>1538</v>
      </c>
      <c r="W119" s="52">
        <v>1663</v>
      </c>
      <c r="X119" s="52">
        <v>1816</v>
      </c>
      <c r="Y119" s="52">
        <v>1957</v>
      </c>
      <c r="Z119" s="52">
        <v>2069</v>
      </c>
      <c r="AA119" s="52">
        <v>2170</v>
      </c>
      <c r="AB119" s="52">
        <v>2103</v>
      </c>
      <c r="AC119" s="52">
        <v>2315</v>
      </c>
    </row>
    <row r="120" spans="1:29" ht="12.75" customHeight="1" x14ac:dyDescent="0.2">
      <c r="A120" s="60" t="s">
        <v>99</v>
      </c>
      <c r="B120" s="52">
        <v>270</v>
      </c>
      <c r="C120" s="52">
        <v>301</v>
      </c>
      <c r="D120" s="52">
        <v>342</v>
      </c>
      <c r="E120" s="52">
        <v>374</v>
      </c>
      <c r="F120" s="52">
        <v>382</v>
      </c>
      <c r="G120" s="52">
        <v>431</v>
      </c>
      <c r="H120" s="52">
        <v>442</v>
      </c>
      <c r="I120" s="52">
        <v>473</v>
      </c>
      <c r="J120" s="52">
        <v>489</v>
      </c>
      <c r="K120" s="52">
        <v>549</v>
      </c>
      <c r="L120" s="52">
        <v>597</v>
      </c>
      <c r="M120" s="52">
        <v>668</v>
      </c>
      <c r="N120" s="52">
        <v>681</v>
      </c>
      <c r="O120" s="52">
        <v>690</v>
      </c>
      <c r="P120" s="52">
        <v>746</v>
      </c>
      <c r="Q120" s="52">
        <v>722</v>
      </c>
      <c r="R120" s="52">
        <v>767</v>
      </c>
      <c r="S120" s="52">
        <v>822</v>
      </c>
      <c r="T120" s="52">
        <v>846</v>
      </c>
      <c r="U120" s="52">
        <v>866</v>
      </c>
      <c r="V120" s="52">
        <v>976</v>
      </c>
      <c r="W120" s="52">
        <v>1033</v>
      </c>
      <c r="X120" s="52">
        <v>1076</v>
      </c>
      <c r="Y120" s="52">
        <v>1183</v>
      </c>
      <c r="Z120" s="52">
        <v>1272</v>
      </c>
      <c r="AA120" s="52">
        <v>1314</v>
      </c>
      <c r="AB120" s="52">
        <v>1288</v>
      </c>
      <c r="AC120" s="52">
        <v>1374</v>
      </c>
    </row>
    <row r="121" spans="1:29" ht="12.75" customHeight="1" x14ac:dyDescent="0.2">
      <c r="A121" s="60" t="s">
        <v>100</v>
      </c>
      <c r="B121" s="52">
        <v>138</v>
      </c>
      <c r="C121" s="52">
        <v>160</v>
      </c>
      <c r="D121" s="52">
        <v>166</v>
      </c>
      <c r="E121" s="52">
        <v>174</v>
      </c>
      <c r="F121" s="52">
        <v>225</v>
      </c>
      <c r="G121" s="52">
        <v>225</v>
      </c>
      <c r="H121" s="52">
        <v>268</v>
      </c>
      <c r="I121" s="52">
        <v>277</v>
      </c>
      <c r="J121" s="52">
        <v>284</v>
      </c>
      <c r="K121" s="52">
        <v>315</v>
      </c>
      <c r="L121" s="52">
        <v>325</v>
      </c>
      <c r="M121" s="52">
        <v>371</v>
      </c>
      <c r="N121" s="52">
        <v>349</v>
      </c>
      <c r="O121" s="52">
        <v>384</v>
      </c>
      <c r="P121" s="52">
        <v>462</v>
      </c>
      <c r="Q121" s="52">
        <v>491</v>
      </c>
      <c r="R121" s="52">
        <v>499</v>
      </c>
      <c r="S121" s="52">
        <v>526</v>
      </c>
      <c r="T121" s="52">
        <v>541</v>
      </c>
      <c r="U121" s="52">
        <v>574</v>
      </c>
      <c r="V121" s="52">
        <v>593</v>
      </c>
      <c r="W121" s="52">
        <v>628</v>
      </c>
      <c r="X121" s="52">
        <v>682</v>
      </c>
      <c r="Y121" s="52">
        <v>733</v>
      </c>
      <c r="Z121" s="52">
        <v>777</v>
      </c>
      <c r="AA121" s="52">
        <v>785</v>
      </c>
      <c r="AB121" s="52">
        <v>813</v>
      </c>
      <c r="AC121" s="52">
        <v>846</v>
      </c>
    </row>
    <row r="122" spans="1:29" ht="12.75" customHeight="1" x14ac:dyDescent="0.2">
      <c r="A122" s="60" t="s">
        <v>63</v>
      </c>
      <c r="B122" s="52">
        <v>113</v>
      </c>
      <c r="C122" s="52">
        <v>136</v>
      </c>
      <c r="D122" s="52">
        <v>136</v>
      </c>
      <c r="E122" s="52">
        <v>157</v>
      </c>
      <c r="F122" s="52">
        <v>194</v>
      </c>
      <c r="G122" s="52">
        <v>203</v>
      </c>
      <c r="H122" s="52">
        <v>214</v>
      </c>
      <c r="I122" s="52">
        <v>225</v>
      </c>
      <c r="J122" s="52">
        <v>230</v>
      </c>
      <c r="K122" s="52">
        <v>267</v>
      </c>
      <c r="L122" s="52">
        <v>293</v>
      </c>
      <c r="M122" s="52">
        <v>302</v>
      </c>
      <c r="N122" s="52">
        <v>358</v>
      </c>
      <c r="O122" s="52">
        <v>388</v>
      </c>
      <c r="P122" s="52">
        <v>426</v>
      </c>
      <c r="Q122" s="52">
        <v>489</v>
      </c>
      <c r="R122" s="52">
        <v>508</v>
      </c>
      <c r="S122" s="52">
        <v>545</v>
      </c>
      <c r="T122" s="52">
        <v>559</v>
      </c>
      <c r="U122" s="52">
        <v>608</v>
      </c>
      <c r="V122" s="52">
        <v>680</v>
      </c>
      <c r="W122" s="52">
        <v>820</v>
      </c>
      <c r="X122" s="52">
        <v>898</v>
      </c>
      <c r="Y122" s="52">
        <v>1013</v>
      </c>
      <c r="Z122" s="52">
        <v>1124</v>
      </c>
      <c r="AA122" s="52">
        <v>1197</v>
      </c>
      <c r="AB122" s="52">
        <v>1199</v>
      </c>
      <c r="AC122" s="52">
        <v>1270</v>
      </c>
    </row>
    <row r="123" spans="1:29" s="54" customFormat="1" ht="12.75" customHeight="1" x14ac:dyDescent="0.2">
      <c r="A123" s="61" t="s">
        <v>54</v>
      </c>
      <c r="B123" s="62">
        <v>16106</v>
      </c>
      <c r="C123" s="62">
        <v>16592</v>
      </c>
      <c r="D123" s="62">
        <v>17222</v>
      </c>
      <c r="E123" s="62">
        <v>17990</v>
      </c>
      <c r="F123" s="62">
        <v>18777</v>
      </c>
      <c r="G123" s="62">
        <v>20172</v>
      </c>
      <c r="H123" s="62">
        <v>20329</v>
      </c>
      <c r="I123" s="62">
        <v>20961</v>
      </c>
      <c r="J123" s="62">
        <v>21010</v>
      </c>
      <c r="K123" s="62">
        <v>21960</v>
      </c>
      <c r="L123" s="62">
        <v>22497</v>
      </c>
      <c r="M123" s="62">
        <v>23624</v>
      </c>
      <c r="N123" s="62">
        <v>23972</v>
      </c>
      <c r="O123" s="62">
        <v>25255</v>
      </c>
      <c r="P123" s="62">
        <v>25664</v>
      </c>
      <c r="Q123" s="62">
        <v>27195</v>
      </c>
      <c r="R123" s="62">
        <v>27469</v>
      </c>
      <c r="S123" s="62">
        <v>27079</v>
      </c>
      <c r="T123" s="62">
        <v>27185</v>
      </c>
      <c r="U123" s="62">
        <v>28423</v>
      </c>
      <c r="V123" s="62">
        <v>31201</v>
      </c>
      <c r="W123" s="62">
        <v>33256</v>
      </c>
      <c r="X123" s="62">
        <v>35745</v>
      </c>
      <c r="Y123" s="62">
        <v>37905</v>
      </c>
      <c r="Z123" s="62">
        <v>39343</v>
      </c>
      <c r="AA123" s="62">
        <v>39538</v>
      </c>
      <c r="AB123" s="62">
        <v>37908</v>
      </c>
      <c r="AC123" s="62">
        <v>39680</v>
      </c>
    </row>
    <row r="124" spans="1:29" s="54" customFormat="1" ht="12.75" customHeight="1" x14ac:dyDescent="0.2">
      <c r="A124" s="61"/>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row>
    <row r="125" spans="1:29" s="54" customFormat="1" ht="12.75" customHeight="1" x14ac:dyDescent="0.2">
      <c r="A125" s="63" t="s">
        <v>64</v>
      </c>
      <c r="B125" s="64">
        <v>31.4</v>
      </c>
      <c r="C125" s="64">
        <v>31.7</v>
      </c>
      <c r="D125" s="64">
        <v>31.8</v>
      </c>
      <c r="E125" s="64">
        <v>31.9</v>
      </c>
      <c r="F125" s="64">
        <v>32.1</v>
      </c>
      <c r="G125" s="64">
        <v>32.200000000000003</v>
      </c>
      <c r="H125" s="64">
        <v>32.5</v>
      </c>
      <c r="I125" s="64">
        <v>33.1</v>
      </c>
      <c r="J125" s="64">
        <v>32.9</v>
      </c>
      <c r="K125" s="64">
        <v>33.4</v>
      </c>
      <c r="L125" s="64">
        <v>33.700000000000003</v>
      </c>
      <c r="M125" s="64">
        <v>34</v>
      </c>
      <c r="N125" s="64">
        <v>34.200000000000003</v>
      </c>
      <c r="O125" s="64">
        <v>34.9</v>
      </c>
      <c r="P125" s="64">
        <v>35.200000000000003</v>
      </c>
      <c r="Q125" s="64">
        <v>35.200000000000003</v>
      </c>
      <c r="R125" s="64">
        <v>35.299999999999997</v>
      </c>
      <c r="S125" s="64">
        <v>35.5</v>
      </c>
      <c r="T125" s="64">
        <v>35.799999999999997</v>
      </c>
      <c r="U125" s="64">
        <v>35.9</v>
      </c>
      <c r="V125" s="64">
        <v>35.9</v>
      </c>
      <c r="W125" s="64">
        <v>36.200000000000003</v>
      </c>
      <c r="X125" s="64">
        <v>36.299999999999997</v>
      </c>
      <c r="Y125" s="64">
        <v>36.6</v>
      </c>
      <c r="Z125" s="64">
        <v>36.9</v>
      </c>
      <c r="AA125" s="64">
        <v>37.1</v>
      </c>
      <c r="AB125" s="64">
        <v>37.4</v>
      </c>
      <c r="AC125" s="64">
        <v>37.700000000000003</v>
      </c>
    </row>
    <row r="126" spans="1:29" s="54" customFormat="1" ht="12.75" customHeight="1" x14ac:dyDescent="0.2">
      <c r="A126" s="63" t="s">
        <v>8</v>
      </c>
      <c r="B126" s="64">
        <v>29</v>
      </c>
      <c r="C126" s="64">
        <v>30</v>
      </c>
      <c r="D126" s="64">
        <v>29</v>
      </c>
      <c r="E126" s="64">
        <v>30</v>
      </c>
      <c r="F126" s="64">
        <v>30</v>
      </c>
      <c r="G126" s="64">
        <v>30</v>
      </c>
      <c r="H126" s="64">
        <v>30</v>
      </c>
      <c r="I126" s="64">
        <v>30.8</v>
      </c>
      <c r="J126" s="64">
        <v>31</v>
      </c>
      <c r="K126" s="64">
        <v>31</v>
      </c>
      <c r="L126" s="64">
        <v>32</v>
      </c>
      <c r="M126" s="64">
        <v>32</v>
      </c>
      <c r="N126" s="64">
        <v>32</v>
      </c>
      <c r="O126" s="64">
        <v>33.1</v>
      </c>
      <c r="P126" s="64">
        <v>33.4</v>
      </c>
      <c r="Q126" s="64">
        <v>33.299999999999997</v>
      </c>
      <c r="R126" s="64">
        <v>33.4</v>
      </c>
      <c r="S126" s="64">
        <v>33.5</v>
      </c>
      <c r="T126" s="64">
        <v>33.9</v>
      </c>
      <c r="U126" s="64">
        <v>33.9</v>
      </c>
      <c r="V126" s="64">
        <v>34</v>
      </c>
      <c r="W126" s="64">
        <v>34.200000000000003</v>
      </c>
      <c r="X126" s="64">
        <v>34.299999999999997</v>
      </c>
      <c r="Y126" s="64">
        <v>34.5</v>
      </c>
      <c r="Z126" s="64">
        <v>34.9</v>
      </c>
      <c r="AA126" s="64">
        <v>35</v>
      </c>
      <c r="AB126" s="64">
        <v>35.299999999999997</v>
      </c>
      <c r="AC126" s="64">
        <v>35.700000000000003</v>
      </c>
    </row>
    <row r="127" spans="1:29" ht="12.75" customHeight="1" x14ac:dyDescent="0.2">
      <c r="A127" s="58" t="s">
        <v>5</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c r="AC127" s="65"/>
    </row>
    <row r="128" spans="1:29" ht="12.75" customHeight="1" x14ac:dyDescent="0.2">
      <c r="A128" s="60">
        <v>18</v>
      </c>
      <c r="B128" s="52">
        <v>7</v>
      </c>
      <c r="C128" s="52">
        <v>12</v>
      </c>
      <c r="D128" s="52">
        <v>19</v>
      </c>
      <c r="E128" s="52">
        <v>22</v>
      </c>
      <c r="F128" s="52">
        <v>27</v>
      </c>
      <c r="G128" s="52">
        <v>20</v>
      </c>
      <c r="H128" s="52">
        <v>25</v>
      </c>
      <c r="I128" s="52">
        <v>26</v>
      </c>
      <c r="J128" s="52">
        <v>17</v>
      </c>
      <c r="K128" s="52">
        <v>14</v>
      </c>
      <c r="L128" s="52">
        <v>9</v>
      </c>
      <c r="M128" s="52">
        <v>7</v>
      </c>
      <c r="N128" s="52">
        <v>16</v>
      </c>
      <c r="O128" s="52">
        <v>13</v>
      </c>
      <c r="P128" s="52">
        <v>18</v>
      </c>
      <c r="Q128" s="52">
        <v>15</v>
      </c>
      <c r="R128" s="52">
        <v>16</v>
      </c>
      <c r="S128" s="52">
        <v>18</v>
      </c>
      <c r="T128" s="52">
        <v>19</v>
      </c>
      <c r="U128" s="52">
        <v>21</v>
      </c>
      <c r="V128" s="52">
        <v>25</v>
      </c>
      <c r="W128" s="52">
        <v>23</v>
      </c>
      <c r="X128" s="52">
        <v>29</v>
      </c>
      <c r="Y128" s="52">
        <v>35</v>
      </c>
      <c r="Z128" s="52">
        <v>20</v>
      </c>
      <c r="AA128" s="52">
        <v>11</v>
      </c>
      <c r="AB128" s="52">
        <v>17</v>
      </c>
      <c r="AC128" s="52">
        <v>18</v>
      </c>
    </row>
    <row r="129" spans="1:29" ht="12.75" customHeight="1" x14ac:dyDescent="0.2">
      <c r="A129" s="60">
        <v>19</v>
      </c>
      <c r="B129" s="52">
        <v>14</v>
      </c>
      <c r="C129" s="52">
        <v>24</v>
      </c>
      <c r="D129" s="52">
        <v>17</v>
      </c>
      <c r="E129" s="52">
        <v>36</v>
      </c>
      <c r="F129" s="52">
        <v>43</v>
      </c>
      <c r="G129" s="52">
        <v>51</v>
      </c>
      <c r="H129" s="52">
        <v>41</v>
      </c>
      <c r="I129" s="52">
        <v>33</v>
      </c>
      <c r="J129" s="52">
        <v>34</v>
      </c>
      <c r="K129" s="52">
        <v>30</v>
      </c>
      <c r="L129" s="52">
        <v>25</v>
      </c>
      <c r="M129" s="52">
        <v>28</v>
      </c>
      <c r="N129" s="52">
        <v>32</v>
      </c>
      <c r="O129" s="52">
        <v>30</v>
      </c>
      <c r="P129" s="52">
        <v>32</v>
      </c>
      <c r="Q129" s="52">
        <v>37</v>
      </c>
      <c r="R129" s="52">
        <v>24</v>
      </c>
      <c r="S129" s="52">
        <v>29</v>
      </c>
      <c r="T129" s="52">
        <v>31</v>
      </c>
      <c r="U129" s="52">
        <v>26</v>
      </c>
      <c r="V129" s="52">
        <v>41</v>
      </c>
      <c r="W129" s="52">
        <v>50</v>
      </c>
      <c r="X129" s="52">
        <v>55</v>
      </c>
      <c r="Y129" s="52">
        <v>41</v>
      </c>
      <c r="Z129" s="52">
        <v>50</v>
      </c>
      <c r="AA129" s="52">
        <v>41</v>
      </c>
      <c r="AB129" s="52">
        <v>36</v>
      </c>
      <c r="AC129" s="52">
        <v>28</v>
      </c>
    </row>
    <row r="130" spans="1:29" ht="12.75" customHeight="1" x14ac:dyDescent="0.2">
      <c r="A130" s="60" t="s">
        <v>92</v>
      </c>
      <c r="B130" s="52">
        <v>154</v>
      </c>
      <c r="C130" s="52">
        <v>156</v>
      </c>
      <c r="D130" s="52">
        <v>208</v>
      </c>
      <c r="E130" s="52">
        <v>245</v>
      </c>
      <c r="F130" s="52">
        <v>245</v>
      </c>
      <c r="G130" s="52">
        <v>295</v>
      </c>
      <c r="H130" s="52">
        <v>332</v>
      </c>
      <c r="I130" s="52">
        <v>374</v>
      </c>
      <c r="J130" s="52">
        <v>327</v>
      </c>
      <c r="K130" s="52">
        <v>310</v>
      </c>
      <c r="L130" s="52">
        <v>289</v>
      </c>
      <c r="M130" s="52">
        <v>276</v>
      </c>
      <c r="N130" s="52">
        <v>269</v>
      </c>
      <c r="O130" s="52">
        <v>301</v>
      </c>
      <c r="P130" s="52">
        <v>259</v>
      </c>
      <c r="Q130" s="52">
        <v>269</v>
      </c>
      <c r="R130" s="52">
        <v>271</v>
      </c>
      <c r="S130" s="52">
        <v>238</v>
      </c>
      <c r="T130" s="52">
        <v>264</v>
      </c>
      <c r="U130" s="52">
        <v>313</v>
      </c>
      <c r="V130" s="52">
        <v>315</v>
      </c>
      <c r="W130" s="52">
        <v>341</v>
      </c>
      <c r="X130" s="52">
        <v>405</v>
      </c>
      <c r="Y130" s="52">
        <v>430</v>
      </c>
      <c r="Z130" s="52">
        <v>458</v>
      </c>
      <c r="AA130" s="52">
        <v>494</v>
      </c>
      <c r="AB130" s="52">
        <v>399</v>
      </c>
      <c r="AC130" s="52">
        <v>341</v>
      </c>
    </row>
    <row r="131" spans="1:29" ht="12.75" customHeight="1" x14ac:dyDescent="0.2">
      <c r="A131" s="60" t="s">
        <v>93</v>
      </c>
      <c r="B131" s="52">
        <v>209</v>
      </c>
      <c r="C131" s="52">
        <v>196</v>
      </c>
      <c r="D131" s="52">
        <v>220</v>
      </c>
      <c r="E131" s="52">
        <v>254</v>
      </c>
      <c r="F131" s="52">
        <v>256</v>
      </c>
      <c r="G131" s="52">
        <v>338</v>
      </c>
      <c r="H131" s="52">
        <v>331</v>
      </c>
      <c r="I131" s="52">
        <v>333</v>
      </c>
      <c r="J131" s="52">
        <v>346</v>
      </c>
      <c r="K131" s="52">
        <v>362</v>
      </c>
      <c r="L131" s="52">
        <v>336</v>
      </c>
      <c r="M131" s="52">
        <v>335</v>
      </c>
      <c r="N131" s="52">
        <v>380</v>
      </c>
      <c r="O131" s="52">
        <v>421</v>
      </c>
      <c r="P131" s="52">
        <v>410</v>
      </c>
      <c r="Q131" s="52">
        <v>415</v>
      </c>
      <c r="R131" s="52">
        <v>409</v>
      </c>
      <c r="S131" s="52">
        <v>359</v>
      </c>
      <c r="T131" s="52">
        <v>408</v>
      </c>
      <c r="U131" s="52">
        <v>399</v>
      </c>
      <c r="V131" s="52">
        <v>473</v>
      </c>
      <c r="W131" s="52">
        <v>526</v>
      </c>
      <c r="X131" s="52">
        <v>570</v>
      </c>
      <c r="Y131" s="52">
        <v>643</v>
      </c>
      <c r="Z131" s="52">
        <v>706</v>
      </c>
      <c r="AA131" s="52">
        <v>646</v>
      </c>
      <c r="AB131" s="52">
        <v>585</v>
      </c>
      <c r="AC131" s="52">
        <v>618</v>
      </c>
    </row>
    <row r="132" spans="1:29" ht="12.75" customHeight="1" x14ac:dyDescent="0.2">
      <c r="A132" s="60" t="s">
        <v>94</v>
      </c>
      <c r="B132" s="52">
        <v>182</v>
      </c>
      <c r="C132" s="52">
        <v>177</v>
      </c>
      <c r="D132" s="52">
        <v>186</v>
      </c>
      <c r="E132" s="52">
        <v>206</v>
      </c>
      <c r="F132" s="52">
        <v>208</v>
      </c>
      <c r="G132" s="52">
        <v>239</v>
      </c>
      <c r="H132" s="52">
        <v>224</v>
      </c>
      <c r="I132" s="52">
        <v>244</v>
      </c>
      <c r="J132" s="52">
        <v>275</v>
      </c>
      <c r="K132" s="52">
        <v>293</v>
      </c>
      <c r="L132" s="52">
        <v>350</v>
      </c>
      <c r="M132" s="52">
        <v>343</v>
      </c>
      <c r="N132" s="52">
        <v>359</v>
      </c>
      <c r="O132" s="52">
        <v>363</v>
      </c>
      <c r="P132" s="52">
        <v>333</v>
      </c>
      <c r="Q132" s="52">
        <v>392</v>
      </c>
      <c r="R132" s="52">
        <v>428</v>
      </c>
      <c r="S132" s="52">
        <v>391</v>
      </c>
      <c r="T132" s="52">
        <v>411</v>
      </c>
      <c r="U132" s="52">
        <v>462</v>
      </c>
      <c r="V132" s="52">
        <v>483</v>
      </c>
      <c r="W132" s="52">
        <v>575</v>
      </c>
      <c r="X132" s="52">
        <v>589</v>
      </c>
      <c r="Y132" s="52">
        <v>594</v>
      </c>
      <c r="Z132" s="52">
        <v>692</v>
      </c>
      <c r="AA132" s="52">
        <v>642</v>
      </c>
      <c r="AB132" s="52">
        <v>605</v>
      </c>
      <c r="AC132" s="52">
        <v>659</v>
      </c>
    </row>
    <row r="133" spans="1:29" ht="12.75" customHeight="1" x14ac:dyDescent="0.2">
      <c r="A133" s="60" t="s">
        <v>95</v>
      </c>
      <c r="B133" s="52">
        <v>118</v>
      </c>
      <c r="C133" s="52">
        <v>101</v>
      </c>
      <c r="D133" s="52">
        <v>141</v>
      </c>
      <c r="E133" s="52">
        <v>132</v>
      </c>
      <c r="F133" s="52">
        <v>145</v>
      </c>
      <c r="G133" s="52">
        <v>181</v>
      </c>
      <c r="H133" s="52">
        <v>158</v>
      </c>
      <c r="I133" s="52">
        <v>201</v>
      </c>
      <c r="J133" s="52">
        <v>190</v>
      </c>
      <c r="K133" s="52">
        <v>225</v>
      </c>
      <c r="L133" s="52">
        <v>254</v>
      </c>
      <c r="M133" s="52">
        <v>262</v>
      </c>
      <c r="N133" s="52">
        <v>296</v>
      </c>
      <c r="O133" s="52">
        <v>337</v>
      </c>
      <c r="P133" s="52">
        <v>348</v>
      </c>
      <c r="Q133" s="52">
        <v>361</v>
      </c>
      <c r="R133" s="52">
        <v>368</v>
      </c>
      <c r="S133" s="52">
        <v>338</v>
      </c>
      <c r="T133" s="52">
        <v>346</v>
      </c>
      <c r="U133" s="52">
        <v>349</v>
      </c>
      <c r="V133" s="52">
        <v>403</v>
      </c>
      <c r="W133" s="52">
        <v>466</v>
      </c>
      <c r="X133" s="52">
        <v>499</v>
      </c>
      <c r="Y133" s="52">
        <v>538</v>
      </c>
      <c r="Z133" s="52">
        <v>620</v>
      </c>
      <c r="AA133" s="52">
        <v>595</v>
      </c>
      <c r="AB133" s="52">
        <v>528</v>
      </c>
      <c r="AC133" s="52">
        <v>603</v>
      </c>
    </row>
    <row r="134" spans="1:29" ht="12.75" customHeight="1" x14ac:dyDescent="0.2">
      <c r="A134" s="60" t="s">
        <v>96</v>
      </c>
      <c r="B134" s="52">
        <v>61</v>
      </c>
      <c r="C134" s="52">
        <v>75</v>
      </c>
      <c r="D134" s="52">
        <v>74</v>
      </c>
      <c r="E134" s="52">
        <v>79</v>
      </c>
      <c r="F134" s="52">
        <v>87</v>
      </c>
      <c r="G134" s="52">
        <v>106</v>
      </c>
      <c r="H134" s="52">
        <v>128</v>
      </c>
      <c r="I134" s="52">
        <v>129</v>
      </c>
      <c r="J134" s="52">
        <v>143</v>
      </c>
      <c r="K134" s="52">
        <v>163</v>
      </c>
      <c r="L134" s="52">
        <v>188</v>
      </c>
      <c r="M134" s="52">
        <v>201</v>
      </c>
      <c r="N134" s="52">
        <v>193</v>
      </c>
      <c r="O134" s="52">
        <v>235</v>
      </c>
      <c r="P134" s="52">
        <v>237</v>
      </c>
      <c r="Q134" s="52">
        <v>256</v>
      </c>
      <c r="R134" s="52">
        <v>289</v>
      </c>
      <c r="S134" s="52">
        <v>267</v>
      </c>
      <c r="T134" s="52">
        <v>284</v>
      </c>
      <c r="U134" s="52">
        <v>330</v>
      </c>
      <c r="V134" s="52">
        <v>349</v>
      </c>
      <c r="W134" s="52">
        <v>365</v>
      </c>
      <c r="X134" s="52">
        <v>397</v>
      </c>
      <c r="Y134" s="52">
        <v>400</v>
      </c>
      <c r="Z134" s="52">
        <v>469</v>
      </c>
      <c r="AA134" s="52">
        <v>417</v>
      </c>
      <c r="AB134" s="52">
        <v>403</v>
      </c>
      <c r="AC134" s="52">
        <v>428</v>
      </c>
    </row>
    <row r="135" spans="1:29" ht="12.75" customHeight="1" x14ac:dyDescent="0.2">
      <c r="A135" s="60" t="s">
        <v>97</v>
      </c>
      <c r="B135" s="52">
        <v>36</v>
      </c>
      <c r="C135" s="52">
        <v>45</v>
      </c>
      <c r="D135" s="52">
        <v>55</v>
      </c>
      <c r="E135" s="52">
        <v>62</v>
      </c>
      <c r="F135" s="52">
        <v>61</v>
      </c>
      <c r="G135" s="52">
        <v>63</v>
      </c>
      <c r="H135" s="52">
        <v>81</v>
      </c>
      <c r="I135" s="52">
        <v>92</v>
      </c>
      <c r="J135" s="52">
        <v>77</v>
      </c>
      <c r="K135" s="52">
        <v>99</v>
      </c>
      <c r="L135" s="52">
        <v>110</v>
      </c>
      <c r="M135" s="52">
        <v>118</v>
      </c>
      <c r="N135" s="52">
        <v>132</v>
      </c>
      <c r="O135" s="52">
        <v>136</v>
      </c>
      <c r="P135" s="52">
        <v>159</v>
      </c>
      <c r="Q135" s="52">
        <v>184</v>
      </c>
      <c r="R135" s="52">
        <v>198</v>
      </c>
      <c r="S135" s="52">
        <v>171</v>
      </c>
      <c r="T135" s="52">
        <v>204</v>
      </c>
      <c r="U135" s="52">
        <v>195</v>
      </c>
      <c r="V135" s="52">
        <v>231</v>
      </c>
      <c r="W135" s="52">
        <v>242</v>
      </c>
      <c r="X135" s="52">
        <v>264</v>
      </c>
      <c r="Y135" s="52">
        <v>291</v>
      </c>
      <c r="Z135" s="52">
        <v>301</v>
      </c>
      <c r="AA135" s="52">
        <v>317</v>
      </c>
      <c r="AB135" s="52">
        <v>291</v>
      </c>
      <c r="AC135" s="52">
        <v>289</v>
      </c>
    </row>
    <row r="136" spans="1:29" ht="12.75" customHeight="1" x14ac:dyDescent="0.2">
      <c r="A136" s="60" t="s">
        <v>98</v>
      </c>
      <c r="B136" s="52">
        <v>23</v>
      </c>
      <c r="C136" s="52">
        <v>29</v>
      </c>
      <c r="D136" s="52">
        <v>27</v>
      </c>
      <c r="E136" s="52">
        <v>42</v>
      </c>
      <c r="F136" s="52">
        <v>31</v>
      </c>
      <c r="G136" s="52">
        <v>41</v>
      </c>
      <c r="H136" s="52">
        <v>31</v>
      </c>
      <c r="I136" s="52">
        <v>41</v>
      </c>
      <c r="J136" s="52">
        <v>45</v>
      </c>
      <c r="K136" s="52">
        <v>53</v>
      </c>
      <c r="L136" s="52">
        <v>54</v>
      </c>
      <c r="M136" s="52">
        <v>82</v>
      </c>
      <c r="N136" s="52">
        <v>71</v>
      </c>
      <c r="O136" s="52">
        <v>80</v>
      </c>
      <c r="P136" s="52">
        <v>91</v>
      </c>
      <c r="Q136" s="52">
        <v>101</v>
      </c>
      <c r="R136" s="52">
        <v>115</v>
      </c>
      <c r="S136" s="52">
        <v>114</v>
      </c>
      <c r="T136" s="52">
        <v>130</v>
      </c>
      <c r="U136" s="52">
        <v>119</v>
      </c>
      <c r="V136" s="52">
        <v>134</v>
      </c>
      <c r="W136" s="52">
        <v>142</v>
      </c>
      <c r="X136" s="52">
        <v>144</v>
      </c>
      <c r="Y136" s="52">
        <v>188</v>
      </c>
      <c r="Z136" s="52">
        <v>173</v>
      </c>
      <c r="AA136" s="52">
        <v>168</v>
      </c>
      <c r="AB136" s="52">
        <v>131</v>
      </c>
      <c r="AC136" s="52">
        <v>164</v>
      </c>
    </row>
    <row r="137" spans="1:29" ht="12.75" customHeight="1" x14ac:dyDescent="0.2">
      <c r="A137" s="60" t="s">
        <v>99</v>
      </c>
      <c r="B137" s="52">
        <v>17</v>
      </c>
      <c r="C137" s="52">
        <v>12</v>
      </c>
      <c r="D137" s="52">
        <v>12</v>
      </c>
      <c r="E137" s="52">
        <v>12</v>
      </c>
      <c r="F137" s="52">
        <v>8</v>
      </c>
      <c r="G137" s="52">
        <v>20</v>
      </c>
      <c r="H137" s="52">
        <v>16</v>
      </c>
      <c r="I137" s="52">
        <v>16</v>
      </c>
      <c r="J137" s="52">
        <v>19</v>
      </c>
      <c r="K137" s="52">
        <v>27</v>
      </c>
      <c r="L137" s="52">
        <v>31</v>
      </c>
      <c r="M137" s="52">
        <v>41</v>
      </c>
      <c r="N137" s="52">
        <v>61</v>
      </c>
      <c r="O137" s="52">
        <v>53</v>
      </c>
      <c r="P137" s="52">
        <v>46</v>
      </c>
      <c r="Q137" s="52">
        <v>46</v>
      </c>
      <c r="R137" s="52">
        <v>56</v>
      </c>
      <c r="S137" s="52">
        <v>57</v>
      </c>
      <c r="T137" s="52">
        <v>57</v>
      </c>
      <c r="U137" s="52">
        <v>76</v>
      </c>
      <c r="V137" s="52">
        <v>74</v>
      </c>
      <c r="W137" s="52">
        <v>82</v>
      </c>
      <c r="X137" s="52">
        <v>84</v>
      </c>
      <c r="Y137" s="52">
        <v>94</v>
      </c>
      <c r="Z137" s="52">
        <v>77</v>
      </c>
      <c r="AA137" s="52">
        <v>110</v>
      </c>
      <c r="AB137" s="52">
        <v>91</v>
      </c>
      <c r="AC137" s="52">
        <v>79</v>
      </c>
    </row>
    <row r="138" spans="1:29" ht="12.75" customHeight="1" x14ac:dyDescent="0.2">
      <c r="A138" s="60" t="s">
        <v>100</v>
      </c>
      <c r="B138" s="52">
        <v>12</v>
      </c>
      <c r="C138" s="52">
        <v>7</v>
      </c>
      <c r="D138" s="52">
        <v>5</v>
      </c>
      <c r="E138" s="52">
        <v>4</v>
      </c>
      <c r="F138" s="52">
        <v>3</v>
      </c>
      <c r="G138" s="52">
        <v>6</v>
      </c>
      <c r="H138" s="52">
        <v>12</v>
      </c>
      <c r="I138" s="52">
        <v>4</v>
      </c>
      <c r="J138" s="52">
        <v>9</v>
      </c>
      <c r="K138" s="52">
        <v>7</v>
      </c>
      <c r="L138" s="52">
        <v>15</v>
      </c>
      <c r="M138" s="52">
        <v>19</v>
      </c>
      <c r="N138" s="52">
        <v>19</v>
      </c>
      <c r="O138" s="52">
        <v>15</v>
      </c>
      <c r="P138" s="52">
        <v>18</v>
      </c>
      <c r="Q138" s="52">
        <v>29</v>
      </c>
      <c r="R138" s="52">
        <v>27</v>
      </c>
      <c r="S138" s="52">
        <v>19</v>
      </c>
      <c r="T138" s="52">
        <v>27</v>
      </c>
      <c r="U138" s="52">
        <v>39</v>
      </c>
      <c r="V138" s="52">
        <v>31</v>
      </c>
      <c r="W138" s="52">
        <v>35</v>
      </c>
      <c r="X138" s="52">
        <v>29</v>
      </c>
      <c r="Y138" s="52">
        <v>26</v>
      </c>
      <c r="Z138" s="52">
        <v>38</v>
      </c>
      <c r="AA138" s="52">
        <v>29</v>
      </c>
      <c r="AB138" s="52">
        <v>43</v>
      </c>
      <c r="AC138" s="52">
        <v>40</v>
      </c>
    </row>
    <row r="139" spans="1:29" ht="12.75" customHeight="1" x14ac:dyDescent="0.2">
      <c r="A139" s="60" t="s">
        <v>63</v>
      </c>
      <c r="B139" s="52">
        <v>4</v>
      </c>
      <c r="C139" s="52">
        <v>4</v>
      </c>
      <c r="D139" s="52">
        <v>6</v>
      </c>
      <c r="E139" s="52">
        <v>0</v>
      </c>
      <c r="F139" s="52">
        <v>6</v>
      </c>
      <c r="G139" s="52">
        <v>3</v>
      </c>
      <c r="H139" s="52">
        <v>3</v>
      </c>
      <c r="I139" s="52">
        <v>5</v>
      </c>
      <c r="J139" s="52">
        <v>5</v>
      </c>
      <c r="K139" s="52">
        <v>10</v>
      </c>
      <c r="L139" s="52">
        <v>7</v>
      </c>
      <c r="M139" s="52">
        <v>9</v>
      </c>
      <c r="N139" s="52">
        <v>12</v>
      </c>
      <c r="O139" s="52">
        <v>6</v>
      </c>
      <c r="P139" s="52">
        <v>14</v>
      </c>
      <c r="Q139" s="52">
        <v>16</v>
      </c>
      <c r="R139" s="52">
        <v>12</v>
      </c>
      <c r="S139" s="52">
        <v>27</v>
      </c>
      <c r="T139" s="52">
        <v>18</v>
      </c>
      <c r="U139" s="52">
        <v>25</v>
      </c>
      <c r="V139" s="52">
        <v>29</v>
      </c>
      <c r="W139" s="52">
        <v>23</v>
      </c>
      <c r="X139" s="52">
        <v>30</v>
      </c>
      <c r="Y139" s="52">
        <v>26</v>
      </c>
      <c r="Z139" s="52">
        <v>31</v>
      </c>
      <c r="AA139" s="52">
        <v>27</v>
      </c>
      <c r="AB139" s="52">
        <v>32</v>
      </c>
      <c r="AC139" s="52">
        <v>29</v>
      </c>
    </row>
    <row r="140" spans="1:29" s="54" customFormat="1" ht="12.75" customHeight="1" x14ac:dyDescent="0.2">
      <c r="A140" s="61" t="s">
        <v>54</v>
      </c>
      <c r="B140" s="62">
        <v>840</v>
      </c>
      <c r="C140" s="62">
        <v>833</v>
      </c>
      <c r="D140" s="62">
        <v>972</v>
      </c>
      <c r="E140" s="62">
        <v>1092</v>
      </c>
      <c r="F140" s="62">
        <v>1128</v>
      </c>
      <c r="G140" s="62">
        <v>1364</v>
      </c>
      <c r="H140" s="62">
        <v>1382</v>
      </c>
      <c r="I140" s="62">
        <v>1498</v>
      </c>
      <c r="J140" s="62">
        <v>1486</v>
      </c>
      <c r="K140" s="62">
        <v>1596</v>
      </c>
      <c r="L140" s="62">
        <v>1674</v>
      </c>
      <c r="M140" s="62">
        <v>1735</v>
      </c>
      <c r="N140" s="62">
        <v>1826</v>
      </c>
      <c r="O140" s="62">
        <v>1988</v>
      </c>
      <c r="P140" s="62">
        <v>1959</v>
      </c>
      <c r="Q140" s="62">
        <v>2127</v>
      </c>
      <c r="R140" s="62">
        <v>2231</v>
      </c>
      <c r="S140" s="62">
        <v>2030</v>
      </c>
      <c r="T140" s="62">
        <v>2201</v>
      </c>
      <c r="U140" s="62">
        <v>2346</v>
      </c>
      <c r="V140" s="62">
        <v>2589</v>
      </c>
      <c r="W140" s="62">
        <v>2876</v>
      </c>
      <c r="X140" s="62">
        <v>3094</v>
      </c>
      <c r="Y140" s="62">
        <v>3299</v>
      </c>
      <c r="Z140" s="62">
        <v>3625</v>
      </c>
      <c r="AA140" s="62">
        <v>3494</v>
      </c>
      <c r="AB140" s="62">
        <v>3144</v>
      </c>
      <c r="AC140" s="62">
        <v>3292</v>
      </c>
    </row>
    <row r="141" spans="1:29" s="54" customFormat="1" ht="12.75" customHeight="1" x14ac:dyDescent="0.2">
      <c r="A141" s="61"/>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row>
    <row r="142" spans="1:29" s="54" customFormat="1" ht="12.75" customHeight="1" x14ac:dyDescent="0.2">
      <c r="A142" s="63" t="s">
        <v>64</v>
      </c>
      <c r="B142" s="64">
        <v>32</v>
      </c>
      <c r="C142" s="64">
        <v>32.1</v>
      </c>
      <c r="D142" s="64">
        <v>31.8</v>
      </c>
      <c r="E142" s="64">
        <v>31.3</v>
      </c>
      <c r="F142" s="64">
        <v>31</v>
      </c>
      <c r="G142" s="64">
        <v>31.1</v>
      </c>
      <c r="H142" s="64">
        <v>31.2</v>
      </c>
      <c r="I142" s="64">
        <v>31.8</v>
      </c>
      <c r="J142" s="64">
        <v>31.7</v>
      </c>
      <c r="K142" s="64">
        <v>32.6</v>
      </c>
      <c r="L142" s="64">
        <v>33.5</v>
      </c>
      <c r="M142" s="64">
        <v>34.1</v>
      </c>
      <c r="N142" s="64">
        <v>34.1</v>
      </c>
      <c r="O142" s="64">
        <v>34.5</v>
      </c>
      <c r="P142" s="64">
        <v>35.1</v>
      </c>
      <c r="Q142" s="64">
        <v>35.4</v>
      </c>
      <c r="R142" s="64">
        <v>35.9</v>
      </c>
      <c r="S142" s="64">
        <v>36.200000000000003</v>
      </c>
      <c r="T142" s="64">
        <v>36.1</v>
      </c>
      <c r="U142" s="64">
        <v>36.1</v>
      </c>
      <c r="V142" s="64">
        <v>35.9</v>
      </c>
      <c r="W142" s="64">
        <v>35.700000000000003</v>
      </c>
      <c r="X142" s="64">
        <v>35.5</v>
      </c>
      <c r="Y142" s="64">
        <v>35.6</v>
      </c>
      <c r="Z142" s="64">
        <v>35.4</v>
      </c>
      <c r="AA142" s="64">
        <v>35.6</v>
      </c>
      <c r="AB142" s="64">
        <v>35.9</v>
      </c>
      <c r="AC142" s="64">
        <v>36.200000000000003</v>
      </c>
    </row>
    <row r="143" spans="1:29" s="54" customFormat="1" ht="12.75" customHeight="1" x14ac:dyDescent="0.2">
      <c r="A143" s="63" t="s">
        <v>8</v>
      </c>
      <c r="B143" s="64">
        <v>30</v>
      </c>
      <c r="C143" s="64">
        <v>30</v>
      </c>
      <c r="D143" s="64">
        <v>30</v>
      </c>
      <c r="E143" s="64">
        <v>29</v>
      </c>
      <c r="F143" s="64">
        <v>29</v>
      </c>
      <c r="G143" s="64">
        <v>29</v>
      </c>
      <c r="H143" s="64">
        <v>29</v>
      </c>
      <c r="I143" s="64">
        <v>29.8</v>
      </c>
      <c r="J143" s="64">
        <v>30</v>
      </c>
      <c r="K143" s="64">
        <v>31</v>
      </c>
      <c r="L143" s="64">
        <v>32</v>
      </c>
      <c r="M143" s="64">
        <v>32</v>
      </c>
      <c r="N143" s="64">
        <v>33</v>
      </c>
      <c r="O143" s="64">
        <v>33.200000000000003</v>
      </c>
      <c r="P143" s="64">
        <v>34</v>
      </c>
      <c r="Q143" s="64">
        <v>34.200000000000003</v>
      </c>
      <c r="R143" s="64">
        <v>34.5</v>
      </c>
      <c r="S143" s="64">
        <v>34.700000000000003</v>
      </c>
      <c r="T143" s="64">
        <v>34.6</v>
      </c>
      <c r="U143" s="64">
        <v>34.4</v>
      </c>
      <c r="V143" s="64">
        <v>34.5</v>
      </c>
      <c r="W143" s="64">
        <v>34.299999999999997</v>
      </c>
      <c r="X143" s="64">
        <v>34.200000000000003</v>
      </c>
      <c r="Y143" s="64">
        <v>34.299999999999997</v>
      </c>
      <c r="Z143" s="64">
        <v>34.200000000000003</v>
      </c>
      <c r="AA143" s="64">
        <v>34.200000000000003</v>
      </c>
      <c r="AB143" s="64">
        <v>34.5</v>
      </c>
      <c r="AC143" s="64">
        <v>34.9</v>
      </c>
    </row>
    <row r="144" spans="1:29" ht="12.75" customHeight="1" x14ac:dyDescent="0.2">
      <c r="A144" s="58" t="s">
        <v>65</v>
      </c>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row>
    <row r="145" spans="1:29" ht="12.75" customHeight="1" x14ac:dyDescent="0.2">
      <c r="A145" s="60">
        <v>18</v>
      </c>
      <c r="B145" s="52">
        <v>372</v>
      </c>
      <c r="C145" s="52">
        <v>372</v>
      </c>
      <c r="D145" s="52">
        <v>374</v>
      </c>
      <c r="E145" s="52">
        <v>414</v>
      </c>
      <c r="F145" s="52">
        <v>416</v>
      </c>
      <c r="G145" s="52">
        <v>413</v>
      </c>
      <c r="H145" s="52">
        <v>392</v>
      </c>
      <c r="I145" s="52">
        <v>382</v>
      </c>
      <c r="J145" s="52">
        <v>297</v>
      </c>
      <c r="K145" s="52">
        <v>304</v>
      </c>
      <c r="L145" s="52">
        <v>305</v>
      </c>
      <c r="M145" s="52">
        <v>266</v>
      </c>
      <c r="N145" s="52">
        <v>289</v>
      </c>
      <c r="O145" s="52">
        <v>289</v>
      </c>
      <c r="P145" s="52">
        <v>330</v>
      </c>
      <c r="Q145" s="52">
        <v>324</v>
      </c>
      <c r="R145" s="52">
        <v>328</v>
      </c>
      <c r="S145" s="52">
        <v>381</v>
      </c>
      <c r="T145" s="52">
        <v>339</v>
      </c>
      <c r="U145" s="52">
        <v>357</v>
      </c>
      <c r="V145" s="52">
        <v>386</v>
      </c>
      <c r="W145" s="52">
        <v>378</v>
      </c>
      <c r="X145" s="52">
        <v>330</v>
      </c>
      <c r="Y145" s="52">
        <v>354</v>
      </c>
      <c r="Z145" s="52">
        <v>313</v>
      </c>
      <c r="AA145" s="52">
        <v>225</v>
      </c>
      <c r="AB145" s="52">
        <v>205</v>
      </c>
      <c r="AC145" s="52">
        <v>237</v>
      </c>
    </row>
    <row r="146" spans="1:29" ht="12.75" customHeight="1" x14ac:dyDescent="0.2">
      <c r="A146" s="60">
        <v>19</v>
      </c>
      <c r="B146" s="52">
        <v>572</v>
      </c>
      <c r="C146" s="52">
        <v>619</v>
      </c>
      <c r="D146" s="52">
        <v>605</v>
      </c>
      <c r="E146" s="52">
        <v>682</v>
      </c>
      <c r="F146" s="52">
        <v>691</v>
      </c>
      <c r="G146" s="52">
        <v>655</v>
      </c>
      <c r="H146" s="52">
        <v>621</v>
      </c>
      <c r="I146" s="52">
        <v>626</v>
      </c>
      <c r="J146" s="52">
        <v>564</v>
      </c>
      <c r="K146" s="52">
        <v>513</v>
      </c>
      <c r="L146" s="52">
        <v>478</v>
      </c>
      <c r="M146" s="52">
        <v>502</v>
      </c>
      <c r="N146" s="52">
        <v>519</v>
      </c>
      <c r="O146" s="52">
        <v>531</v>
      </c>
      <c r="P146" s="52">
        <v>624</v>
      </c>
      <c r="Q146" s="52">
        <v>650</v>
      </c>
      <c r="R146" s="52">
        <v>592</v>
      </c>
      <c r="S146" s="52">
        <v>589</v>
      </c>
      <c r="T146" s="52">
        <v>584</v>
      </c>
      <c r="U146" s="52">
        <v>542</v>
      </c>
      <c r="V146" s="52">
        <v>602</v>
      </c>
      <c r="W146" s="52">
        <v>576</v>
      </c>
      <c r="X146" s="52">
        <v>532</v>
      </c>
      <c r="Y146" s="52">
        <v>572</v>
      </c>
      <c r="Z146" s="52">
        <v>574</v>
      </c>
      <c r="AA146" s="52">
        <v>533</v>
      </c>
      <c r="AB146" s="52">
        <v>469</v>
      </c>
      <c r="AC146" s="52">
        <v>409</v>
      </c>
    </row>
    <row r="147" spans="1:29" ht="12.75" customHeight="1" x14ac:dyDescent="0.2">
      <c r="A147" s="60" t="s">
        <v>92</v>
      </c>
      <c r="B147" s="52">
        <v>4060</v>
      </c>
      <c r="C147" s="52">
        <v>4027</v>
      </c>
      <c r="D147" s="52">
        <v>4213</v>
      </c>
      <c r="E147" s="52">
        <v>4323</v>
      </c>
      <c r="F147" s="52">
        <v>4362</v>
      </c>
      <c r="G147" s="52">
        <v>4651</v>
      </c>
      <c r="H147" s="52">
        <v>4647</v>
      </c>
      <c r="I147" s="52">
        <v>4684</v>
      </c>
      <c r="J147" s="52">
        <v>4560</v>
      </c>
      <c r="K147" s="52">
        <v>4410</v>
      </c>
      <c r="L147" s="52">
        <v>4393</v>
      </c>
      <c r="M147" s="52">
        <v>4358</v>
      </c>
      <c r="N147" s="52">
        <v>4277</v>
      </c>
      <c r="O147" s="52">
        <v>4464</v>
      </c>
      <c r="P147" s="52">
        <v>4367</v>
      </c>
      <c r="Q147" s="52">
        <v>4681</v>
      </c>
      <c r="R147" s="52">
        <v>4884</v>
      </c>
      <c r="S147" s="52">
        <v>4659</v>
      </c>
      <c r="T147" s="52">
        <v>4443</v>
      </c>
      <c r="U147" s="52">
        <v>4662</v>
      </c>
      <c r="V147" s="52">
        <v>4998</v>
      </c>
      <c r="W147" s="52">
        <v>5159</v>
      </c>
      <c r="X147" s="52">
        <v>5484</v>
      </c>
      <c r="Y147" s="52">
        <v>5490</v>
      </c>
      <c r="Z147" s="52">
        <v>5355</v>
      </c>
      <c r="AA147" s="52">
        <v>5283</v>
      </c>
      <c r="AB147" s="52">
        <v>4772</v>
      </c>
      <c r="AC147" s="52">
        <v>4507</v>
      </c>
    </row>
    <row r="148" spans="1:29" ht="12.75" customHeight="1" x14ac:dyDescent="0.2">
      <c r="A148" s="60" t="s">
        <v>93</v>
      </c>
      <c r="B148" s="52">
        <v>3628</v>
      </c>
      <c r="C148" s="52">
        <v>3638</v>
      </c>
      <c r="D148" s="52">
        <v>3898</v>
      </c>
      <c r="E148" s="52">
        <v>4116</v>
      </c>
      <c r="F148" s="52">
        <v>4459</v>
      </c>
      <c r="G148" s="52">
        <v>4879</v>
      </c>
      <c r="H148" s="52">
        <v>4776</v>
      </c>
      <c r="I148" s="52">
        <v>4846</v>
      </c>
      <c r="J148" s="52">
        <v>4733</v>
      </c>
      <c r="K148" s="52">
        <v>4862</v>
      </c>
      <c r="L148" s="52">
        <v>4718</v>
      </c>
      <c r="M148" s="52">
        <v>4946</v>
      </c>
      <c r="N148" s="52">
        <v>5029</v>
      </c>
      <c r="O148" s="52">
        <v>5209</v>
      </c>
      <c r="P148" s="52">
        <v>5210</v>
      </c>
      <c r="Q148" s="52">
        <v>5506</v>
      </c>
      <c r="R148" s="52">
        <v>5360</v>
      </c>
      <c r="S148" s="52">
        <v>5241</v>
      </c>
      <c r="T148" s="52">
        <v>5215</v>
      </c>
      <c r="U148" s="52">
        <v>5451</v>
      </c>
      <c r="V148" s="52">
        <v>6097</v>
      </c>
      <c r="W148" s="52">
        <v>6502</v>
      </c>
      <c r="X148" s="52">
        <v>7071</v>
      </c>
      <c r="Y148" s="52">
        <v>7520</v>
      </c>
      <c r="Z148" s="52">
        <v>7919</v>
      </c>
      <c r="AA148" s="52">
        <v>7763</v>
      </c>
      <c r="AB148" s="52">
        <v>7248</v>
      </c>
      <c r="AC148" s="52">
        <v>7425</v>
      </c>
    </row>
    <row r="149" spans="1:29" ht="12.75" customHeight="1" x14ac:dyDescent="0.2">
      <c r="A149" s="60" t="s">
        <v>94</v>
      </c>
      <c r="B149" s="52">
        <v>2929</v>
      </c>
      <c r="C149" s="52">
        <v>3085</v>
      </c>
      <c r="D149" s="52">
        <v>3077</v>
      </c>
      <c r="E149" s="52">
        <v>3124</v>
      </c>
      <c r="F149" s="52">
        <v>3313</v>
      </c>
      <c r="G149" s="52">
        <v>3634</v>
      </c>
      <c r="H149" s="52">
        <v>3732</v>
      </c>
      <c r="I149" s="52">
        <v>3991</v>
      </c>
      <c r="J149" s="52">
        <v>4190</v>
      </c>
      <c r="K149" s="52">
        <v>4528</v>
      </c>
      <c r="L149" s="52">
        <v>4644</v>
      </c>
      <c r="M149" s="52">
        <v>4832</v>
      </c>
      <c r="N149" s="52">
        <v>4793</v>
      </c>
      <c r="O149" s="52">
        <v>4958</v>
      </c>
      <c r="P149" s="52">
        <v>4725</v>
      </c>
      <c r="Q149" s="52">
        <v>4992</v>
      </c>
      <c r="R149" s="52">
        <v>5085</v>
      </c>
      <c r="S149" s="52">
        <v>4957</v>
      </c>
      <c r="T149" s="52">
        <v>5133</v>
      </c>
      <c r="U149" s="52">
        <v>5469</v>
      </c>
      <c r="V149" s="52">
        <v>5889</v>
      </c>
      <c r="W149" s="52">
        <v>6376</v>
      </c>
      <c r="X149" s="52">
        <v>6918</v>
      </c>
      <c r="Y149" s="52">
        <v>7315</v>
      </c>
      <c r="Z149" s="52">
        <v>7618</v>
      </c>
      <c r="AA149" s="52">
        <v>7756</v>
      </c>
      <c r="AB149" s="52">
        <v>7507</v>
      </c>
      <c r="AC149" s="52">
        <v>7952</v>
      </c>
    </row>
    <row r="150" spans="1:29" ht="12.75" customHeight="1" x14ac:dyDescent="0.2">
      <c r="A150" s="60" t="s">
        <v>95</v>
      </c>
      <c r="B150" s="52">
        <v>2097</v>
      </c>
      <c r="C150" s="52">
        <v>2094</v>
      </c>
      <c r="D150" s="52">
        <v>2304</v>
      </c>
      <c r="E150" s="52">
        <v>2373</v>
      </c>
      <c r="F150" s="52">
        <v>2421</v>
      </c>
      <c r="G150" s="52">
        <v>2678</v>
      </c>
      <c r="H150" s="52">
        <v>2695</v>
      </c>
      <c r="I150" s="52">
        <v>2888</v>
      </c>
      <c r="J150" s="52">
        <v>2961</v>
      </c>
      <c r="K150" s="52">
        <v>3164</v>
      </c>
      <c r="L150" s="52">
        <v>3440</v>
      </c>
      <c r="M150" s="52">
        <v>3741</v>
      </c>
      <c r="N150" s="52">
        <v>3851</v>
      </c>
      <c r="O150" s="52">
        <v>4237</v>
      </c>
      <c r="P150" s="52">
        <v>4382</v>
      </c>
      <c r="Q150" s="52">
        <v>4577</v>
      </c>
      <c r="R150" s="52">
        <v>4577</v>
      </c>
      <c r="S150" s="52">
        <v>4292</v>
      </c>
      <c r="T150" s="52">
        <v>4285</v>
      </c>
      <c r="U150" s="52">
        <v>4472</v>
      </c>
      <c r="V150" s="52">
        <v>5011</v>
      </c>
      <c r="W150" s="52">
        <v>5435</v>
      </c>
      <c r="X150" s="52">
        <v>5896</v>
      </c>
      <c r="Y150" s="52">
        <v>6409</v>
      </c>
      <c r="Z150" s="52">
        <v>6800</v>
      </c>
      <c r="AA150" s="52">
        <v>6829</v>
      </c>
      <c r="AB150" s="52">
        <v>6559</v>
      </c>
      <c r="AC150" s="52">
        <v>7197</v>
      </c>
    </row>
    <row r="151" spans="1:29" ht="12.75" customHeight="1" x14ac:dyDescent="0.2">
      <c r="A151" s="60" t="s">
        <v>96</v>
      </c>
      <c r="B151" s="52">
        <v>1348</v>
      </c>
      <c r="C151" s="52">
        <v>1488</v>
      </c>
      <c r="D151" s="52">
        <v>1463</v>
      </c>
      <c r="E151" s="52">
        <v>1577</v>
      </c>
      <c r="F151" s="52">
        <v>1634</v>
      </c>
      <c r="G151" s="52">
        <v>1793</v>
      </c>
      <c r="H151" s="52">
        <v>1878</v>
      </c>
      <c r="I151" s="52">
        <v>1945</v>
      </c>
      <c r="J151" s="52">
        <v>2082</v>
      </c>
      <c r="K151" s="52">
        <v>2272</v>
      </c>
      <c r="L151" s="52">
        <v>2421</v>
      </c>
      <c r="M151" s="52">
        <v>2624</v>
      </c>
      <c r="N151" s="52">
        <v>2728</v>
      </c>
      <c r="O151" s="52">
        <v>2937</v>
      </c>
      <c r="P151" s="52">
        <v>2989</v>
      </c>
      <c r="Q151" s="52">
        <v>3217</v>
      </c>
      <c r="R151" s="52">
        <v>3329</v>
      </c>
      <c r="S151" s="52">
        <v>3316</v>
      </c>
      <c r="T151" s="52">
        <v>3527</v>
      </c>
      <c r="U151" s="52">
        <v>3761</v>
      </c>
      <c r="V151" s="52">
        <v>4106</v>
      </c>
      <c r="W151" s="52">
        <v>4306</v>
      </c>
      <c r="X151" s="52">
        <v>4650</v>
      </c>
      <c r="Y151" s="52">
        <v>4872</v>
      </c>
      <c r="Z151" s="52">
        <v>5143</v>
      </c>
      <c r="AA151" s="52">
        <v>5055</v>
      </c>
      <c r="AB151" s="52">
        <v>4991</v>
      </c>
      <c r="AC151" s="52">
        <v>5350</v>
      </c>
    </row>
    <row r="152" spans="1:29" ht="12.75" customHeight="1" x14ac:dyDescent="0.2">
      <c r="A152" s="60" t="s">
        <v>97</v>
      </c>
      <c r="B152" s="52">
        <v>901</v>
      </c>
      <c r="C152" s="52">
        <v>973</v>
      </c>
      <c r="D152" s="52">
        <v>1006</v>
      </c>
      <c r="E152" s="52">
        <v>1060</v>
      </c>
      <c r="F152" s="52">
        <v>1072</v>
      </c>
      <c r="G152" s="52">
        <v>1150</v>
      </c>
      <c r="H152" s="52">
        <v>1164</v>
      </c>
      <c r="I152" s="52">
        <v>1222</v>
      </c>
      <c r="J152" s="52">
        <v>1224</v>
      </c>
      <c r="K152" s="52">
        <v>1428</v>
      </c>
      <c r="L152" s="52">
        <v>1535</v>
      </c>
      <c r="M152" s="52">
        <v>1690</v>
      </c>
      <c r="N152" s="52">
        <v>1810</v>
      </c>
      <c r="O152" s="52">
        <v>1954</v>
      </c>
      <c r="P152" s="52">
        <v>2081</v>
      </c>
      <c r="Q152" s="52">
        <v>2172</v>
      </c>
      <c r="R152" s="52">
        <v>2224</v>
      </c>
      <c r="S152" s="52">
        <v>2294</v>
      </c>
      <c r="T152" s="52">
        <v>2321</v>
      </c>
      <c r="U152" s="52">
        <v>2403</v>
      </c>
      <c r="V152" s="52">
        <v>2641</v>
      </c>
      <c r="W152" s="52">
        <v>2970</v>
      </c>
      <c r="X152" s="52">
        <v>3206</v>
      </c>
      <c r="Y152" s="52">
        <v>3460</v>
      </c>
      <c r="Z152" s="52">
        <v>3698</v>
      </c>
      <c r="AA152" s="52">
        <v>3788</v>
      </c>
      <c r="AB152" s="52">
        <v>3612</v>
      </c>
      <c r="AC152" s="52">
        <v>3778</v>
      </c>
    </row>
    <row r="153" spans="1:29" ht="12.75" customHeight="1" x14ac:dyDescent="0.2">
      <c r="A153" s="60" t="s">
        <v>98</v>
      </c>
      <c r="B153" s="52">
        <v>472</v>
      </c>
      <c r="C153" s="52">
        <v>504</v>
      </c>
      <c r="D153" s="52">
        <v>563</v>
      </c>
      <c r="E153" s="52">
        <v>680</v>
      </c>
      <c r="F153" s="52">
        <v>727</v>
      </c>
      <c r="G153" s="52">
        <v>799</v>
      </c>
      <c r="H153" s="52">
        <v>850</v>
      </c>
      <c r="I153" s="52">
        <v>829</v>
      </c>
      <c r="J153" s="52">
        <v>847</v>
      </c>
      <c r="K153" s="52">
        <v>898</v>
      </c>
      <c r="L153" s="52">
        <v>938</v>
      </c>
      <c r="M153" s="52">
        <v>998</v>
      </c>
      <c r="N153" s="52">
        <v>1022</v>
      </c>
      <c r="O153" s="52">
        <v>1113</v>
      </c>
      <c r="P153" s="52">
        <v>1212</v>
      </c>
      <c r="Q153" s="52">
        <v>1391</v>
      </c>
      <c r="R153" s="52">
        <v>1446</v>
      </c>
      <c r="S153" s="52">
        <v>1383</v>
      </c>
      <c r="T153" s="52">
        <v>1477</v>
      </c>
      <c r="U153" s="52">
        <v>1479</v>
      </c>
      <c r="V153" s="52">
        <v>1673</v>
      </c>
      <c r="W153" s="52">
        <v>1808</v>
      </c>
      <c r="X153" s="52">
        <v>1955</v>
      </c>
      <c r="Y153" s="52">
        <v>2143</v>
      </c>
      <c r="Z153" s="52">
        <v>2244</v>
      </c>
      <c r="AA153" s="52">
        <v>2333</v>
      </c>
      <c r="AB153" s="52">
        <v>2236</v>
      </c>
      <c r="AC153" s="52">
        <v>2480</v>
      </c>
    </row>
    <row r="154" spans="1:29" ht="12.75" customHeight="1" x14ac:dyDescent="0.2">
      <c r="A154" s="60" t="s">
        <v>99</v>
      </c>
      <c r="B154" s="52">
        <v>284</v>
      </c>
      <c r="C154" s="52">
        <v>311</v>
      </c>
      <c r="D154" s="52">
        <v>357</v>
      </c>
      <c r="E154" s="52">
        <v>390</v>
      </c>
      <c r="F154" s="52">
        <v>387</v>
      </c>
      <c r="G154" s="52">
        <v>449</v>
      </c>
      <c r="H154" s="52">
        <v>462</v>
      </c>
      <c r="I154" s="52">
        <v>489</v>
      </c>
      <c r="J154" s="52">
        <v>509</v>
      </c>
      <c r="K154" s="52">
        <v>577</v>
      </c>
      <c r="L154" s="52">
        <v>634</v>
      </c>
      <c r="M154" s="52">
        <v>704</v>
      </c>
      <c r="N154" s="52">
        <v>738</v>
      </c>
      <c r="O154" s="52">
        <v>740</v>
      </c>
      <c r="P154" s="52">
        <v>786</v>
      </c>
      <c r="Q154" s="52">
        <v>771</v>
      </c>
      <c r="R154" s="52">
        <v>823</v>
      </c>
      <c r="S154" s="52">
        <v>881</v>
      </c>
      <c r="T154" s="52">
        <v>906</v>
      </c>
      <c r="U154" s="52">
        <v>944</v>
      </c>
      <c r="V154" s="52">
        <v>1050</v>
      </c>
      <c r="W154" s="52">
        <v>1112</v>
      </c>
      <c r="X154" s="52">
        <v>1161</v>
      </c>
      <c r="Y154" s="52">
        <v>1278</v>
      </c>
      <c r="Z154" s="52">
        <v>1345</v>
      </c>
      <c r="AA154" s="52">
        <v>1422</v>
      </c>
      <c r="AB154" s="52">
        <v>1378</v>
      </c>
      <c r="AC154" s="52">
        <v>1453</v>
      </c>
    </row>
    <row r="155" spans="1:29" ht="12.75" customHeight="1" x14ac:dyDescent="0.2">
      <c r="A155" s="60" t="s">
        <v>100</v>
      </c>
      <c r="B155" s="52">
        <v>149</v>
      </c>
      <c r="C155" s="52">
        <v>165</v>
      </c>
      <c r="D155" s="52">
        <v>176</v>
      </c>
      <c r="E155" s="52">
        <v>182</v>
      </c>
      <c r="F155" s="52">
        <v>222</v>
      </c>
      <c r="G155" s="52">
        <v>228</v>
      </c>
      <c r="H155" s="52">
        <v>284</v>
      </c>
      <c r="I155" s="52">
        <v>281</v>
      </c>
      <c r="J155" s="52">
        <v>291</v>
      </c>
      <c r="K155" s="52">
        <v>323</v>
      </c>
      <c r="L155" s="52">
        <v>342</v>
      </c>
      <c r="M155" s="52">
        <v>392</v>
      </c>
      <c r="N155" s="52">
        <v>368</v>
      </c>
      <c r="O155" s="52">
        <v>401</v>
      </c>
      <c r="P155" s="52">
        <v>480</v>
      </c>
      <c r="Q155" s="52">
        <v>519</v>
      </c>
      <c r="R155" s="52">
        <v>532</v>
      </c>
      <c r="S155" s="52">
        <v>546</v>
      </c>
      <c r="T155" s="52">
        <v>567</v>
      </c>
      <c r="U155" s="52">
        <v>613</v>
      </c>
      <c r="V155" s="52">
        <v>629</v>
      </c>
      <c r="W155" s="52">
        <v>662</v>
      </c>
      <c r="X155" s="52">
        <v>709</v>
      </c>
      <c r="Y155" s="52">
        <v>755</v>
      </c>
      <c r="Z155" s="52">
        <v>809</v>
      </c>
      <c r="AA155" s="52">
        <v>810</v>
      </c>
      <c r="AB155" s="52">
        <v>849</v>
      </c>
      <c r="AC155" s="52">
        <v>885</v>
      </c>
    </row>
    <row r="156" spans="1:29" ht="12.75" customHeight="1" x14ac:dyDescent="0.2">
      <c r="A156" s="60" t="s">
        <v>63</v>
      </c>
      <c r="B156" s="52">
        <v>115</v>
      </c>
      <c r="C156" s="52">
        <v>141</v>
      </c>
      <c r="D156" s="52">
        <v>147</v>
      </c>
      <c r="E156" s="52">
        <v>159</v>
      </c>
      <c r="F156" s="52">
        <v>194</v>
      </c>
      <c r="G156" s="52">
        <v>204</v>
      </c>
      <c r="H156" s="52">
        <v>215</v>
      </c>
      <c r="I156" s="52">
        <v>228</v>
      </c>
      <c r="J156" s="52">
        <v>236</v>
      </c>
      <c r="K156" s="52">
        <v>277</v>
      </c>
      <c r="L156" s="52">
        <v>308</v>
      </c>
      <c r="M156" s="52">
        <v>310</v>
      </c>
      <c r="N156" s="52">
        <v>370</v>
      </c>
      <c r="O156" s="52">
        <v>398</v>
      </c>
      <c r="P156" s="52">
        <v>439</v>
      </c>
      <c r="Q156" s="52">
        <v>505</v>
      </c>
      <c r="R156" s="52">
        <v>526</v>
      </c>
      <c r="S156" s="52">
        <v>573</v>
      </c>
      <c r="T156" s="52">
        <v>583</v>
      </c>
      <c r="U156" s="52">
        <v>629</v>
      </c>
      <c r="V156" s="52">
        <v>710</v>
      </c>
      <c r="W156" s="52">
        <v>842</v>
      </c>
      <c r="X156" s="52">
        <v>919</v>
      </c>
      <c r="Y156" s="52">
        <v>1036</v>
      </c>
      <c r="Z156" s="52">
        <v>1156</v>
      </c>
      <c r="AA156" s="52">
        <v>1225</v>
      </c>
      <c r="AB156" s="52">
        <v>1227</v>
      </c>
      <c r="AC156" s="52">
        <v>1302</v>
      </c>
    </row>
    <row r="157" spans="1:29" s="54" customFormat="1" ht="12.75" customHeight="1" x14ac:dyDescent="0.2">
      <c r="A157" s="61" t="s">
        <v>54</v>
      </c>
      <c r="B157" s="62">
        <v>16946</v>
      </c>
      <c r="C157" s="62">
        <v>17429</v>
      </c>
      <c r="D157" s="62">
        <v>18190</v>
      </c>
      <c r="E157" s="62">
        <v>19082</v>
      </c>
      <c r="F157" s="62">
        <v>19909</v>
      </c>
      <c r="G157" s="62">
        <v>21536</v>
      </c>
      <c r="H157" s="62">
        <v>21715</v>
      </c>
      <c r="I157" s="62">
        <v>22456</v>
      </c>
      <c r="J157" s="62">
        <v>22495</v>
      </c>
      <c r="K157" s="62">
        <v>23555</v>
      </c>
      <c r="L157" s="62">
        <v>24172</v>
      </c>
      <c r="M157" s="62">
        <v>25357</v>
      </c>
      <c r="N157" s="62">
        <v>25797</v>
      </c>
      <c r="O157" s="62">
        <v>27244</v>
      </c>
      <c r="P157" s="62">
        <v>27619</v>
      </c>
      <c r="Q157" s="62">
        <v>29315</v>
      </c>
      <c r="R157" s="62">
        <v>29700</v>
      </c>
      <c r="S157" s="62">
        <v>29107</v>
      </c>
      <c r="T157" s="62">
        <v>29380</v>
      </c>
      <c r="U157" s="62">
        <v>30773</v>
      </c>
      <c r="V157" s="62">
        <v>33789</v>
      </c>
      <c r="W157" s="62">
        <v>36134</v>
      </c>
      <c r="X157" s="62">
        <v>38845</v>
      </c>
      <c r="Y157" s="62">
        <v>41202</v>
      </c>
      <c r="Z157" s="62">
        <v>42974</v>
      </c>
      <c r="AA157" s="62">
        <v>43028</v>
      </c>
      <c r="AB157" s="62">
        <v>41060</v>
      </c>
      <c r="AC157" s="62">
        <v>42970</v>
      </c>
    </row>
    <row r="158" spans="1:29" s="54" customFormat="1" ht="12.75" customHeight="1" x14ac:dyDescent="0.2">
      <c r="A158" s="61"/>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row>
    <row r="159" spans="1:29" s="54" customFormat="1" ht="12.75" customHeight="1" x14ac:dyDescent="0.2">
      <c r="A159" s="63" t="s">
        <v>64</v>
      </c>
      <c r="B159" s="64">
        <v>31.4</v>
      </c>
      <c r="C159" s="64">
        <v>31.7</v>
      </c>
      <c r="D159" s="64">
        <v>31.8</v>
      </c>
      <c r="E159" s="64">
        <v>31.9</v>
      </c>
      <c r="F159" s="64">
        <v>32</v>
      </c>
      <c r="G159" s="64">
        <v>32.200000000000003</v>
      </c>
      <c r="H159" s="64">
        <v>32.4</v>
      </c>
      <c r="I159" s="64">
        <v>33</v>
      </c>
      <c r="J159" s="64">
        <v>32.9</v>
      </c>
      <c r="K159" s="64">
        <v>33.299999999999997</v>
      </c>
      <c r="L159" s="64">
        <v>33.700000000000003</v>
      </c>
      <c r="M159" s="64">
        <v>34</v>
      </c>
      <c r="N159" s="64">
        <v>34.200000000000003</v>
      </c>
      <c r="O159" s="64">
        <v>34.9</v>
      </c>
      <c r="P159" s="64">
        <v>35.200000000000003</v>
      </c>
      <c r="Q159" s="64">
        <v>35.200000000000003</v>
      </c>
      <c r="R159" s="64">
        <v>35.4</v>
      </c>
      <c r="S159" s="64">
        <v>35.6</v>
      </c>
      <c r="T159" s="64">
        <v>35.9</v>
      </c>
      <c r="U159" s="64">
        <v>35.9</v>
      </c>
      <c r="V159" s="64">
        <v>35.9</v>
      </c>
      <c r="W159" s="64">
        <v>36.200000000000003</v>
      </c>
      <c r="X159" s="64">
        <v>36.299999999999997</v>
      </c>
      <c r="Y159" s="64">
        <v>36.5</v>
      </c>
      <c r="Z159" s="64">
        <v>36.799999999999997</v>
      </c>
      <c r="AA159" s="64">
        <v>37</v>
      </c>
      <c r="AB159" s="64">
        <v>37.299999999999997</v>
      </c>
      <c r="AC159" s="64">
        <v>37.6</v>
      </c>
    </row>
    <row r="160" spans="1:29" s="54" customFormat="1" ht="12.75" customHeight="1" x14ac:dyDescent="0.2">
      <c r="A160" s="66" t="s">
        <v>8</v>
      </c>
      <c r="B160" s="67">
        <v>29</v>
      </c>
      <c r="C160" s="67">
        <v>30</v>
      </c>
      <c r="D160" s="67">
        <v>30</v>
      </c>
      <c r="E160" s="67">
        <v>30</v>
      </c>
      <c r="F160" s="67">
        <v>30</v>
      </c>
      <c r="G160" s="67">
        <v>30</v>
      </c>
      <c r="H160" s="67">
        <v>30</v>
      </c>
      <c r="I160" s="67">
        <v>30.7</v>
      </c>
      <c r="J160" s="67">
        <v>31</v>
      </c>
      <c r="K160" s="67">
        <v>31</v>
      </c>
      <c r="L160" s="67">
        <v>32</v>
      </c>
      <c r="M160" s="67">
        <v>32</v>
      </c>
      <c r="N160" s="67">
        <v>32</v>
      </c>
      <c r="O160" s="67">
        <v>33.1</v>
      </c>
      <c r="P160" s="67">
        <v>33.4</v>
      </c>
      <c r="Q160" s="67">
        <v>33.4</v>
      </c>
      <c r="R160" s="67">
        <v>33.5</v>
      </c>
      <c r="S160" s="67">
        <v>33.6</v>
      </c>
      <c r="T160" s="67">
        <v>34</v>
      </c>
      <c r="U160" s="67">
        <v>34</v>
      </c>
      <c r="V160" s="67">
        <v>34</v>
      </c>
      <c r="W160" s="67">
        <v>34.299999999999997</v>
      </c>
      <c r="X160" s="67">
        <v>34.299999999999997</v>
      </c>
      <c r="Y160" s="67">
        <v>34.5</v>
      </c>
      <c r="Z160" s="67">
        <v>34.799999999999997</v>
      </c>
      <c r="AA160" s="67">
        <v>35</v>
      </c>
      <c r="AB160" s="67">
        <v>35.200000000000003</v>
      </c>
      <c r="AC160" s="67">
        <v>35.6</v>
      </c>
    </row>
    <row r="161" spans="1:1" ht="12.75" customHeight="1" x14ac:dyDescent="0.2"/>
    <row r="162" spans="1:1" ht="12.75" customHeight="1" x14ac:dyDescent="0.2"/>
    <row r="163" spans="1:1" ht="12.75" customHeight="1" x14ac:dyDescent="0.2">
      <c r="A163" s="46" t="str">
        <f>Contents!$B$33</f>
        <v>© Commonwealth of Australia 2022</v>
      </c>
    </row>
    <row r="164" spans="1:1" ht="12.75" customHeight="1" x14ac:dyDescent="0.2"/>
    <row r="165" spans="1:1" ht="12.75" customHeight="1" x14ac:dyDescent="0.2"/>
  </sheetData>
  <mergeCells count="4">
    <mergeCell ref="A5:AC5"/>
    <mergeCell ref="A57:AC57"/>
    <mergeCell ref="A109:AC109"/>
    <mergeCell ref="A1:AD1"/>
  </mergeCell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413"/>
  <sheetViews>
    <sheetView zoomScaleNormal="100" workbookViewId="0">
      <pane xSplit="1" ySplit="4" topLeftCell="N5" activePane="bottomRight" state="frozen"/>
      <selection sqref="A1:D1"/>
      <selection pane="topRight" sqref="A1:D1"/>
      <selection pane="bottomLeft" sqref="A1:D1"/>
      <selection pane="bottomRight" sqref="A1:AD1"/>
    </sheetView>
  </sheetViews>
  <sheetFormatPr defaultColWidth="8.75" defaultRowHeight="14.25" x14ac:dyDescent="0.2"/>
  <cols>
    <col min="1" max="1" width="31.75" style="7" customWidth="1"/>
    <col min="2" max="13" width="11.5" style="7" customWidth="1"/>
    <col min="14" max="14" width="10.625" style="7" customWidth="1"/>
    <col min="15" max="17" width="11.5" style="7" customWidth="1"/>
    <col min="18" max="30" width="11.5" style="8" customWidth="1"/>
    <col min="31" max="16384" width="8.75" style="7"/>
  </cols>
  <sheetData>
    <row r="1" spans="1:31" s="23" customFormat="1" ht="60" customHeight="1" x14ac:dyDescent="0.2">
      <c r="A1" s="74" t="s">
        <v>32</v>
      </c>
      <c r="B1" s="74"/>
      <c r="C1" s="74"/>
      <c r="D1" s="74"/>
      <c r="E1" s="74"/>
      <c r="F1" s="74"/>
      <c r="G1" s="74"/>
      <c r="H1" s="76"/>
      <c r="I1" s="76"/>
      <c r="J1" s="76"/>
      <c r="K1" s="76"/>
      <c r="L1" s="76"/>
      <c r="M1" s="76"/>
      <c r="N1" s="76"/>
      <c r="O1" s="76"/>
      <c r="P1" s="76"/>
      <c r="Q1" s="76"/>
      <c r="R1" s="76"/>
      <c r="S1" s="76"/>
      <c r="T1" s="76"/>
      <c r="U1" s="76"/>
      <c r="V1" s="76"/>
      <c r="W1" s="76"/>
      <c r="X1" s="76"/>
      <c r="Y1" s="76"/>
      <c r="Z1" s="76"/>
      <c r="AA1" s="76"/>
      <c r="AB1" s="76"/>
      <c r="AC1" s="76"/>
      <c r="AD1" s="76"/>
    </row>
    <row r="2" spans="1:31" customFormat="1" ht="15.75" customHeight="1" x14ac:dyDescent="0.2">
      <c r="A2" s="2" t="str">
        <f>Contents!A2</f>
        <v>Released at 11:30 am (Canberra time) Thursday 3 Nov 2022</v>
      </c>
      <c r="K2" s="36"/>
    </row>
    <row r="3" spans="1:31" s="8" customFormat="1" ht="25.5" customHeight="1" x14ac:dyDescent="0.2">
      <c r="A3" s="9" t="s">
        <v>83</v>
      </c>
      <c r="B3" s="7"/>
      <c r="C3" s="7"/>
      <c r="D3" s="7"/>
      <c r="E3" s="7"/>
      <c r="F3" s="7"/>
      <c r="G3" s="7"/>
      <c r="H3" s="7"/>
      <c r="I3" s="7"/>
      <c r="J3" s="7"/>
      <c r="K3" s="7"/>
      <c r="L3" s="7"/>
      <c r="M3" s="7"/>
      <c r="N3" s="7"/>
      <c r="O3" s="7"/>
      <c r="P3" s="7"/>
      <c r="Q3" s="7"/>
      <c r="T3" s="18"/>
      <c r="AA3" s="18"/>
      <c r="AB3" s="18"/>
      <c r="AC3" s="30"/>
    </row>
    <row r="4" spans="1:31" s="8" customFormat="1" ht="37.5" customHeight="1" x14ac:dyDescent="0.2">
      <c r="A4" s="10" t="s">
        <v>28</v>
      </c>
      <c r="B4" s="11">
        <v>1994</v>
      </c>
      <c r="C4" s="11">
        <v>1995</v>
      </c>
      <c r="D4" s="11">
        <v>1996</v>
      </c>
      <c r="E4" s="11">
        <v>1997</v>
      </c>
      <c r="F4" s="11">
        <v>1998</v>
      </c>
      <c r="G4" s="11">
        <v>1999</v>
      </c>
      <c r="H4" s="11">
        <v>2000</v>
      </c>
      <c r="I4" s="11">
        <v>2001</v>
      </c>
      <c r="J4" s="11">
        <v>2002</v>
      </c>
      <c r="K4" s="11">
        <v>2003</v>
      </c>
      <c r="L4" s="11">
        <v>2004</v>
      </c>
      <c r="M4" s="11">
        <v>2005</v>
      </c>
      <c r="N4" s="11">
        <v>2006</v>
      </c>
      <c r="O4" s="11">
        <v>2007</v>
      </c>
      <c r="P4" s="11">
        <v>2008</v>
      </c>
      <c r="Q4" s="11">
        <v>2009</v>
      </c>
      <c r="R4" s="11">
        <v>2010</v>
      </c>
      <c r="S4" s="11">
        <v>2011</v>
      </c>
      <c r="T4" s="11">
        <v>2012</v>
      </c>
      <c r="U4" s="11">
        <v>2013</v>
      </c>
      <c r="V4" s="11">
        <v>2014</v>
      </c>
      <c r="W4" s="11">
        <v>2015</v>
      </c>
      <c r="X4" s="11">
        <v>2016</v>
      </c>
      <c r="Y4" s="11">
        <v>2017</v>
      </c>
      <c r="Z4" s="11">
        <v>2018</v>
      </c>
      <c r="AA4" s="11">
        <v>2019</v>
      </c>
      <c r="AB4" s="11">
        <v>2020</v>
      </c>
      <c r="AC4" s="11">
        <v>2021</v>
      </c>
    </row>
    <row r="5" spans="1:31" s="8" customFormat="1" ht="12.75" customHeight="1" x14ac:dyDescent="0.2">
      <c r="A5" s="28" t="s">
        <v>31</v>
      </c>
      <c r="B5" s="22">
        <v>7709</v>
      </c>
      <c r="C5" s="22">
        <v>7665</v>
      </c>
      <c r="D5" s="22">
        <v>7606</v>
      </c>
      <c r="E5" s="22">
        <v>7845</v>
      </c>
      <c r="F5" s="22">
        <v>7695</v>
      </c>
      <c r="G5" s="22">
        <v>8308</v>
      </c>
      <c r="H5" s="22">
        <v>8390</v>
      </c>
      <c r="I5" s="22">
        <v>8711</v>
      </c>
      <c r="J5" s="22">
        <v>8633</v>
      </c>
      <c r="K5" s="22">
        <v>8765</v>
      </c>
      <c r="L5" s="22">
        <v>9211</v>
      </c>
      <c r="M5" s="22">
        <v>9708</v>
      </c>
      <c r="N5" s="22">
        <v>9708</v>
      </c>
      <c r="O5" s="22">
        <v>10195</v>
      </c>
      <c r="P5" s="22">
        <v>10421</v>
      </c>
      <c r="Q5" s="22">
        <v>11127</v>
      </c>
      <c r="R5" s="22">
        <v>10947</v>
      </c>
      <c r="S5" s="22">
        <v>10038</v>
      </c>
      <c r="T5" s="22">
        <v>9648</v>
      </c>
      <c r="U5" s="22">
        <v>9899</v>
      </c>
      <c r="V5" s="22">
        <v>10567</v>
      </c>
      <c r="W5" s="22">
        <v>11797</v>
      </c>
      <c r="X5" s="38">
        <v>12629</v>
      </c>
      <c r="Y5" s="38">
        <v>13149</v>
      </c>
      <c r="Z5" s="38">
        <v>13740</v>
      </c>
      <c r="AA5" s="38">
        <v>13458</v>
      </c>
      <c r="AB5" s="38">
        <v>12730</v>
      </c>
      <c r="AC5" s="38">
        <v>13126</v>
      </c>
    </row>
    <row r="6" spans="1:31" s="8" customFormat="1" ht="12.75" customHeight="1" x14ac:dyDescent="0.2">
      <c r="A6" s="6" t="s">
        <v>13</v>
      </c>
      <c r="B6" s="12"/>
      <c r="C6" s="12"/>
      <c r="D6" s="12"/>
      <c r="E6" s="12"/>
      <c r="F6" s="12"/>
      <c r="G6" s="12"/>
      <c r="H6" s="12"/>
      <c r="I6" s="12"/>
      <c r="J6" s="12"/>
      <c r="K6" s="12"/>
      <c r="L6" s="12"/>
      <c r="M6" s="12"/>
      <c r="N6" s="12"/>
      <c r="O6" s="12"/>
      <c r="P6" s="12"/>
      <c r="Q6" s="12"/>
      <c r="R6" s="17"/>
      <c r="S6" s="17"/>
      <c r="T6" s="17"/>
      <c r="U6" s="17"/>
      <c r="V6" s="17"/>
      <c r="W6" s="17"/>
      <c r="X6" s="24"/>
      <c r="Y6" s="24"/>
      <c r="Z6" s="24"/>
      <c r="AA6" s="24"/>
      <c r="AB6" s="24"/>
      <c r="AC6" s="24"/>
    </row>
    <row r="7" spans="1:31" s="8" customFormat="1" ht="12.75" customHeight="1" x14ac:dyDescent="0.2">
      <c r="A7" s="20" t="s">
        <v>4</v>
      </c>
      <c r="B7" s="13">
        <v>7299</v>
      </c>
      <c r="C7" s="13">
        <v>7265</v>
      </c>
      <c r="D7" s="13">
        <v>7172</v>
      </c>
      <c r="E7" s="13">
        <v>7378</v>
      </c>
      <c r="F7" s="13">
        <v>7232</v>
      </c>
      <c r="G7" s="13">
        <v>7747</v>
      </c>
      <c r="H7" s="13">
        <v>7829</v>
      </c>
      <c r="I7" s="13">
        <v>8109</v>
      </c>
      <c r="J7" s="13">
        <v>8040</v>
      </c>
      <c r="K7" s="13">
        <v>8175</v>
      </c>
      <c r="L7" s="13">
        <v>8560</v>
      </c>
      <c r="M7" s="13">
        <v>9017</v>
      </c>
      <c r="N7" s="13">
        <v>8973</v>
      </c>
      <c r="O7" s="13">
        <v>9417</v>
      </c>
      <c r="P7" s="13">
        <v>9649</v>
      </c>
      <c r="Q7" s="13">
        <v>10272</v>
      </c>
      <c r="R7" s="18">
        <v>10128</v>
      </c>
      <c r="S7" s="18">
        <v>9339</v>
      </c>
      <c r="T7" s="18">
        <v>8974</v>
      </c>
      <c r="U7" s="18">
        <v>9218</v>
      </c>
      <c r="V7" s="18">
        <v>9851</v>
      </c>
      <c r="W7" s="18">
        <v>10933</v>
      </c>
      <c r="X7" s="25">
        <v>11691</v>
      </c>
      <c r="Y7" s="25">
        <v>12145</v>
      </c>
      <c r="Z7" s="25">
        <v>12664</v>
      </c>
      <c r="AA7" s="25">
        <v>12508</v>
      </c>
      <c r="AB7" s="25">
        <v>11893</v>
      </c>
      <c r="AC7" s="25">
        <v>12259</v>
      </c>
      <c r="AD7" s="30"/>
    </row>
    <row r="8" spans="1:31" s="8" customFormat="1" ht="12.75" customHeight="1" x14ac:dyDescent="0.2">
      <c r="A8" s="20" t="s">
        <v>5</v>
      </c>
      <c r="B8" s="13">
        <v>412</v>
      </c>
      <c r="C8" s="13">
        <v>405</v>
      </c>
      <c r="D8" s="13">
        <v>438</v>
      </c>
      <c r="E8" s="13">
        <v>471</v>
      </c>
      <c r="F8" s="13">
        <v>465</v>
      </c>
      <c r="G8" s="13">
        <v>562</v>
      </c>
      <c r="H8" s="13">
        <v>563</v>
      </c>
      <c r="I8" s="13">
        <v>609</v>
      </c>
      <c r="J8" s="13">
        <v>595</v>
      </c>
      <c r="K8" s="13">
        <v>587</v>
      </c>
      <c r="L8" s="13">
        <v>650</v>
      </c>
      <c r="M8" s="13">
        <v>688</v>
      </c>
      <c r="N8" s="13">
        <v>735</v>
      </c>
      <c r="O8" s="13">
        <v>782</v>
      </c>
      <c r="P8" s="13">
        <v>776</v>
      </c>
      <c r="Q8" s="13">
        <v>853</v>
      </c>
      <c r="R8" s="18">
        <v>814</v>
      </c>
      <c r="S8" s="18">
        <v>704</v>
      </c>
      <c r="T8" s="18">
        <v>669</v>
      </c>
      <c r="U8" s="18">
        <v>680</v>
      </c>
      <c r="V8" s="18">
        <v>719</v>
      </c>
      <c r="W8" s="18">
        <v>866</v>
      </c>
      <c r="X8" s="15">
        <v>944</v>
      </c>
      <c r="Y8" s="15">
        <v>1004</v>
      </c>
      <c r="Z8" s="15">
        <v>1072</v>
      </c>
      <c r="AA8" s="15">
        <v>950</v>
      </c>
      <c r="AB8" s="15">
        <v>836</v>
      </c>
      <c r="AC8" s="15">
        <v>868</v>
      </c>
      <c r="AD8" s="30"/>
    </row>
    <row r="9" spans="1:31" s="8" customFormat="1" ht="12.75" customHeight="1" x14ac:dyDescent="0.2">
      <c r="A9" s="6" t="s">
        <v>68</v>
      </c>
      <c r="B9" s="13"/>
      <c r="C9" s="13"/>
      <c r="D9" s="13"/>
      <c r="E9" s="13"/>
      <c r="F9" s="13"/>
      <c r="G9" s="13"/>
      <c r="H9" s="13"/>
      <c r="I9" s="13"/>
      <c r="J9" s="13"/>
      <c r="K9" s="13"/>
      <c r="L9" s="13"/>
      <c r="M9" s="13"/>
      <c r="N9" s="13"/>
      <c r="O9" s="13"/>
      <c r="P9" s="13"/>
      <c r="Q9" s="13"/>
      <c r="R9" s="18"/>
      <c r="S9" s="18"/>
      <c r="T9" s="18"/>
      <c r="U9" s="18"/>
      <c r="V9" s="18"/>
      <c r="W9" s="18"/>
      <c r="X9" s="15"/>
      <c r="Y9" s="15"/>
      <c r="Z9" s="15"/>
      <c r="AA9" s="15"/>
      <c r="AB9" s="15"/>
      <c r="AC9" s="15"/>
      <c r="AD9" s="30"/>
    </row>
    <row r="10" spans="1:31" s="8" customFormat="1" ht="12.75" customHeight="1" x14ac:dyDescent="0.2">
      <c r="A10" s="20" t="s">
        <v>64</v>
      </c>
      <c r="B10" s="30">
        <v>31.9</v>
      </c>
      <c r="C10" s="30">
        <v>32.1</v>
      </c>
      <c r="D10" s="30">
        <v>32.1</v>
      </c>
      <c r="E10" s="30">
        <v>32.200000000000003</v>
      </c>
      <c r="F10" s="30">
        <v>32.4</v>
      </c>
      <c r="G10" s="30">
        <v>32.4</v>
      </c>
      <c r="H10" s="29">
        <v>32.6</v>
      </c>
      <c r="I10" s="29">
        <v>32.9</v>
      </c>
      <c r="J10" s="29">
        <v>32.6</v>
      </c>
      <c r="K10" s="29">
        <v>32.9</v>
      </c>
      <c r="L10" s="29">
        <v>33.299999999999997</v>
      </c>
      <c r="M10" s="29">
        <v>33.9</v>
      </c>
      <c r="N10" s="29">
        <v>33.9</v>
      </c>
      <c r="O10" s="29">
        <v>34.700000000000003</v>
      </c>
      <c r="P10" s="29">
        <v>34.9</v>
      </c>
      <c r="Q10" s="29">
        <v>34.9</v>
      </c>
      <c r="R10" s="30">
        <v>35.1</v>
      </c>
      <c r="S10" s="30">
        <v>35.4</v>
      </c>
      <c r="T10" s="30">
        <v>35.9</v>
      </c>
      <c r="U10" s="30">
        <v>36.1</v>
      </c>
      <c r="V10" s="30">
        <v>36.4</v>
      </c>
      <c r="W10" s="30">
        <v>36.299999999999997</v>
      </c>
      <c r="X10" s="27">
        <v>36.5</v>
      </c>
      <c r="Y10" s="27">
        <v>36.9</v>
      </c>
      <c r="Z10" s="27">
        <v>37.200000000000003</v>
      </c>
      <c r="AA10" s="27">
        <v>37.5</v>
      </c>
      <c r="AB10" s="27">
        <v>37.9</v>
      </c>
      <c r="AC10" s="27">
        <v>38.200000000000003</v>
      </c>
    </row>
    <row r="11" spans="1:31" s="8" customFormat="1" ht="12.75" customHeight="1" x14ac:dyDescent="0.2">
      <c r="A11" s="20" t="s">
        <v>8</v>
      </c>
      <c r="B11" s="30">
        <v>30</v>
      </c>
      <c r="C11" s="30">
        <v>30</v>
      </c>
      <c r="D11" s="30">
        <v>30</v>
      </c>
      <c r="E11" s="30">
        <v>30</v>
      </c>
      <c r="F11" s="30">
        <v>30</v>
      </c>
      <c r="G11" s="30">
        <v>30</v>
      </c>
      <c r="H11" s="29">
        <v>30</v>
      </c>
      <c r="I11" s="29">
        <v>30.6</v>
      </c>
      <c r="J11" s="29">
        <v>31</v>
      </c>
      <c r="K11" s="29">
        <v>31</v>
      </c>
      <c r="L11" s="29">
        <v>31</v>
      </c>
      <c r="M11" s="29">
        <v>32</v>
      </c>
      <c r="N11" s="29">
        <v>32</v>
      </c>
      <c r="O11" s="29">
        <v>32.9</v>
      </c>
      <c r="P11" s="29">
        <v>33.1</v>
      </c>
      <c r="Q11" s="29">
        <v>33.1</v>
      </c>
      <c r="R11" s="30">
        <v>33.299999999999997</v>
      </c>
      <c r="S11" s="30">
        <v>33.299999999999997</v>
      </c>
      <c r="T11" s="30">
        <v>33.9</v>
      </c>
      <c r="U11" s="30">
        <v>34.200000000000003</v>
      </c>
      <c r="V11" s="30">
        <v>34.5</v>
      </c>
      <c r="W11" s="30">
        <v>34.299999999999997</v>
      </c>
      <c r="X11" s="27">
        <v>34.5</v>
      </c>
      <c r="Y11" s="27">
        <v>35</v>
      </c>
      <c r="Z11" s="27">
        <v>35.299999999999997</v>
      </c>
      <c r="AA11" s="27">
        <v>35.4</v>
      </c>
      <c r="AB11" s="27">
        <v>35.700000000000003</v>
      </c>
      <c r="AC11" s="27">
        <v>36.1</v>
      </c>
    </row>
    <row r="12" spans="1:31" s="8" customFormat="1" ht="12.75" customHeight="1" x14ac:dyDescent="0.2">
      <c r="A12" s="4" t="s">
        <v>27</v>
      </c>
      <c r="B12" s="13"/>
      <c r="C12" s="13"/>
      <c r="D12" s="13"/>
      <c r="E12" s="13"/>
      <c r="F12" s="13"/>
      <c r="G12" s="13"/>
      <c r="H12" s="13"/>
      <c r="I12" s="13"/>
      <c r="J12" s="13"/>
      <c r="K12" s="13"/>
      <c r="L12" s="13"/>
      <c r="M12" s="13"/>
      <c r="N12" s="13"/>
      <c r="O12" s="13"/>
      <c r="P12" s="13"/>
      <c r="Q12" s="13"/>
      <c r="R12" s="18"/>
      <c r="S12" s="18"/>
      <c r="T12" s="18"/>
      <c r="U12" s="18"/>
      <c r="V12" s="18"/>
      <c r="W12" s="18"/>
      <c r="X12" s="15"/>
      <c r="Y12" s="15"/>
      <c r="Z12" s="15"/>
      <c r="AA12" s="18"/>
      <c r="AB12" s="18"/>
      <c r="AC12" s="18"/>
      <c r="AD12" s="18"/>
    </row>
    <row r="13" spans="1:31" s="8" customFormat="1" ht="12.75" customHeight="1" x14ac:dyDescent="0.2">
      <c r="A13" s="20" t="s">
        <v>15</v>
      </c>
      <c r="B13" s="13">
        <v>825</v>
      </c>
      <c r="C13" s="13">
        <v>880</v>
      </c>
      <c r="D13" s="13">
        <v>949</v>
      </c>
      <c r="E13" s="13">
        <v>1004</v>
      </c>
      <c r="F13" s="13">
        <v>1082</v>
      </c>
      <c r="G13" s="13">
        <v>1262</v>
      </c>
      <c r="H13" s="13">
        <v>1239</v>
      </c>
      <c r="I13" s="13">
        <v>1333</v>
      </c>
      <c r="J13" s="13">
        <v>1491</v>
      </c>
      <c r="K13" s="13">
        <v>1549</v>
      </c>
      <c r="L13" s="13">
        <v>1558</v>
      </c>
      <c r="M13" s="13">
        <v>1671</v>
      </c>
      <c r="N13" s="13">
        <v>1940</v>
      </c>
      <c r="O13" s="13">
        <v>2050</v>
      </c>
      <c r="P13" s="13">
        <v>2132</v>
      </c>
      <c r="Q13" s="13">
        <v>2375</v>
      </c>
      <c r="R13" s="18">
        <v>2329</v>
      </c>
      <c r="S13" s="18">
        <v>2295</v>
      </c>
      <c r="T13" s="18">
        <v>2204</v>
      </c>
      <c r="U13" s="18">
        <v>2297</v>
      </c>
      <c r="V13" s="18">
        <v>2492</v>
      </c>
      <c r="W13" s="18">
        <v>2846</v>
      </c>
      <c r="X13" s="25">
        <v>3037</v>
      </c>
      <c r="Y13" s="25">
        <v>3197</v>
      </c>
      <c r="Z13" s="25">
        <v>3344</v>
      </c>
      <c r="AA13" s="25">
        <v>3434</v>
      </c>
      <c r="AB13" s="25">
        <v>3335</v>
      </c>
      <c r="AC13" s="25">
        <v>3597</v>
      </c>
      <c r="AD13" s="42"/>
      <c r="AE13" s="30"/>
    </row>
    <row r="14" spans="1:31" s="8" customFormat="1" ht="12.75" customHeight="1" x14ac:dyDescent="0.2">
      <c r="A14" s="20" t="s">
        <v>6</v>
      </c>
      <c r="B14" s="13">
        <v>6831</v>
      </c>
      <c r="C14" s="13">
        <v>6680</v>
      </c>
      <c r="D14" s="13">
        <v>6514</v>
      </c>
      <c r="E14" s="13">
        <v>6714</v>
      </c>
      <c r="F14" s="13">
        <v>6570</v>
      </c>
      <c r="G14" s="13">
        <v>7020</v>
      </c>
      <c r="H14" s="13">
        <v>7107</v>
      </c>
      <c r="I14" s="13">
        <v>7299</v>
      </c>
      <c r="J14" s="13">
        <v>7061</v>
      </c>
      <c r="K14" s="13">
        <v>6992</v>
      </c>
      <c r="L14" s="13">
        <v>7530</v>
      </c>
      <c r="M14" s="13">
        <v>7748</v>
      </c>
      <c r="N14" s="13">
        <v>7565</v>
      </c>
      <c r="O14" s="13">
        <v>7944</v>
      </c>
      <c r="P14" s="13">
        <v>8056</v>
      </c>
      <c r="Q14" s="13">
        <v>8379</v>
      </c>
      <c r="R14" s="18">
        <v>8331</v>
      </c>
      <c r="S14" s="18">
        <v>7731</v>
      </c>
      <c r="T14" s="18">
        <v>7311</v>
      </c>
      <c r="U14" s="18">
        <v>7477</v>
      </c>
      <c r="V14" s="18">
        <v>8021</v>
      </c>
      <c r="W14" s="18">
        <v>8938</v>
      </c>
      <c r="X14" s="25">
        <v>9586</v>
      </c>
      <c r="Y14" s="25">
        <v>9940</v>
      </c>
      <c r="Z14" s="25">
        <v>10390</v>
      </c>
      <c r="AA14" s="25">
        <v>10011</v>
      </c>
      <c r="AB14" s="25">
        <v>9384</v>
      </c>
      <c r="AC14" s="25">
        <v>9515</v>
      </c>
      <c r="AD14" s="42"/>
      <c r="AE14" s="30"/>
    </row>
    <row r="15" spans="1:31" s="8" customFormat="1" ht="12.75" customHeight="1" x14ac:dyDescent="0.2">
      <c r="A15" s="20" t="s">
        <v>7</v>
      </c>
      <c r="B15" s="15">
        <v>54</v>
      </c>
      <c r="C15" s="15">
        <v>107</v>
      </c>
      <c r="D15" s="15">
        <v>138</v>
      </c>
      <c r="E15" s="15">
        <v>129</v>
      </c>
      <c r="F15" s="15">
        <v>45</v>
      </c>
      <c r="G15" s="15">
        <v>23</v>
      </c>
      <c r="H15" s="15">
        <v>47</v>
      </c>
      <c r="I15" s="13">
        <v>84</v>
      </c>
      <c r="J15" s="13">
        <v>85</v>
      </c>
      <c r="K15" s="15">
        <v>222</v>
      </c>
      <c r="L15" s="15">
        <v>127</v>
      </c>
      <c r="M15" s="15">
        <v>286</v>
      </c>
      <c r="N15" s="15">
        <v>201</v>
      </c>
      <c r="O15" s="13">
        <v>197</v>
      </c>
      <c r="P15" s="15">
        <v>238</v>
      </c>
      <c r="Q15" s="15">
        <v>375</v>
      </c>
      <c r="R15" s="15">
        <v>284</v>
      </c>
      <c r="S15" s="15">
        <v>16</v>
      </c>
      <c r="T15" s="15">
        <v>128</v>
      </c>
      <c r="U15" s="15">
        <v>121</v>
      </c>
      <c r="V15" s="15">
        <v>57</v>
      </c>
      <c r="W15" s="15">
        <v>10</v>
      </c>
      <c r="X15" s="15">
        <v>13</v>
      </c>
      <c r="Y15" s="15">
        <v>11</v>
      </c>
      <c r="Z15" s="15">
        <v>10</v>
      </c>
      <c r="AA15" s="15">
        <v>11</v>
      </c>
      <c r="AB15" s="15">
        <v>11</v>
      </c>
      <c r="AC15" s="15">
        <v>14</v>
      </c>
      <c r="AD15" s="30"/>
    </row>
    <row r="16" spans="1:31" ht="12.75" customHeight="1" x14ac:dyDescent="0.2">
      <c r="A16" s="4" t="s">
        <v>14</v>
      </c>
      <c r="B16" s="21"/>
      <c r="C16" s="21"/>
      <c r="D16" s="21"/>
      <c r="E16" s="21"/>
      <c r="F16" s="21"/>
      <c r="G16" s="21"/>
      <c r="H16" s="21"/>
      <c r="I16" s="21"/>
      <c r="J16" s="21"/>
      <c r="K16" s="21"/>
      <c r="L16" s="21"/>
      <c r="M16" s="21"/>
      <c r="N16" s="21"/>
      <c r="O16" s="21"/>
      <c r="P16" s="21"/>
      <c r="Q16" s="21"/>
      <c r="R16" s="18"/>
      <c r="S16" s="18"/>
      <c r="T16" s="18"/>
      <c r="U16" s="18"/>
      <c r="V16" s="18"/>
      <c r="W16" s="18"/>
      <c r="X16" s="25"/>
      <c r="Y16" s="25"/>
      <c r="Z16" s="25"/>
      <c r="AA16" s="25"/>
      <c r="AB16" s="25"/>
      <c r="AC16" s="25"/>
    </row>
    <row r="17" spans="1:31" s="8" customFormat="1" ht="12.75" customHeight="1" x14ac:dyDescent="0.2">
      <c r="A17" s="20" t="s">
        <v>9</v>
      </c>
      <c r="B17" s="52">
        <v>6973</v>
      </c>
      <c r="C17" s="13">
        <v>6952</v>
      </c>
      <c r="D17" s="13">
        <v>6800</v>
      </c>
      <c r="E17" s="13">
        <v>6859</v>
      </c>
      <c r="F17" s="13">
        <v>6641</v>
      </c>
      <c r="G17" s="13">
        <v>6990</v>
      </c>
      <c r="H17" s="13">
        <v>6908</v>
      </c>
      <c r="I17" s="13">
        <v>7074</v>
      </c>
      <c r="J17" s="13">
        <v>6994</v>
      </c>
      <c r="K17" s="13">
        <v>6926</v>
      </c>
      <c r="L17" s="13">
        <v>7342</v>
      </c>
      <c r="M17" s="13">
        <v>7719</v>
      </c>
      <c r="N17" s="13">
        <v>7577</v>
      </c>
      <c r="O17" s="13">
        <v>7896</v>
      </c>
      <c r="P17" s="13">
        <v>7965</v>
      </c>
      <c r="Q17" s="13">
        <v>8538</v>
      </c>
      <c r="R17" s="18">
        <v>8447</v>
      </c>
      <c r="S17" s="18">
        <v>7411</v>
      </c>
      <c r="T17" s="18">
        <v>7172</v>
      </c>
      <c r="U17" s="18">
        <v>7134</v>
      </c>
      <c r="V17" s="18">
        <v>7816</v>
      </c>
      <c r="W17" s="18">
        <v>8145</v>
      </c>
      <c r="X17" s="16">
        <v>8476</v>
      </c>
      <c r="Y17" s="16">
        <v>8877</v>
      </c>
      <c r="Z17" s="16">
        <v>9135</v>
      </c>
      <c r="AA17" s="16">
        <v>8923</v>
      </c>
      <c r="AB17" s="16">
        <v>8586</v>
      </c>
      <c r="AC17" s="16">
        <v>8554</v>
      </c>
      <c r="AD17" s="42"/>
      <c r="AE17" s="30"/>
    </row>
    <row r="18" spans="1:31" s="8" customFormat="1" ht="12.75" customHeight="1" x14ac:dyDescent="0.2">
      <c r="A18" s="20" t="s">
        <v>10</v>
      </c>
      <c r="B18" s="52">
        <v>743</v>
      </c>
      <c r="C18" s="13">
        <v>721</v>
      </c>
      <c r="D18" s="13">
        <v>801</v>
      </c>
      <c r="E18" s="13">
        <v>993</v>
      </c>
      <c r="F18" s="13">
        <v>1057</v>
      </c>
      <c r="G18" s="13">
        <v>1322</v>
      </c>
      <c r="H18" s="13">
        <v>1485</v>
      </c>
      <c r="I18" s="13">
        <v>1635</v>
      </c>
      <c r="J18" s="13">
        <v>1645</v>
      </c>
      <c r="K18" s="13">
        <v>1836</v>
      </c>
      <c r="L18" s="13">
        <v>1868</v>
      </c>
      <c r="M18" s="13">
        <v>1984</v>
      </c>
      <c r="N18" s="13">
        <v>2127</v>
      </c>
      <c r="O18" s="13">
        <v>2303</v>
      </c>
      <c r="P18" s="13">
        <v>2459</v>
      </c>
      <c r="Q18" s="13">
        <v>2595</v>
      </c>
      <c r="R18" s="18">
        <v>2496</v>
      </c>
      <c r="S18" s="18">
        <v>2632</v>
      </c>
      <c r="T18" s="18">
        <v>2476</v>
      </c>
      <c r="U18" s="18">
        <v>2764</v>
      </c>
      <c r="V18" s="18">
        <v>2742</v>
      </c>
      <c r="W18" s="18">
        <v>3651</v>
      </c>
      <c r="X18" s="16">
        <v>4149</v>
      </c>
      <c r="Y18" s="16">
        <v>4269</v>
      </c>
      <c r="Z18" s="16">
        <v>4602</v>
      </c>
      <c r="AA18" s="16">
        <v>4531</v>
      </c>
      <c r="AB18" s="16">
        <v>4148</v>
      </c>
      <c r="AC18" s="16">
        <v>4574</v>
      </c>
      <c r="AD18" s="42"/>
      <c r="AE18" s="30"/>
    </row>
    <row r="19" spans="1:31" s="8" customFormat="1" ht="12.75" customHeight="1" x14ac:dyDescent="0.2">
      <c r="A19" s="20" t="s">
        <v>30</v>
      </c>
      <c r="B19" s="16" t="s">
        <v>78</v>
      </c>
      <c r="C19" s="16" t="s">
        <v>78</v>
      </c>
      <c r="D19" s="16" t="s">
        <v>78</v>
      </c>
      <c r="E19" s="16" t="s">
        <v>78</v>
      </c>
      <c r="F19" s="16" t="s">
        <v>78</v>
      </c>
      <c r="G19" s="16" t="s">
        <v>78</v>
      </c>
      <c r="H19" s="16" t="s">
        <v>78</v>
      </c>
      <c r="I19" s="16" t="s">
        <v>78</v>
      </c>
      <c r="J19" s="16" t="s">
        <v>78</v>
      </c>
      <c r="K19" s="16" t="s">
        <v>78</v>
      </c>
      <c r="L19" s="16" t="s">
        <v>78</v>
      </c>
      <c r="M19" s="16" t="s">
        <v>78</v>
      </c>
      <c r="N19" s="16" t="s">
        <v>78</v>
      </c>
      <c r="O19" s="16" t="s">
        <v>78</v>
      </c>
      <c r="P19" s="16" t="s">
        <v>78</v>
      </c>
      <c r="Q19" s="16" t="s">
        <v>78</v>
      </c>
      <c r="R19" s="16" t="s">
        <v>78</v>
      </c>
      <c r="S19" s="16" t="s">
        <v>78</v>
      </c>
      <c r="T19" s="16" t="s">
        <v>78</v>
      </c>
      <c r="U19" s="16">
        <v>0</v>
      </c>
      <c r="V19" s="16">
        <v>2</v>
      </c>
      <c r="W19" s="16">
        <v>2</v>
      </c>
      <c r="X19" s="25">
        <v>3</v>
      </c>
      <c r="Y19" s="25">
        <v>5</v>
      </c>
      <c r="Z19" s="25">
        <v>0</v>
      </c>
      <c r="AA19" s="25">
        <v>0</v>
      </c>
      <c r="AB19" s="25">
        <v>0</v>
      </c>
      <c r="AC19" s="25">
        <v>0</v>
      </c>
    </row>
    <row r="20" spans="1:31" s="8" customFormat="1" ht="12.75" customHeight="1" x14ac:dyDescent="0.2">
      <c r="A20" s="4" t="s">
        <v>17</v>
      </c>
      <c r="B20" s="13"/>
      <c r="C20" s="13"/>
      <c r="D20" s="13"/>
      <c r="E20" s="13"/>
      <c r="F20" s="13"/>
      <c r="G20" s="13"/>
      <c r="H20" s="13"/>
      <c r="I20" s="13"/>
      <c r="J20" s="13"/>
      <c r="K20" s="13"/>
      <c r="L20" s="13"/>
      <c r="M20" s="13"/>
      <c r="N20" s="13"/>
      <c r="O20" s="13"/>
      <c r="P20" s="13"/>
      <c r="Q20" s="13"/>
      <c r="R20" s="18"/>
      <c r="S20" s="18"/>
      <c r="T20" s="18"/>
      <c r="U20" s="18"/>
      <c r="V20" s="18"/>
      <c r="W20" s="18"/>
      <c r="X20" s="25"/>
      <c r="Y20" s="25"/>
      <c r="Z20" s="25"/>
      <c r="AA20" s="25"/>
      <c r="AB20" s="25"/>
      <c r="AC20" s="25"/>
    </row>
    <row r="21" spans="1:31" s="8" customFormat="1" ht="12.75" customHeight="1" x14ac:dyDescent="0.2">
      <c r="A21" s="20" t="s">
        <v>11</v>
      </c>
      <c r="B21" s="13">
        <v>4320</v>
      </c>
      <c r="C21" s="13">
        <v>3963</v>
      </c>
      <c r="D21" s="13">
        <v>4136</v>
      </c>
      <c r="E21" s="13">
        <v>4306</v>
      </c>
      <c r="F21" s="13">
        <v>5070</v>
      </c>
      <c r="G21" s="13">
        <v>4574</v>
      </c>
      <c r="H21" s="13">
        <v>4330</v>
      </c>
      <c r="I21" s="13">
        <v>4723</v>
      </c>
      <c r="J21" s="13">
        <v>4688</v>
      </c>
      <c r="K21" s="13">
        <v>4643</v>
      </c>
      <c r="L21" s="13">
        <v>5134</v>
      </c>
      <c r="M21" s="13">
        <v>5973</v>
      </c>
      <c r="N21" s="13">
        <v>5546</v>
      </c>
      <c r="O21" s="13">
        <v>5403</v>
      </c>
      <c r="P21" s="13">
        <v>5461</v>
      </c>
      <c r="Q21" s="13">
        <v>5962</v>
      </c>
      <c r="R21" s="18">
        <v>5757</v>
      </c>
      <c r="S21" s="18">
        <v>5342</v>
      </c>
      <c r="T21" s="18">
        <v>4985</v>
      </c>
      <c r="U21" s="18">
        <v>5396</v>
      </c>
      <c r="V21" s="18">
        <v>5877</v>
      </c>
      <c r="W21" s="18">
        <v>6456</v>
      </c>
      <c r="X21" s="25">
        <v>6517</v>
      </c>
      <c r="Y21" s="25">
        <v>6804</v>
      </c>
      <c r="Z21" s="25">
        <v>7074</v>
      </c>
      <c r="AA21" s="25">
        <v>7194</v>
      </c>
      <c r="AB21" s="25">
        <v>6830</v>
      </c>
      <c r="AC21" s="25">
        <v>7062</v>
      </c>
      <c r="AD21" s="42"/>
      <c r="AE21" s="30"/>
    </row>
    <row r="22" spans="1:31" s="8" customFormat="1" ht="12.75" customHeight="1" x14ac:dyDescent="0.2">
      <c r="A22" s="20" t="s">
        <v>12</v>
      </c>
      <c r="B22" s="13">
        <v>3342</v>
      </c>
      <c r="C22" s="13">
        <v>3706</v>
      </c>
      <c r="D22" s="13">
        <v>3468</v>
      </c>
      <c r="E22" s="13">
        <v>3540</v>
      </c>
      <c r="F22" s="13">
        <v>2622</v>
      </c>
      <c r="G22" s="13">
        <v>3732</v>
      </c>
      <c r="H22" s="13">
        <v>4063</v>
      </c>
      <c r="I22" s="13">
        <v>3987</v>
      </c>
      <c r="J22" s="13">
        <v>3944</v>
      </c>
      <c r="K22" s="13">
        <v>4120</v>
      </c>
      <c r="L22" s="13">
        <v>4076</v>
      </c>
      <c r="M22" s="13">
        <v>3731</v>
      </c>
      <c r="N22" s="13">
        <v>4163</v>
      </c>
      <c r="O22" s="13">
        <v>4793</v>
      </c>
      <c r="P22" s="13">
        <v>4963</v>
      </c>
      <c r="Q22" s="13">
        <v>5162</v>
      </c>
      <c r="R22" s="18">
        <v>5187</v>
      </c>
      <c r="S22" s="18">
        <v>4703</v>
      </c>
      <c r="T22" s="18">
        <v>4654</v>
      </c>
      <c r="U22" s="18">
        <v>4502</v>
      </c>
      <c r="V22" s="18">
        <v>4683</v>
      </c>
      <c r="W22" s="18">
        <v>5341</v>
      </c>
      <c r="X22" s="25">
        <v>6111</v>
      </c>
      <c r="Y22" s="25">
        <v>6339</v>
      </c>
      <c r="Z22" s="25">
        <v>6667</v>
      </c>
      <c r="AA22" s="25">
        <v>6267</v>
      </c>
      <c r="AB22" s="25">
        <v>5896</v>
      </c>
      <c r="AC22" s="25">
        <v>6051</v>
      </c>
      <c r="AD22" s="42"/>
      <c r="AE22" s="30"/>
    </row>
    <row r="23" spans="1:31" s="8" customFormat="1" ht="12.75" customHeight="1" x14ac:dyDescent="0.2">
      <c r="A23" s="4" t="s">
        <v>29</v>
      </c>
      <c r="B23" s="13"/>
      <c r="C23" s="13"/>
      <c r="D23" s="13"/>
      <c r="E23" s="13"/>
      <c r="F23" s="13"/>
      <c r="G23" s="13"/>
      <c r="H23" s="13"/>
      <c r="I23" s="13"/>
      <c r="J23" s="13"/>
      <c r="K23" s="13"/>
      <c r="L23" s="13"/>
      <c r="M23" s="13"/>
      <c r="N23" s="13"/>
      <c r="O23" s="13"/>
      <c r="P23" s="13"/>
      <c r="Q23" s="13"/>
      <c r="R23" s="18"/>
      <c r="S23" s="18"/>
      <c r="T23" s="18"/>
      <c r="U23" s="18"/>
      <c r="V23" s="18"/>
      <c r="W23" s="18"/>
      <c r="X23" s="25"/>
      <c r="Y23" s="25"/>
      <c r="Z23" s="25"/>
      <c r="AA23" s="25"/>
      <c r="AB23" s="25"/>
      <c r="AC23" s="25"/>
      <c r="AD23" s="30"/>
    </row>
    <row r="24" spans="1:31" s="8" customFormat="1" ht="12.75" customHeight="1" x14ac:dyDescent="0.2">
      <c r="A24" s="20" t="s">
        <v>18</v>
      </c>
      <c r="B24" s="13">
        <v>591</v>
      </c>
      <c r="C24" s="13">
        <v>585</v>
      </c>
      <c r="D24" s="13">
        <v>625</v>
      </c>
      <c r="E24" s="13">
        <v>612</v>
      </c>
      <c r="F24" s="13">
        <v>627</v>
      </c>
      <c r="G24" s="13">
        <v>624</v>
      </c>
      <c r="H24" s="13">
        <v>674</v>
      </c>
      <c r="I24" s="13">
        <v>719</v>
      </c>
      <c r="J24" s="13">
        <v>729</v>
      </c>
      <c r="K24" s="13">
        <v>761</v>
      </c>
      <c r="L24" s="13">
        <v>772</v>
      </c>
      <c r="M24" s="13">
        <v>780</v>
      </c>
      <c r="N24" s="13">
        <v>787</v>
      </c>
      <c r="O24" s="13">
        <v>831</v>
      </c>
      <c r="P24" s="13">
        <v>897</v>
      </c>
      <c r="Q24" s="13">
        <v>858</v>
      </c>
      <c r="R24" s="18">
        <v>915</v>
      </c>
      <c r="S24" s="18">
        <v>922</v>
      </c>
      <c r="T24" s="18">
        <v>870</v>
      </c>
      <c r="U24" s="18">
        <v>852</v>
      </c>
      <c r="V24" s="18">
        <v>879</v>
      </c>
      <c r="W24" s="18">
        <v>921</v>
      </c>
      <c r="X24" s="25">
        <v>928</v>
      </c>
      <c r="Y24" s="25">
        <v>905</v>
      </c>
      <c r="Z24" s="25">
        <v>926</v>
      </c>
      <c r="AA24" s="25">
        <v>976</v>
      </c>
      <c r="AB24" s="25">
        <v>988</v>
      </c>
      <c r="AC24" s="25">
        <v>993</v>
      </c>
      <c r="AD24" s="30"/>
    </row>
    <row r="25" spans="1:31" s="8" customFormat="1" ht="12.75" customHeight="1" x14ac:dyDescent="0.2">
      <c r="A25" s="39" t="s">
        <v>19</v>
      </c>
      <c r="B25" s="13">
        <v>923</v>
      </c>
      <c r="C25" s="13">
        <v>993</v>
      </c>
      <c r="D25" s="13">
        <v>1058</v>
      </c>
      <c r="E25" s="13">
        <v>1139</v>
      </c>
      <c r="F25" s="13">
        <v>1174</v>
      </c>
      <c r="G25" s="13">
        <v>1207</v>
      </c>
      <c r="H25" s="13">
        <v>1201</v>
      </c>
      <c r="I25" s="13">
        <v>1385</v>
      </c>
      <c r="J25" s="13">
        <v>1388</v>
      </c>
      <c r="K25" s="13">
        <v>1603</v>
      </c>
      <c r="L25" s="13">
        <v>1632</v>
      </c>
      <c r="M25" s="13">
        <v>1812</v>
      </c>
      <c r="N25" s="13">
        <v>1696</v>
      </c>
      <c r="O25" s="13">
        <v>2044</v>
      </c>
      <c r="P25" s="13">
        <v>1805</v>
      </c>
      <c r="Q25" s="13">
        <v>2163</v>
      </c>
      <c r="R25" s="18">
        <v>2063</v>
      </c>
      <c r="S25" s="18">
        <v>1771</v>
      </c>
      <c r="T25" s="18">
        <v>1680</v>
      </c>
      <c r="U25" s="18">
        <v>1866</v>
      </c>
      <c r="V25" s="18">
        <v>2028</v>
      </c>
      <c r="W25" s="18">
        <v>2495</v>
      </c>
      <c r="X25" s="25">
        <v>2653</v>
      </c>
      <c r="Y25" s="25">
        <v>2905</v>
      </c>
      <c r="Z25" s="25">
        <v>3085</v>
      </c>
      <c r="AA25" s="25">
        <v>3188</v>
      </c>
      <c r="AB25" s="25">
        <v>3098</v>
      </c>
      <c r="AC25" s="25">
        <v>3466</v>
      </c>
      <c r="AD25" s="30"/>
    </row>
    <row r="26" spans="1:31" s="8" customFormat="1" ht="12.75" customHeight="1" x14ac:dyDescent="0.2">
      <c r="A26" s="39" t="s">
        <v>20</v>
      </c>
      <c r="B26" s="13">
        <v>748</v>
      </c>
      <c r="C26" s="13">
        <v>738</v>
      </c>
      <c r="D26" s="13">
        <v>704</v>
      </c>
      <c r="E26" s="13">
        <v>694</v>
      </c>
      <c r="F26" s="13">
        <v>756</v>
      </c>
      <c r="G26" s="13">
        <v>733</v>
      </c>
      <c r="H26" s="13">
        <v>716</v>
      </c>
      <c r="I26" s="13">
        <v>651</v>
      </c>
      <c r="J26" s="13">
        <v>600</v>
      </c>
      <c r="K26" s="13">
        <v>645</v>
      </c>
      <c r="L26" s="13">
        <v>648</v>
      </c>
      <c r="M26" s="13">
        <v>720</v>
      </c>
      <c r="N26" s="13">
        <v>753</v>
      </c>
      <c r="O26" s="13">
        <v>789</v>
      </c>
      <c r="P26" s="13">
        <v>881</v>
      </c>
      <c r="Q26" s="13">
        <v>978</v>
      </c>
      <c r="R26" s="18">
        <v>994</v>
      </c>
      <c r="S26" s="18">
        <v>974</v>
      </c>
      <c r="T26" s="18">
        <v>962</v>
      </c>
      <c r="U26" s="18">
        <v>1004</v>
      </c>
      <c r="V26" s="18">
        <v>1106</v>
      </c>
      <c r="W26" s="18">
        <v>1278</v>
      </c>
      <c r="X26" s="25">
        <v>1476</v>
      </c>
      <c r="Y26" s="25">
        <v>1627</v>
      </c>
      <c r="Z26" s="25">
        <v>1815</v>
      </c>
      <c r="AA26" s="25">
        <v>1987</v>
      </c>
      <c r="AB26" s="25">
        <v>2108</v>
      </c>
      <c r="AC26" s="25">
        <v>2210</v>
      </c>
      <c r="AD26" s="30"/>
    </row>
    <row r="27" spans="1:31" s="8" customFormat="1" ht="12.75" customHeight="1" x14ac:dyDescent="0.2">
      <c r="A27" s="39" t="s">
        <v>33</v>
      </c>
      <c r="B27" s="16" t="s">
        <v>78</v>
      </c>
      <c r="C27" s="16" t="s">
        <v>78</v>
      </c>
      <c r="D27" s="16" t="s">
        <v>78</v>
      </c>
      <c r="E27" s="16" t="s">
        <v>78</v>
      </c>
      <c r="F27" s="16" t="s">
        <v>78</v>
      </c>
      <c r="G27" s="16" t="s">
        <v>78</v>
      </c>
      <c r="H27" s="16" t="s">
        <v>78</v>
      </c>
      <c r="I27" s="13">
        <v>339</v>
      </c>
      <c r="J27" s="13">
        <v>46</v>
      </c>
      <c r="K27" s="13">
        <v>44</v>
      </c>
      <c r="L27" s="13">
        <v>57</v>
      </c>
      <c r="M27" s="13">
        <v>60</v>
      </c>
      <c r="N27" s="13">
        <v>52</v>
      </c>
      <c r="O27" s="13">
        <v>38</v>
      </c>
      <c r="P27" s="13">
        <v>139</v>
      </c>
      <c r="Q27" s="13">
        <v>186</v>
      </c>
      <c r="R27" s="18">
        <v>183</v>
      </c>
      <c r="S27" s="18">
        <v>203</v>
      </c>
      <c r="T27" s="18">
        <v>221</v>
      </c>
      <c r="U27" s="18">
        <v>227</v>
      </c>
      <c r="V27" s="18">
        <v>213</v>
      </c>
      <c r="W27" s="18">
        <v>276</v>
      </c>
      <c r="X27" s="25">
        <v>301</v>
      </c>
      <c r="Y27" s="25">
        <v>351</v>
      </c>
      <c r="Z27" s="25">
        <v>382</v>
      </c>
      <c r="AA27" s="25">
        <v>368</v>
      </c>
      <c r="AB27" s="25">
        <v>313</v>
      </c>
      <c r="AC27" s="25">
        <v>344</v>
      </c>
      <c r="AD27" s="30"/>
    </row>
    <row r="28" spans="1:31" s="8" customFormat="1" ht="12.75" customHeight="1" x14ac:dyDescent="0.2">
      <c r="A28" s="39" t="s">
        <v>34</v>
      </c>
      <c r="B28" s="16" t="s">
        <v>78</v>
      </c>
      <c r="C28" s="16" t="s">
        <v>78</v>
      </c>
      <c r="D28" s="16" t="s">
        <v>78</v>
      </c>
      <c r="E28" s="16" t="s">
        <v>78</v>
      </c>
      <c r="F28" s="16" t="s">
        <v>78</v>
      </c>
      <c r="G28" s="16" t="s">
        <v>78</v>
      </c>
      <c r="H28" s="16" t="s">
        <v>78</v>
      </c>
      <c r="I28" s="13">
        <v>0</v>
      </c>
      <c r="J28" s="13">
        <v>84</v>
      </c>
      <c r="K28" s="13">
        <v>81</v>
      </c>
      <c r="L28" s="13">
        <v>97</v>
      </c>
      <c r="M28" s="13">
        <v>93</v>
      </c>
      <c r="N28" s="13">
        <v>120</v>
      </c>
      <c r="O28" s="13">
        <v>116</v>
      </c>
      <c r="P28" s="13">
        <v>107</v>
      </c>
      <c r="Q28" s="13">
        <v>136</v>
      </c>
      <c r="R28" s="18">
        <v>142</v>
      </c>
      <c r="S28" s="18">
        <v>140</v>
      </c>
      <c r="T28" s="18">
        <v>158</v>
      </c>
      <c r="U28" s="18">
        <v>177</v>
      </c>
      <c r="V28" s="18">
        <v>173</v>
      </c>
      <c r="W28" s="18">
        <v>200</v>
      </c>
      <c r="X28" s="25">
        <v>214</v>
      </c>
      <c r="Y28" s="25">
        <v>200</v>
      </c>
      <c r="Z28" s="25">
        <v>192</v>
      </c>
      <c r="AA28" s="25">
        <v>191</v>
      </c>
      <c r="AB28" s="25">
        <v>215</v>
      </c>
      <c r="AC28" s="25">
        <v>220</v>
      </c>
      <c r="AD28" s="30"/>
    </row>
    <row r="29" spans="1:31" s="8" customFormat="1" ht="12.75" customHeight="1" x14ac:dyDescent="0.2">
      <c r="A29" s="39" t="s">
        <v>35</v>
      </c>
      <c r="B29" s="13">
        <v>1093</v>
      </c>
      <c r="C29" s="13">
        <v>1025</v>
      </c>
      <c r="D29" s="13">
        <v>1011</v>
      </c>
      <c r="E29" s="13">
        <v>1043</v>
      </c>
      <c r="F29" s="13">
        <v>1066</v>
      </c>
      <c r="G29" s="13">
        <v>1138</v>
      </c>
      <c r="H29" s="13">
        <v>1174</v>
      </c>
      <c r="I29" s="13">
        <v>1294</v>
      </c>
      <c r="J29" s="13">
        <v>1266</v>
      </c>
      <c r="K29" s="13">
        <v>1159</v>
      </c>
      <c r="L29" s="13">
        <v>1101</v>
      </c>
      <c r="M29" s="13">
        <v>1032</v>
      </c>
      <c r="N29" s="13">
        <v>1015</v>
      </c>
      <c r="O29" s="13">
        <v>1005</v>
      </c>
      <c r="P29" s="13">
        <v>1134</v>
      </c>
      <c r="Q29" s="13">
        <v>1123</v>
      </c>
      <c r="R29" s="18">
        <v>1175</v>
      </c>
      <c r="S29" s="18">
        <v>1094</v>
      </c>
      <c r="T29" s="18">
        <v>1053</v>
      </c>
      <c r="U29" s="18">
        <v>1028</v>
      </c>
      <c r="V29" s="18">
        <v>1007</v>
      </c>
      <c r="W29" s="18">
        <v>1053</v>
      </c>
      <c r="X29" s="25">
        <v>996</v>
      </c>
      <c r="Y29" s="25">
        <v>887</v>
      </c>
      <c r="Z29" s="25">
        <v>894</v>
      </c>
      <c r="AA29" s="25">
        <v>794</v>
      </c>
      <c r="AB29" s="25">
        <v>704</v>
      </c>
      <c r="AC29" s="25">
        <v>676</v>
      </c>
      <c r="AD29" s="30"/>
    </row>
    <row r="30" spans="1:31" s="8" customFormat="1" ht="12.75" customHeight="1" x14ac:dyDescent="0.2">
      <c r="A30" s="39" t="s">
        <v>21</v>
      </c>
      <c r="B30" s="13">
        <v>1024</v>
      </c>
      <c r="C30" s="13">
        <v>975</v>
      </c>
      <c r="D30" s="13">
        <v>995</v>
      </c>
      <c r="E30" s="13">
        <v>1000</v>
      </c>
      <c r="F30" s="13">
        <v>856</v>
      </c>
      <c r="G30" s="13">
        <v>969</v>
      </c>
      <c r="H30" s="13">
        <v>955</v>
      </c>
      <c r="I30" s="13">
        <v>1047</v>
      </c>
      <c r="J30" s="13">
        <v>956</v>
      </c>
      <c r="K30" s="13">
        <v>997</v>
      </c>
      <c r="L30" s="13">
        <v>1106</v>
      </c>
      <c r="M30" s="13">
        <v>1078</v>
      </c>
      <c r="N30" s="13">
        <v>1044</v>
      </c>
      <c r="O30" s="13">
        <v>1036</v>
      </c>
      <c r="P30" s="13">
        <v>925</v>
      </c>
      <c r="Q30" s="13">
        <v>1059</v>
      </c>
      <c r="R30" s="18">
        <v>1045</v>
      </c>
      <c r="S30" s="18">
        <v>930</v>
      </c>
      <c r="T30" s="18">
        <v>869</v>
      </c>
      <c r="U30" s="18">
        <v>878</v>
      </c>
      <c r="V30" s="18">
        <v>958</v>
      </c>
      <c r="W30" s="18">
        <v>1014</v>
      </c>
      <c r="X30" s="25">
        <v>1021</v>
      </c>
      <c r="Y30" s="25">
        <v>1014</v>
      </c>
      <c r="Z30" s="25">
        <v>1061</v>
      </c>
      <c r="AA30" s="25">
        <v>940</v>
      </c>
      <c r="AB30" s="25">
        <v>771</v>
      </c>
      <c r="AC30" s="25">
        <v>687</v>
      </c>
      <c r="AD30" s="30"/>
    </row>
    <row r="31" spans="1:31" s="8" customFormat="1" ht="12.75" customHeight="1" x14ac:dyDescent="0.2">
      <c r="A31" s="39" t="s">
        <v>36</v>
      </c>
      <c r="B31" s="13">
        <v>735</v>
      </c>
      <c r="C31" s="13">
        <v>750</v>
      </c>
      <c r="D31" s="13">
        <v>744</v>
      </c>
      <c r="E31" s="13">
        <v>759</v>
      </c>
      <c r="F31" s="13">
        <v>694</v>
      </c>
      <c r="G31" s="13">
        <v>707</v>
      </c>
      <c r="H31" s="13">
        <v>675</v>
      </c>
      <c r="I31" s="13">
        <v>736</v>
      </c>
      <c r="J31" s="13">
        <v>701</v>
      </c>
      <c r="K31" s="13">
        <v>667</v>
      </c>
      <c r="L31" s="13">
        <v>633</v>
      </c>
      <c r="M31" s="13">
        <v>648</v>
      </c>
      <c r="N31" s="13">
        <v>633</v>
      </c>
      <c r="O31" s="13">
        <v>649</v>
      </c>
      <c r="P31" s="13">
        <v>443</v>
      </c>
      <c r="Q31" s="13">
        <v>513</v>
      </c>
      <c r="R31" s="18">
        <v>505</v>
      </c>
      <c r="S31" s="18">
        <v>387</v>
      </c>
      <c r="T31" s="18">
        <v>410</v>
      </c>
      <c r="U31" s="18">
        <v>415</v>
      </c>
      <c r="V31" s="18">
        <v>401</v>
      </c>
      <c r="W31" s="18">
        <v>385</v>
      </c>
      <c r="X31" s="25">
        <v>435</v>
      </c>
      <c r="Y31" s="25">
        <v>451</v>
      </c>
      <c r="Z31" s="25">
        <v>510</v>
      </c>
      <c r="AA31" s="25">
        <v>415</v>
      </c>
      <c r="AB31" s="25">
        <v>308</v>
      </c>
      <c r="AC31" s="25">
        <v>304</v>
      </c>
      <c r="AD31" s="30"/>
    </row>
    <row r="32" spans="1:31" s="8" customFormat="1" ht="12.75" customHeight="1" x14ac:dyDescent="0.2">
      <c r="A32" s="39" t="s">
        <v>37</v>
      </c>
      <c r="B32" s="13">
        <v>396</v>
      </c>
      <c r="C32" s="13">
        <v>384</v>
      </c>
      <c r="D32" s="13">
        <v>361</v>
      </c>
      <c r="E32" s="13">
        <v>419</v>
      </c>
      <c r="F32" s="13">
        <v>397</v>
      </c>
      <c r="G32" s="13">
        <v>378</v>
      </c>
      <c r="H32" s="13">
        <v>353</v>
      </c>
      <c r="I32" s="13">
        <v>394</v>
      </c>
      <c r="J32" s="13">
        <v>264</v>
      </c>
      <c r="K32" s="13">
        <v>273</v>
      </c>
      <c r="L32" s="13">
        <v>276</v>
      </c>
      <c r="M32" s="13">
        <v>340</v>
      </c>
      <c r="N32" s="13">
        <v>322</v>
      </c>
      <c r="O32" s="13">
        <v>347</v>
      </c>
      <c r="P32" s="13">
        <v>336</v>
      </c>
      <c r="Q32" s="13">
        <v>342</v>
      </c>
      <c r="R32" s="18">
        <v>311</v>
      </c>
      <c r="S32" s="18">
        <v>253</v>
      </c>
      <c r="T32" s="18">
        <v>233</v>
      </c>
      <c r="U32" s="18">
        <v>220</v>
      </c>
      <c r="V32" s="18">
        <v>226</v>
      </c>
      <c r="W32" s="18">
        <v>282</v>
      </c>
      <c r="X32" s="25">
        <v>345</v>
      </c>
      <c r="Y32" s="25">
        <v>348</v>
      </c>
      <c r="Z32" s="25">
        <v>366</v>
      </c>
      <c r="AA32" s="25">
        <v>336</v>
      </c>
      <c r="AB32" s="25">
        <v>287</v>
      </c>
      <c r="AC32" s="25">
        <v>291</v>
      </c>
      <c r="AD32" s="30"/>
    </row>
    <row r="33" spans="1:30" s="8" customFormat="1" ht="12.75" customHeight="1" x14ac:dyDescent="0.2">
      <c r="A33" s="39" t="s">
        <v>22</v>
      </c>
      <c r="B33" s="13">
        <v>1247</v>
      </c>
      <c r="C33" s="13">
        <v>1182</v>
      </c>
      <c r="D33" s="13">
        <v>1082</v>
      </c>
      <c r="E33" s="13">
        <v>1050</v>
      </c>
      <c r="F33" s="13">
        <v>843</v>
      </c>
      <c r="G33" s="13">
        <v>891</v>
      </c>
      <c r="H33" s="13">
        <v>1000</v>
      </c>
      <c r="I33" s="13">
        <v>1029</v>
      </c>
      <c r="J33" s="13">
        <v>1017</v>
      </c>
      <c r="K33" s="13">
        <v>1023</v>
      </c>
      <c r="L33" s="13">
        <v>1146</v>
      </c>
      <c r="M33" s="13">
        <v>1243</v>
      </c>
      <c r="N33" s="13">
        <v>1205</v>
      </c>
      <c r="O33" s="13">
        <v>1234</v>
      </c>
      <c r="P33" s="13">
        <v>1377</v>
      </c>
      <c r="Q33" s="13">
        <v>1475</v>
      </c>
      <c r="R33" s="18">
        <v>1531</v>
      </c>
      <c r="S33" s="18">
        <v>1465</v>
      </c>
      <c r="T33" s="18">
        <v>1489</v>
      </c>
      <c r="U33" s="18">
        <v>1578</v>
      </c>
      <c r="V33" s="18">
        <v>1645</v>
      </c>
      <c r="W33" s="18">
        <v>1909</v>
      </c>
      <c r="X33" s="25">
        <v>2140</v>
      </c>
      <c r="Y33" s="25">
        <v>2340</v>
      </c>
      <c r="Z33" s="25">
        <v>2366</v>
      </c>
      <c r="AA33" s="25">
        <v>2124</v>
      </c>
      <c r="AB33" s="25">
        <v>1987</v>
      </c>
      <c r="AC33" s="25">
        <v>2010</v>
      </c>
      <c r="AD33" s="30"/>
    </row>
    <row r="34" spans="1:30" s="8" customFormat="1" ht="12.75" customHeight="1" x14ac:dyDescent="0.2">
      <c r="A34" s="20" t="s">
        <v>38</v>
      </c>
      <c r="B34" s="13">
        <v>46</v>
      </c>
      <c r="C34" s="13">
        <v>31</v>
      </c>
      <c r="D34" s="13">
        <v>33</v>
      </c>
      <c r="E34" s="13">
        <v>26</v>
      </c>
      <c r="F34" s="13">
        <v>32</v>
      </c>
      <c r="G34" s="13">
        <v>47</v>
      </c>
      <c r="H34" s="13">
        <v>51</v>
      </c>
      <c r="I34" s="13">
        <v>37</v>
      </c>
      <c r="J34" s="13">
        <v>42</v>
      </c>
      <c r="K34" s="13">
        <v>68</v>
      </c>
      <c r="L34" s="13">
        <v>109</v>
      </c>
      <c r="M34" s="13">
        <v>127</v>
      </c>
      <c r="N34" s="13">
        <v>106</v>
      </c>
      <c r="O34" s="13">
        <v>108</v>
      </c>
      <c r="P34" s="13">
        <v>150</v>
      </c>
      <c r="Q34" s="13">
        <v>150</v>
      </c>
      <c r="R34" s="18">
        <v>128</v>
      </c>
      <c r="S34" s="18">
        <v>121</v>
      </c>
      <c r="T34" s="18">
        <v>127</v>
      </c>
      <c r="U34" s="18">
        <v>144</v>
      </c>
      <c r="V34" s="18">
        <v>157</v>
      </c>
      <c r="W34" s="18">
        <v>221</v>
      </c>
      <c r="X34" s="25">
        <v>232</v>
      </c>
      <c r="Y34" s="25">
        <v>240</v>
      </c>
      <c r="Z34" s="25">
        <v>293</v>
      </c>
      <c r="AA34" s="25">
        <v>292</v>
      </c>
      <c r="AB34" s="25">
        <v>277</v>
      </c>
      <c r="AC34" s="25">
        <v>282</v>
      </c>
      <c r="AD34" s="30"/>
    </row>
    <row r="35" spans="1:30" s="8" customFormat="1" ht="12.75" customHeight="1" x14ac:dyDescent="0.2">
      <c r="A35" s="20" t="s">
        <v>23</v>
      </c>
      <c r="B35" s="13">
        <v>85</v>
      </c>
      <c r="C35" s="13">
        <v>108</v>
      </c>
      <c r="D35" s="13">
        <v>72</v>
      </c>
      <c r="E35" s="13">
        <v>87</v>
      </c>
      <c r="F35" s="13">
        <v>62</v>
      </c>
      <c r="G35" s="13">
        <v>66</v>
      </c>
      <c r="H35" s="13">
        <v>42</v>
      </c>
      <c r="I35" s="13">
        <v>56</v>
      </c>
      <c r="J35" s="13">
        <v>54</v>
      </c>
      <c r="K35" s="13">
        <v>53</v>
      </c>
      <c r="L35" s="13">
        <v>72</v>
      </c>
      <c r="M35" s="13">
        <v>58</v>
      </c>
      <c r="N35" s="13">
        <v>76</v>
      </c>
      <c r="O35" s="13">
        <v>84</v>
      </c>
      <c r="P35" s="13">
        <v>95</v>
      </c>
      <c r="Q35" s="13">
        <v>98</v>
      </c>
      <c r="R35" s="18">
        <v>94</v>
      </c>
      <c r="S35" s="18">
        <v>103</v>
      </c>
      <c r="T35" s="18">
        <v>104</v>
      </c>
      <c r="U35" s="18">
        <v>89</v>
      </c>
      <c r="V35" s="18">
        <v>104</v>
      </c>
      <c r="W35" s="18">
        <v>88</v>
      </c>
      <c r="X35" s="25">
        <v>121</v>
      </c>
      <c r="Y35" s="25">
        <v>97</v>
      </c>
      <c r="Z35" s="25">
        <v>144</v>
      </c>
      <c r="AA35" s="25">
        <v>97</v>
      </c>
      <c r="AB35" s="25">
        <v>104</v>
      </c>
      <c r="AC35" s="25">
        <v>89</v>
      </c>
      <c r="AD35" s="30"/>
    </row>
    <row r="36" spans="1:30" s="8" customFormat="1" ht="12.75" customHeight="1" x14ac:dyDescent="0.2">
      <c r="A36" s="20" t="s">
        <v>24</v>
      </c>
      <c r="B36" s="13">
        <v>27</v>
      </c>
      <c r="C36" s="13">
        <v>19</v>
      </c>
      <c r="D36" s="13">
        <v>22</v>
      </c>
      <c r="E36" s="13">
        <v>55</v>
      </c>
      <c r="F36" s="13">
        <v>27</v>
      </c>
      <c r="G36" s="13">
        <v>31</v>
      </c>
      <c r="H36" s="13">
        <v>22</v>
      </c>
      <c r="I36" s="13">
        <v>15</v>
      </c>
      <c r="J36" s="13">
        <v>68</v>
      </c>
      <c r="K36" s="13">
        <v>77</v>
      </c>
      <c r="L36" s="13">
        <v>72</v>
      </c>
      <c r="M36" s="13">
        <v>95</v>
      </c>
      <c r="N36" s="13">
        <v>115</v>
      </c>
      <c r="O36" s="13">
        <v>143</v>
      </c>
      <c r="P36" s="13">
        <v>191</v>
      </c>
      <c r="Q36" s="13">
        <v>132</v>
      </c>
      <c r="R36" s="18">
        <v>114</v>
      </c>
      <c r="S36" s="18">
        <v>93</v>
      </c>
      <c r="T36" s="18">
        <v>77</v>
      </c>
      <c r="U36" s="18">
        <v>86</v>
      </c>
      <c r="V36" s="18">
        <v>105</v>
      </c>
      <c r="W36" s="18">
        <v>96</v>
      </c>
      <c r="X36" s="25">
        <v>109</v>
      </c>
      <c r="Y36" s="25">
        <v>109</v>
      </c>
      <c r="Z36" s="25">
        <v>118</v>
      </c>
      <c r="AA36" s="25">
        <v>82</v>
      </c>
      <c r="AB36" s="25">
        <v>53</v>
      </c>
      <c r="AC36" s="25">
        <v>48</v>
      </c>
      <c r="AD36" s="30"/>
    </row>
    <row r="37" spans="1:30" s="8" customFormat="1" ht="12.75" customHeight="1" x14ac:dyDescent="0.2">
      <c r="A37" s="20" t="s">
        <v>25</v>
      </c>
      <c r="B37" s="13">
        <v>352</v>
      </c>
      <c r="C37" s="13">
        <v>398</v>
      </c>
      <c r="D37" s="13">
        <v>442</v>
      </c>
      <c r="E37" s="13">
        <v>468</v>
      </c>
      <c r="F37" s="13">
        <v>374</v>
      </c>
      <c r="G37" s="13">
        <v>465</v>
      </c>
      <c r="H37" s="13">
        <v>548</v>
      </c>
      <c r="I37" s="13">
        <v>235</v>
      </c>
      <c r="J37" s="13">
        <v>526</v>
      </c>
      <c r="K37" s="13">
        <v>567</v>
      </c>
      <c r="L37" s="13">
        <v>571</v>
      </c>
      <c r="M37" s="13">
        <v>671</v>
      </c>
      <c r="N37" s="13">
        <v>709</v>
      </c>
      <c r="O37" s="13">
        <v>661</v>
      </c>
      <c r="P37" s="13">
        <v>647</v>
      </c>
      <c r="Q37" s="13">
        <v>637</v>
      </c>
      <c r="R37" s="18">
        <v>580</v>
      </c>
      <c r="S37" s="18">
        <v>322</v>
      </c>
      <c r="T37" s="18">
        <v>314</v>
      </c>
      <c r="U37" s="18">
        <v>255</v>
      </c>
      <c r="V37" s="18">
        <v>319</v>
      </c>
      <c r="W37" s="18">
        <v>352</v>
      </c>
      <c r="X37" s="25">
        <v>328</v>
      </c>
      <c r="Y37" s="25">
        <v>337</v>
      </c>
      <c r="Z37" s="25">
        <v>274</v>
      </c>
      <c r="AA37" s="25">
        <v>160</v>
      </c>
      <c r="AB37" s="25">
        <v>102</v>
      </c>
      <c r="AC37" s="25">
        <v>160</v>
      </c>
      <c r="AD37" s="30"/>
    </row>
    <row r="38" spans="1:30" s="8" customFormat="1" ht="12.75" customHeight="1" x14ac:dyDescent="0.2">
      <c r="A38" s="20" t="s">
        <v>39</v>
      </c>
      <c r="B38" s="13">
        <v>378</v>
      </c>
      <c r="C38" s="13">
        <v>431</v>
      </c>
      <c r="D38" s="13">
        <v>423</v>
      </c>
      <c r="E38" s="13">
        <v>446</v>
      </c>
      <c r="F38" s="13">
        <v>732</v>
      </c>
      <c r="G38" s="13">
        <v>922</v>
      </c>
      <c r="H38" s="13">
        <v>839</v>
      </c>
      <c r="I38" s="13">
        <v>766</v>
      </c>
      <c r="J38" s="13">
        <v>829</v>
      </c>
      <c r="K38" s="13">
        <v>668</v>
      </c>
      <c r="L38" s="13">
        <v>840</v>
      </c>
      <c r="M38" s="13">
        <v>883</v>
      </c>
      <c r="N38" s="13">
        <v>1004</v>
      </c>
      <c r="O38" s="13">
        <v>1076</v>
      </c>
      <c r="P38" s="13">
        <v>1069</v>
      </c>
      <c r="Q38" s="13">
        <v>1145</v>
      </c>
      <c r="R38" s="18">
        <v>1061</v>
      </c>
      <c r="S38" s="18">
        <v>1151</v>
      </c>
      <c r="T38" s="18">
        <v>1050</v>
      </c>
      <c r="U38" s="18">
        <v>1034</v>
      </c>
      <c r="V38" s="18">
        <v>1193</v>
      </c>
      <c r="W38" s="18">
        <v>1180</v>
      </c>
      <c r="X38" s="25">
        <v>1277</v>
      </c>
      <c r="Y38" s="25">
        <v>1291</v>
      </c>
      <c r="Z38" s="25">
        <v>1259</v>
      </c>
      <c r="AA38" s="25">
        <v>1462</v>
      </c>
      <c r="AB38" s="25">
        <v>1374</v>
      </c>
      <c r="AC38" s="25">
        <v>1297</v>
      </c>
      <c r="AD38" s="30"/>
    </row>
    <row r="39" spans="1:30" s="8" customFormat="1" ht="12.75" customHeight="1" x14ac:dyDescent="0.2">
      <c r="A39" s="20" t="s">
        <v>26</v>
      </c>
      <c r="B39" s="13">
        <v>63</v>
      </c>
      <c r="C39" s="13">
        <v>50</v>
      </c>
      <c r="D39" s="13">
        <v>20</v>
      </c>
      <c r="E39" s="13">
        <v>52</v>
      </c>
      <c r="F39" s="13">
        <v>69</v>
      </c>
      <c r="G39" s="13">
        <v>129</v>
      </c>
      <c r="H39" s="13">
        <v>139</v>
      </c>
      <c r="I39" s="13">
        <v>0</v>
      </c>
      <c r="J39" s="13">
        <v>70</v>
      </c>
      <c r="K39" s="13">
        <v>67</v>
      </c>
      <c r="L39" s="13">
        <v>83</v>
      </c>
      <c r="M39" s="13">
        <v>58</v>
      </c>
      <c r="N39" s="13">
        <v>72</v>
      </c>
      <c r="O39" s="13">
        <v>32</v>
      </c>
      <c r="P39" s="13">
        <v>209</v>
      </c>
      <c r="Q39" s="13">
        <v>123</v>
      </c>
      <c r="R39" s="18">
        <v>111</v>
      </c>
      <c r="S39" s="18">
        <v>117</v>
      </c>
      <c r="T39" s="18">
        <v>24</v>
      </c>
      <c r="U39" s="18">
        <v>45</v>
      </c>
      <c r="V39" s="18">
        <v>51</v>
      </c>
      <c r="W39" s="18">
        <v>41</v>
      </c>
      <c r="X39" s="25">
        <v>54</v>
      </c>
      <c r="Y39" s="25">
        <v>30</v>
      </c>
      <c r="Z39" s="25">
        <v>45</v>
      </c>
      <c r="AA39" s="25">
        <v>33</v>
      </c>
      <c r="AB39" s="25">
        <v>42</v>
      </c>
      <c r="AC39" s="25">
        <v>46</v>
      </c>
      <c r="AD39" s="30"/>
    </row>
    <row r="40" spans="1:30" s="8" customFormat="1" ht="12.75" customHeight="1" x14ac:dyDescent="0.2">
      <c r="A40" s="4" t="s">
        <v>42</v>
      </c>
      <c r="B40" s="13"/>
      <c r="C40" s="13"/>
      <c r="D40" s="13"/>
      <c r="E40" s="13"/>
      <c r="F40" s="13"/>
      <c r="G40" s="13"/>
      <c r="H40" s="13"/>
      <c r="I40" s="13"/>
      <c r="J40" s="13"/>
      <c r="K40" s="13"/>
      <c r="L40" s="13"/>
      <c r="M40" s="13"/>
      <c r="N40" s="13"/>
      <c r="O40" s="13"/>
      <c r="P40" s="13"/>
      <c r="Q40" s="13"/>
      <c r="R40" s="18"/>
      <c r="S40" s="18"/>
      <c r="T40" s="18"/>
      <c r="U40" s="18"/>
      <c r="V40" s="18"/>
      <c r="W40" s="18"/>
      <c r="X40" s="25"/>
      <c r="Y40" s="25"/>
      <c r="Z40" s="25"/>
      <c r="AA40" s="25"/>
      <c r="AB40" s="25"/>
      <c r="AC40" s="25"/>
      <c r="AD40" s="30"/>
    </row>
    <row r="41" spans="1:30" s="8" customFormat="1" ht="12.75" customHeight="1" x14ac:dyDescent="0.2">
      <c r="A41" s="20" t="s">
        <v>43</v>
      </c>
      <c r="B41" s="13">
        <v>5860</v>
      </c>
      <c r="C41" s="13">
        <v>5705</v>
      </c>
      <c r="D41" s="13">
        <v>5729</v>
      </c>
      <c r="E41" s="13">
        <v>5709</v>
      </c>
      <c r="F41" s="13">
        <v>5484</v>
      </c>
      <c r="G41" s="13">
        <v>5998</v>
      </c>
      <c r="H41" s="13">
        <v>5941</v>
      </c>
      <c r="I41" s="13">
        <v>5794</v>
      </c>
      <c r="J41" s="13">
        <v>5837</v>
      </c>
      <c r="K41" s="13">
        <v>5980</v>
      </c>
      <c r="L41" s="13">
        <v>6431</v>
      </c>
      <c r="M41" s="13">
        <v>6798</v>
      </c>
      <c r="N41" s="13">
        <v>7185</v>
      </c>
      <c r="O41" s="13">
        <v>7234</v>
      </c>
      <c r="P41" s="13">
        <v>7605</v>
      </c>
      <c r="Q41" s="13">
        <v>8341</v>
      </c>
      <c r="R41" s="18">
        <v>8207</v>
      </c>
      <c r="S41" s="18">
        <v>7390</v>
      </c>
      <c r="T41" s="18">
        <v>7206</v>
      </c>
      <c r="U41" s="18">
        <v>7403</v>
      </c>
      <c r="V41" s="18">
        <v>7923</v>
      </c>
      <c r="W41" s="18">
        <v>9081</v>
      </c>
      <c r="X41" s="25">
        <v>9693</v>
      </c>
      <c r="Y41" s="25">
        <v>10204</v>
      </c>
      <c r="Z41" s="25">
        <v>10697</v>
      </c>
      <c r="AA41" s="25">
        <v>10454</v>
      </c>
      <c r="AB41" s="25">
        <v>9586</v>
      </c>
      <c r="AC41" s="25">
        <v>10050</v>
      </c>
      <c r="AD41" s="30"/>
    </row>
    <row r="42" spans="1:30" s="8" customFormat="1" ht="12.75" customHeight="1" x14ac:dyDescent="0.2">
      <c r="A42" s="20" t="s">
        <v>44</v>
      </c>
      <c r="B42" s="13">
        <v>1783</v>
      </c>
      <c r="C42" s="13">
        <v>1717</v>
      </c>
      <c r="D42" s="13">
        <v>1628</v>
      </c>
      <c r="E42" s="13">
        <v>1693</v>
      </c>
      <c r="F42" s="13">
        <v>1698</v>
      </c>
      <c r="G42" s="13">
        <v>1826</v>
      </c>
      <c r="H42" s="13">
        <v>1831</v>
      </c>
      <c r="I42" s="13">
        <v>1835</v>
      </c>
      <c r="J42" s="13">
        <v>1898</v>
      </c>
      <c r="K42" s="13">
        <v>1856</v>
      </c>
      <c r="L42" s="13">
        <v>2063</v>
      </c>
      <c r="M42" s="13">
        <v>2909</v>
      </c>
      <c r="N42" s="13">
        <v>2525</v>
      </c>
      <c r="O42" s="13">
        <v>2961</v>
      </c>
      <c r="P42" s="13">
        <v>2816</v>
      </c>
      <c r="Q42" s="13">
        <v>2783</v>
      </c>
      <c r="R42" s="18">
        <v>2744</v>
      </c>
      <c r="S42" s="18">
        <v>2646</v>
      </c>
      <c r="T42" s="18">
        <v>2440</v>
      </c>
      <c r="U42" s="18">
        <v>2292</v>
      </c>
      <c r="V42" s="18">
        <v>2443</v>
      </c>
      <c r="W42" s="18">
        <v>2597</v>
      </c>
      <c r="X42" s="25">
        <v>2708</v>
      </c>
      <c r="Y42" s="25">
        <v>2765</v>
      </c>
      <c r="Z42" s="25">
        <v>2807</v>
      </c>
      <c r="AA42" s="25">
        <v>2702</v>
      </c>
      <c r="AB42" s="25">
        <v>2410</v>
      </c>
      <c r="AC42" s="25">
        <v>2356</v>
      </c>
      <c r="AD42" s="30"/>
    </row>
    <row r="43" spans="1:30" ht="12.75" customHeight="1" x14ac:dyDescent="0.2"/>
    <row r="44" spans="1:30" ht="12.75" customHeight="1" x14ac:dyDescent="0.2"/>
    <row r="45" spans="1:30" ht="12.75" customHeight="1" x14ac:dyDescent="0.2">
      <c r="A45" s="37" t="str">
        <f>Contents!B33</f>
        <v>© Commonwealth of Australia 2022</v>
      </c>
    </row>
    <row r="46" spans="1:30" ht="12.75" customHeight="1" x14ac:dyDescent="0.2">
      <c r="B46"/>
      <c r="C46"/>
      <c r="D46"/>
      <c r="E46"/>
      <c r="F46"/>
      <c r="G46"/>
      <c r="H46"/>
      <c r="I46"/>
      <c r="J46"/>
      <c r="K46"/>
      <c r="L46"/>
      <c r="M46"/>
      <c r="N46"/>
      <c r="O46"/>
      <c r="P46"/>
      <c r="Q46"/>
      <c r="R46"/>
      <c r="S46"/>
      <c r="T46"/>
      <c r="U46"/>
      <c r="V46"/>
      <c r="W46"/>
      <c r="X46"/>
      <c r="Y46"/>
      <c r="Z46"/>
      <c r="AA46"/>
      <c r="AB46"/>
      <c r="AC46"/>
    </row>
    <row r="47" spans="1:30" ht="12.75" customHeight="1" x14ac:dyDescent="0.2">
      <c r="B47"/>
      <c r="C47"/>
      <c r="D47"/>
      <c r="E47"/>
      <c r="F47"/>
      <c r="G47"/>
      <c r="H47"/>
      <c r="I47"/>
      <c r="J47"/>
      <c r="K47"/>
      <c r="L47"/>
      <c r="M47"/>
      <c r="N47"/>
      <c r="O47"/>
      <c r="P47"/>
      <c r="Q47"/>
      <c r="R47"/>
      <c r="S47"/>
      <c r="T47"/>
      <c r="U47"/>
      <c r="V47"/>
      <c r="W47"/>
      <c r="X47"/>
      <c r="Y47"/>
      <c r="Z47"/>
      <c r="AA47"/>
      <c r="AB47"/>
      <c r="AC47"/>
    </row>
    <row r="48" spans="1:30" ht="12.75" customHeight="1" x14ac:dyDescent="0.2">
      <c r="B48"/>
      <c r="C48"/>
      <c r="D48"/>
      <c r="E48"/>
      <c r="F48"/>
      <c r="G48"/>
      <c r="H48"/>
      <c r="I48"/>
      <c r="J48"/>
      <c r="K48"/>
      <c r="L48"/>
      <c r="M48"/>
      <c r="N48"/>
      <c r="O48"/>
      <c r="P48"/>
      <c r="Q48"/>
      <c r="R48"/>
      <c r="S48"/>
      <c r="T48"/>
      <c r="U48"/>
      <c r="V48"/>
      <c r="W48"/>
      <c r="X48"/>
      <c r="Y48"/>
      <c r="Z48"/>
      <c r="AA48"/>
      <c r="AB48"/>
      <c r="AC48"/>
    </row>
    <row r="49" spans="2:29" ht="12.75" customHeight="1" x14ac:dyDescent="0.2">
      <c r="B49"/>
      <c r="C49"/>
      <c r="D49"/>
      <c r="E49"/>
      <c r="F49"/>
      <c r="G49"/>
      <c r="H49"/>
      <c r="I49"/>
      <c r="J49"/>
      <c r="K49"/>
      <c r="L49"/>
      <c r="M49"/>
      <c r="N49"/>
      <c r="O49"/>
      <c r="P49"/>
      <c r="Q49"/>
      <c r="R49"/>
      <c r="S49"/>
      <c r="T49"/>
      <c r="U49"/>
      <c r="V49"/>
      <c r="W49"/>
      <c r="X49"/>
      <c r="Y49"/>
      <c r="Z49"/>
      <c r="AA49"/>
      <c r="AB49"/>
      <c r="AC49"/>
    </row>
    <row r="50" spans="2:29" ht="12.75" customHeight="1" x14ac:dyDescent="0.2">
      <c r="B50"/>
      <c r="C50"/>
      <c r="D50"/>
      <c r="E50"/>
      <c r="F50"/>
      <c r="G50"/>
      <c r="H50"/>
      <c r="I50"/>
      <c r="J50"/>
      <c r="K50"/>
      <c r="L50"/>
      <c r="M50"/>
      <c r="N50"/>
      <c r="O50"/>
      <c r="P50"/>
      <c r="Q50"/>
      <c r="R50"/>
      <c r="S50"/>
      <c r="T50"/>
      <c r="U50"/>
      <c r="V50"/>
      <c r="W50"/>
      <c r="X50"/>
      <c r="Y50"/>
      <c r="Z50"/>
      <c r="AA50"/>
      <c r="AB50"/>
      <c r="AC50"/>
    </row>
    <row r="51" spans="2:29" ht="12.75" customHeight="1" x14ac:dyDescent="0.2">
      <c r="B51"/>
      <c r="C51"/>
      <c r="D51"/>
      <c r="E51"/>
      <c r="F51"/>
      <c r="G51"/>
      <c r="H51"/>
      <c r="I51"/>
      <c r="J51"/>
      <c r="K51"/>
      <c r="L51"/>
      <c r="M51"/>
      <c r="N51"/>
      <c r="O51"/>
      <c r="P51"/>
      <c r="Q51"/>
      <c r="R51"/>
      <c r="S51"/>
      <c r="T51"/>
      <c r="U51"/>
      <c r="V51"/>
      <c r="W51"/>
      <c r="X51"/>
      <c r="Y51"/>
      <c r="Z51"/>
      <c r="AA51"/>
      <c r="AB51"/>
      <c r="AC51"/>
    </row>
    <row r="52" spans="2:29" ht="12.75" customHeight="1" x14ac:dyDescent="0.2">
      <c r="B52"/>
      <c r="C52"/>
      <c r="D52"/>
      <c r="E52"/>
      <c r="F52"/>
      <c r="G52"/>
      <c r="H52"/>
      <c r="I52"/>
      <c r="J52"/>
      <c r="K52"/>
      <c r="L52"/>
      <c r="M52"/>
      <c r="N52"/>
      <c r="O52"/>
      <c r="P52"/>
      <c r="Q52"/>
      <c r="R52"/>
      <c r="S52"/>
      <c r="T52"/>
      <c r="U52"/>
      <c r="V52"/>
      <c r="W52"/>
      <c r="X52"/>
      <c r="Y52"/>
      <c r="Z52"/>
      <c r="AA52"/>
      <c r="AB52"/>
      <c r="AC52"/>
    </row>
    <row r="53" spans="2:29" ht="12.75" customHeight="1" x14ac:dyDescent="0.2">
      <c r="B53"/>
      <c r="C53"/>
      <c r="D53"/>
      <c r="E53"/>
      <c r="F53"/>
      <c r="G53"/>
      <c r="H53"/>
      <c r="I53"/>
      <c r="J53"/>
      <c r="K53"/>
      <c r="L53"/>
      <c r="M53"/>
      <c r="N53"/>
      <c r="O53"/>
      <c r="P53"/>
      <c r="Q53"/>
      <c r="R53"/>
      <c r="S53"/>
      <c r="T53"/>
      <c r="U53"/>
      <c r="V53"/>
      <c r="W53"/>
      <c r="X53"/>
      <c r="Y53"/>
      <c r="Z53"/>
      <c r="AA53"/>
      <c r="AB53"/>
      <c r="AC53"/>
    </row>
    <row r="54" spans="2:29" ht="12.75" customHeight="1" x14ac:dyDescent="0.2">
      <c r="B54"/>
      <c r="C54"/>
      <c r="D54"/>
      <c r="E54"/>
      <c r="F54"/>
      <c r="G54"/>
      <c r="H54"/>
      <c r="I54"/>
      <c r="J54"/>
      <c r="K54"/>
      <c r="L54"/>
      <c r="M54"/>
      <c r="N54"/>
      <c r="O54"/>
      <c r="P54"/>
      <c r="Q54"/>
      <c r="R54"/>
      <c r="S54"/>
      <c r="T54"/>
      <c r="U54"/>
      <c r="V54"/>
      <c r="W54"/>
      <c r="X54"/>
      <c r="Y54"/>
      <c r="Z54"/>
      <c r="AA54"/>
      <c r="AB54"/>
      <c r="AC54"/>
    </row>
    <row r="55" spans="2:29" ht="12.75" customHeight="1" x14ac:dyDescent="0.2">
      <c r="B55"/>
      <c r="C55"/>
      <c r="D55"/>
      <c r="E55"/>
      <c r="F55"/>
      <c r="G55"/>
      <c r="H55"/>
      <c r="I55"/>
      <c r="J55"/>
      <c r="K55"/>
      <c r="L55"/>
      <c r="M55"/>
      <c r="N55"/>
      <c r="O55"/>
      <c r="P55"/>
      <c r="Q55"/>
      <c r="R55"/>
      <c r="S55"/>
      <c r="T55"/>
      <c r="U55"/>
      <c r="V55"/>
      <c r="W55"/>
      <c r="X55"/>
      <c r="Y55"/>
      <c r="Z55"/>
      <c r="AA55"/>
      <c r="AB55"/>
      <c r="AC55"/>
    </row>
    <row r="56" spans="2:29" ht="12.75" customHeight="1" x14ac:dyDescent="0.2">
      <c r="B56"/>
      <c r="C56"/>
      <c r="D56"/>
      <c r="E56"/>
      <c r="F56"/>
      <c r="G56"/>
      <c r="H56"/>
      <c r="I56"/>
      <c r="J56"/>
      <c r="K56"/>
      <c r="L56"/>
      <c r="M56"/>
      <c r="N56"/>
      <c r="O56"/>
      <c r="P56"/>
      <c r="Q56"/>
      <c r="R56"/>
      <c r="S56"/>
      <c r="T56"/>
      <c r="U56"/>
      <c r="V56"/>
      <c r="W56"/>
      <c r="X56"/>
      <c r="Y56"/>
      <c r="Z56"/>
      <c r="AA56"/>
      <c r="AB56"/>
      <c r="AC56"/>
    </row>
    <row r="57" spans="2:29" ht="12.75" customHeight="1" x14ac:dyDescent="0.2">
      <c r="B57"/>
      <c r="C57"/>
      <c r="D57"/>
      <c r="E57"/>
      <c r="F57"/>
      <c r="G57"/>
      <c r="H57"/>
      <c r="I57"/>
      <c r="J57"/>
      <c r="K57"/>
      <c r="L57"/>
      <c r="M57"/>
      <c r="N57"/>
      <c r="O57"/>
      <c r="P57"/>
      <c r="Q57"/>
      <c r="R57"/>
      <c r="S57"/>
      <c r="T57"/>
      <c r="U57"/>
      <c r="V57"/>
      <c r="W57"/>
      <c r="X57"/>
      <c r="Y57"/>
      <c r="Z57"/>
      <c r="AA57"/>
      <c r="AB57"/>
      <c r="AC57"/>
    </row>
    <row r="58" spans="2:29" ht="12.75" customHeight="1" x14ac:dyDescent="0.2">
      <c r="B58"/>
      <c r="C58"/>
      <c r="D58"/>
      <c r="E58"/>
      <c r="F58"/>
      <c r="G58"/>
      <c r="H58"/>
      <c r="I58"/>
      <c r="J58"/>
      <c r="K58"/>
      <c r="L58"/>
      <c r="M58"/>
      <c r="N58"/>
      <c r="O58"/>
      <c r="P58"/>
      <c r="Q58"/>
      <c r="R58"/>
      <c r="S58"/>
      <c r="T58"/>
      <c r="U58"/>
      <c r="V58"/>
      <c r="W58"/>
      <c r="X58"/>
      <c r="Y58"/>
      <c r="Z58"/>
      <c r="AA58"/>
      <c r="AB58"/>
      <c r="AC58"/>
    </row>
    <row r="59" spans="2:29" ht="12.75" customHeight="1" x14ac:dyDescent="0.2">
      <c r="B59"/>
      <c r="C59"/>
      <c r="D59"/>
      <c r="E59"/>
      <c r="F59"/>
      <c r="G59"/>
      <c r="H59"/>
      <c r="I59"/>
      <c r="J59"/>
      <c r="K59"/>
      <c r="L59"/>
      <c r="M59"/>
      <c r="N59"/>
      <c r="O59"/>
      <c r="P59"/>
      <c r="Q59"/>
      <c r="R59"/>
      <c r="S59"/>
      <c r="T59"/>
      <c r="U59"/>
      <c r="V59"/>
      <c r="W59"/>
      <c r="X59"/>
      <c r="Y59"/>
      <c r="Z59"/>
      <c r="AA59"/>
      <c r="AB59"/>
      <c r="AC59"/>
    </row>
    <row r="60" spans="2:29" ht="12.75" customHeight="1" x14ac:dyDescent="0.2">
      <c r="B60"/>
      <c r="C60"/>
      <c r="D60"/>
      <c r="E60"/>
      <c r="F60"/>
      <c r="G60"/>
      <c r="H60"/>
      <c r="I60"/>
      <c r="J60"/>
      <c r="K60"/>
      <c r="L60"/>
      <c r="M60"/>
      <c r="N60"/>
      <c r="O60"/>
      <c r="P60"/>
      <c r="Q60"/>
      <c r="R60"/>
      <c r="S60"/>
      <c r="T60"/>
      <c r="U60"/>
      <c r="V60"/>
      <c r="W60"/>
      <c r="X60"/>
      <c r="Y60"/>
      <c r="Z60"/>
      <c r="AA60"/>
      <c r="AB60"/>
      <c r="AC60"/>
    </row>
    <row r="61" spans="2:29" ht="12.75" customHeight="1" x14ac:dyDescent="0.2">
      <c r="B61"/>
      <c r="C61"/>
      <c r="D61"/>
      <c r="E61"/>
      <c r="F61"/>
      <c r="G61"/>
      <c r="H61"/>
      <c r="I61"/>
      <c r="J61"/>
      <c r="K61"/>
      <c r="L61"/>
      <c r="M61"/>
      <c r="N61"/>
      <c r="O61"/>
      <c r="P61"/>
      <c r="Q61"/>
      <c r="R61"/>
      <c r="S61"/>
      <c r="T61"/>
      <c r="U61"/>
      <c r="V61"/>
      <c r="W61"/>
      <c r="X61"/>
      <c r="Y61"/>
      <c r="Z61"/>
      <c r="AA61"/>
      <c r="AB61"/>
      <c r="AC61"/>
    </row>
    <row r="62" spans="2:29" ht="12.75" customHeight="1" x14ac:dyDescent="0.2">
      <c r="B62"/>
      <c r="C62"/>
      <c r="D62"/>
      <c r="E62"/>
      <c r="F62"/>
      <c r="G62"/>
      <c r="H62"/>
      <c r="I62"/>
      <c r="J62"/>
      <c r="K62"/>
      <c r="L62"/>
      <c r="M62"/>
      <c r="N62"/>
      <c r="O62"/>
      <c r="P62"/>
      <c r="Q62"/>
      <c r="R62"/>
      <c r="S62"/>
      <c r="T62"/>
      <c r="U62"/>
      <c r="V62"/>
      <c r="W62"/>
      <c r="X62"/>
      <c r="Y62"/>
      <c r="Z62"/>
      <c r="AA62"/>
      <c r="AB62"/>
      <c r="AC62"/>
    </row>
    <row r="63" spans="2:29" ht="12.75" customHeight="1" x14ac:dyDescent="0.2">
      <c r="B63"/>
      <c r="C63"/>
      <c r="D63"/>
      <c r="E63"/>
      <c r="F63"/>
      <c r="G63"/>
      <c r="H63"/>
      <c r="I63"/>
      <c r="J63"/>
      <c r="K63"/>
      <c r="L63"/>
      <c r="M63"/>
      <c r="N63"/>
      <c r="O63"/>
      <c r="P63"/>
      <c r="Q63"/>
      <c r="R63"/>
      <c r="S63"/>
      <c r="T63"/>
      <c r="U63"/>
      <c r="V63"/>
      <c r="W63"/>
      <c r="X63"/>
      <c r="Y63"/>
      <c r="Z63"/>
      <c r="AA63"/>
      <c r="AB63"/>
      <c r="AC63"/>
    </row>
    <row r="64" spans="2:29" ht="12.75" customHeight="1" x14ac:dyDescent="0.2">
      <c r="B64"/>
      <c r="C64"/>
      <c r="D64"/>
      <c r="E64"/>
      <c r="F64"/>
      <c r="G64"/>
      <c r="H64"/>
      <c r="I64"/>
      <c r="J64"/>
      <c r="K64"/>
      <c r="L64"/>
      <c r="M64"/>
      <c r="N64"/>
      <c r="O64"/>
      <c r="P64"/>
      <c r="Q64"/>
      <c r="R64"/>
      <c r="S64"/>
      <c r="T64"/>
      <c r="U64"/>
      <c r="V64"/>
      <c r="W64"/>
      <c r="X64"/>
      <c r="Y64"/>
      <c r="Z64"/>
      <c r="AA64"/>
      <c r="AB64"/>
      <c r="AC64"/>
    </row>
    <row r="65" spans="2:29" ht="12.75" customHeight="1" x14ac:dyDescent="0.2">
      <c r="B65"/>
      <c r="C65"/>
      <c r="D65"/>
      <c r="E65"/>
      <c r="F65"/>
      <c r="G65"/>
      <c r="H65"/>
      <c r="I65"/>
      <c r="J65"/>
      <c r="K65"/>
      <c r="L65"/>
      <c r="M65"/>
      <c r="N65"/>
      <c r="O65"/>
      <c r="P65"/>
      <c r="Q65"/>
      <c r="R65"/>
      <c r="S65"/>
      <c r="T65"/>
      <c r="U65"/>
      <c r="V65"/>
      <c r="W65"/>
      <c r="X65"/>
      <c r="Y65"/>
      <c r="Z65"/>
      <c r="AA65"/>
      <c r="AB65"/>
      <c r="AC65"/>
    </row>
    <row r="66" spans="2:29" ht="12.75" customHeight="1" x14ac:dyDescent="0.2">
      <c r="B66"/>
      <c r="C66"/>
      <c r="D66"/>
      <c r="E66"/>
      <c r="F66"/>
      <c r="G66"/>
      <c r="H66"/>
      <c r="I66"/>
      <c r="J66"/>
      <c r="K66"/>
      <c r="L66"/>
      <c r="M66"/>
      <c r="N66"/>
      <c r="O66"/>
      <c r="P66"/>
      <c r="Q66"/>
      <c r="R66"/>
      <c r="S66"/>
      <c r="T66"/>
      <c r="U66"/>
      <c r="V66"/>
      <c r="W66"/>
      <c r="X66"/>
      <c r="Y66"/>
      <c r="Z66"/>
      <c r="AA66"/>
      <c r="AB66"/>
      <c r="AC66"/>
    </row>
    <row r="67" spans="2:29" ht="12.75" customHeight="1" x14ac:dyDescent="0.2">
      <c r="B67"/>
      <c r="C67"/>
      <c r="D67"/>
      <c r="E67"/>
      <c r="F67"/>
      <c r="G67"/>
      <c r="H67"/>
      <c r="I67"/>
      <c r="J67"/>
      <c r="K67"/>
      <c r="L67"/>
      <c r="M67"/>
      <c r="N67"/>
      <c r="O67"/>
      <c r="P67"/>
      <c r="Q67"/>
      <c r="R67"/>
      <c r="S67"/>
      <c r="T67"/>
      <c r="U67"/>
      <c r="V67"/>
      <c r="W67"/>
      <c r="X67"/>
      <c r="Y67"/>
      <c r="Z67"/>
      <c r="AA67"/>
      <c r="AB67"/>
      <c r="AC67"/>
    </row>
    <row r="68" spans="2:29" ht="12.75" customHeight="1" x14ac:dyDescent="0.2">
      <c r="B68"/>
      <c r="C68"/>
      <c r="D68"/>
      <c r="E68"/>
      <c r="F68"/>
      <c r="G68"/>
      <c r="H68"/>
      <c r="I68"/>
      <c r="J68"/>
      <c r="K68"/>
      <c r="L68"/>
      <c r="M68"/>
      <c r="N68"/>
      <c r="O68"/>
      <c r="P68"/>
      <c r="Q68"/>
      <c r="R68"/>
      <c r="S68"/>
      <c r="T68"/>
      <c r="U68"/>
      <c r="V68"/>
      <c r="W68"/>
      <c r="X68"/>
      <c r="Y68"/>
      <c r="Z68"/>
      <c r="AA68"/>
      <c r="AB68"/>
      <c r="AC68"/>
    </row>
    <row r="69" spans="2:29" ht="12.75" customHeight="1" x14ac:dyDescent="0.2">
      <c r="B69"/>
      <c r="C69"/>
      <c r="D69"/>
      <c r="E69"/>
      <c r="F69"/>
      <c r="G69"/>
      <c r="H69"/>
      <c r="I69"/>
      <c r="J69"/>
      <c r="K69"/>
      <c r="L69"/>
      <c r="M69"/>
      <c r="N69"/>
      <c r="O69"/>
      <c r="P69"/>
      <c r="Q69"/>
      <c r="R69"/>
      <c r="S69"/>
      <c r="T69"/>
      <c r="U69"/>
      <c r="V69"/>
      <c r="W69"/>
      <c r="X69"/>
      <c r="Y69"/>
      <c r="Z69"/>
      <c r="AA69"/>
      <c r="AB69"/>
      <c r="AC69"/>
    </row>
    <row r="70" spans="2:29" ht="12.75" customHeight="1" x14ac:dyDescent="0.2">
      <c r="B70"/>
      <c r="C70"/>
      <c r="D70"/>
      <c r="E70"/>
      <c r="F70"/>
      <c r="G70"/>
      <c r="H70"/>
      <c r="I70"/>
      <c r="J70"/>
      <c r="K70"/>
      <c r="L70"/>
      <c r="M70"/>
      <c r="N70"/>
      <c r="O70"/>
      <c r="P70"/>
      <c r="Q70"/>
      <c r="R70"/>
      <c r="S70"/>
      <c r="T70"/>
      <c r="U70"/>
      <c r="V70"/>
      <c r="W70"/>
      <c r="X70"/>
      <c r="Y70"/>
      <c r="Z70"/>
      <c r="AA70"/>
      <c r="AB70"/>
      <c r="AC70"/>
    </row>
    <row r="71" spans="2:29" ht="12.75" customHeight="1" x14ac:dyDescent="0.2">
      <c r="B71"/>
      <c r="C71"/>
      <c r="D71"/>
      <c r="E71"/>
      <c r="F71"/>
      <c r="G71"/>
      <c r="H71"/>
      <c r="I71"/>
      <c r="J71"/>
      <c r="K71"/>
      <c r="L71"/>
      <c r="M71"/>
      <c r="N71"/>
      <c r="O71"/>
      <c r="P71"/>
      <c r="Q71"/>
      <c r="R71"/>
      <c r="S71"/>
      <c r="T71"/>
      <c r="U71"/>
      <c r="V71"/>
      <c r="W71"/>
      <c r="X71"/>
      <c r="Y71"/>
      <c r="Z71"/>
      <c r="AA71"/>
      <c r="AB71"/>
      <c r="AC71"/>
    </row>
    <row r="72" spans="2:29" ht="12.75" customHeight="1" x14ac:dyDescent="0.2">
      <c r="B72"/>
      <c r="C72"/>
      <c r="D72"/>
      <c r="E72"/>
      <c r="F72"/>
      <c r="G72"/>
      <c r="H72"/>
      <c r="I72"/>
      <c r="J72"/>
      <c r="K72"/>
      <c r="L72"/>
      <c r="M72"/>
      <c r="N72"/>
      <c r="O72"/>
      <c r="P72"/>
      <c r="Q72"/>
      <c r="R72"/>
      <c r="S72"/>
      <c r="T72"/>
      <c r="U72"/>
      <c r="V72"/>
      <c r="W72"/>
      <c r="X72"/>
      <c r="Y72"/>
      <c r="Z72"/>
      <c r="AA72"/>
      <c r="AB72"/>
      <c r="AC72"/>
    </row>
    <row r="73" spans="2:29" ht="12.75" customHeight="1" x14ac:dyDescent="0.2">
      <c r="B73"/>
      <c r="C73"/>
      <c r="D73"/>
      <c r="E73"/>
      <c r="F73"/>
      <c r="G73"/>
      <c r="H73"/>
      <c r="I73"/>
      <c r="J73"/>
      <c r="K73"/>
      <c r="L73"/>
      <c r="M73"/>
      <c r="N73"/>
      <c r="O73"/>
      <c r="P73"/>
      <c r="Q73"/>
      <c r="R73"/>
      <c r="S73"/>
      <c r="T73"/>
      <c r="U73"/>
      <c r="V73"/>
      <c r="W73"/>
      <c r="X73"/>
      <c r="Y73"/>
      <c r="Z73"/>
      <c r="AA73"/>
      <c r="AB73"/>
      <c r="AC73"/>
    </row>
    <row r="74" spans="2:29" ht="12.75" customHeight="1" x14ac:dyDescent="0.2">
      <c r="B74"/>
      <c r="C74"/>
      <c r="D74"/>
      <c r="E74"/>
      <c r="F74"/>
      <c r="G74"/>
      <c r="H74"/>
      <c r="I74"/>
      <c r="J74"/>
      <c r="K74"/>
      <c r="L74"/>
      <c r="M74"/>
      <c r="N74"/>
      <c r="O74"/>
      <c r="P74"/>
      <c r="Q74"/>
      <c r="R74"/>
      <c r="S74"/>
      <c r="T74"/>
      <c r="U74"/>
      <c r="V74"/>
      <c r="W74"/>
      <c r="X74"/>
      <c r="Y74"/>
      <c r="Z74"/>
      <c r="AA74"/>
      <c r="AB74"/>
      <c r="AC74"/>
    </row>
    <row r="75" spans="2:29" ht="12.75" customHeight="1" x14ac:dyDescent="0.2">
      <c r="B75" s="7" t="str">
        <f t="shared" ref="B75:G75" si="0">IF(B60="", " ", ROUND(B60,1))</f>
        <v xml:space="preserve"> </v>
      </c>
      <c r="C75" s="7" t="str">
        <f t="shared" si="0"/>
        <v xml:space="preserve"> </v>
      </c>
      <c r="D75" s="7" t="str">
        <f t="shared" si="0"/>
        <v xml:space="preserve"> </v>
      </c>
      <c r="E75" s="7" t="str">
        <f t="shared" si="0"/>
        <v xml:space="preserve"> </v>
      </c>
      <c r="F75" s="7" t="str">
        <f t="shared" si="0"/>
        <v xml:space="preserve"> </v>
      </c>
      <c r="G75" s="7" t="str">
        <f t="shared" si="0"/>
        <v xml:space="preserve"> </v>
      </c>
      <c r="H75" s="7" t="str">
        <f t="shared" ref="H75:X75" si="1">IF(H60="", " ", ROUND(H60,1))</f>
        <v xml:space="preserve"> </v>
      </c>
      <c r="I75" s="7" t="str">
        <f t="shared" si="1"/>
        <v xml:space="preserve"> </v>
      </c>
      <c r="J75" s="7" t="str">
        <f t="shared" si="1"/>
        <v xml:space="preserve"> </v>
      </c>
      <c r="K75" s="7" t="str">
        <f t="shared" si="1"/>
        <v xml:space="preserve"> </v>
      </c>
      <c r="L75" s="7" t="str">
        <f t="shared" si="1"/>
        <v xml:space="preserve"> </v>
      </c>
      <c r="M75" s="7" t="str">
        <f t="shared" si="1"/>
        <v xml:space="preserve"> </v>
      </c>
      <c r="N75" s="7" t="str">
        <f t="shared" si="1"/>
        <v xml:space="preserve"> </v>
      </c>
      <c r="O75" s="7" t="str">
        <f t="shared" si="1"/>
        <v xml:space="preserve"> </v>
      </c>
      <c r="P75" s="7" t="str">
        <f t="shared" si="1"/>
        <v xml:space="preserve"> </v>
      </c>
      <c r="Q75" s="7" t="str">
        <f t="shared" si="1"/>
        <v xml:space="preserve"> </v>
      </c>
      <c r="R75" s="7" t="str">
        <f t="shared" si="1"/>
        <v xml:space="preserve"> </v>
      </c>
      <c r="S75" s="7" t="str">
        <f t="shared" si="1"/>
        <v xml:space="preserve"> </v>
      </c>
      <c r="T75" s="7" t="str">
        <f t="shared" si="1"/>
        <v xml:space="preserve"> </v>
      </c>
      <c r="U75" s="7" t="str">
        <f t="shared" si="1"/>
        <v xml:space="preserve"> </v>
      </c>
      <c r="V75" s="7" t="str">
        <f t="shared" si="1"/>
        <v xml:space="preserve"> </v>
      </c>
      <c r="W75" s="7" t="str">
        <f t="shared" si="1"/>
        <v xml:space="preserve"> </v>
      </c>
      <c r="X75" s="7" t="str">
        <f t="shared" si="1"/>
        <v xml:space="preserve"> </v>
      </c>
      <c r="Y75" s="7"/>
      <c r="Z75" s="7"/>
      <c r="AA75" s="7"/>
      <c r="AB75" s="7"/>
      <c r="AC75" s="7"/>
    </row>
    <row r="76" spans="2:29" ht="12.75" customHeight="1" x14ac:dyDescent="0.2"/>
    <row r="77" spans="2:29" ht="12.75" customHeight="1" x14ac:dyDescent="0.2"/>
    <row r="78" spans="2:29" ht="12.75" customHeight="1" x14ac:dyDescent="0.2"/>
    <row r="79" spans="2:29" ht="12.75" customHeight="1" x14ac:dyDescent="0.2"/>
    <row r="80" spans="2:29"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sheetData>
  <mergeCells count="1">
    <mergeCell ref="A1:AD1"/>
  </mergeCells>
  <hyperlinks>
    <hyperlink ref="A45" r:id="rId1" display="© Commonwealth of Australia 2014" xr:uid="{00000000-0004-0000-0300-000000000000}"/>
  </hyperlinks>
  <pageMargins left="0.43307086614173229" right="0.43307086614173229" top="3.937007874015748E-2" bottom="3.937007874015748E-2" header="3.937007874015748E-2" footer="3.937007874015748E-2"/>
  <pageSetup paperSize="9" scale="34" orientation="landscape" r:id="rId2"/>
  <headerFooter>
    <oddHeader>&amp;C&amp;"Calibri"&amp;10&amp;KFF0000OFFICIAL: Sensitive&amp;1#_x000D_&amp;"Calibri"&amp;11&amp;K000000&amp;F</oddHeader>
    <oddFooter>&amp;C&amp;"Calibri"&amp;11&amp;K000000&amp;A Page: &amp;P_x000D_&amp;1#&amp;"Calibri"&amp;10&amp;KFF0000OFFICIAL: Sensitive</oddFooter>
  </headerFooter>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413"/>
  <sheetViews>
    <sheetView zoomScaleNormal="100" workbookViewId="0">
      <pane xSplit="1" ySplit="4" topLeftCell="N5" activePane="bottomRight" state="frozen"/>
      <selection sqref="A1:D1"/>
      <selection pane="topRight" sqref="A1:D1"/>
      <selection pane="bottomLeft" sqref="A1:D1"/>
      <selection pane="bottomRight" sqref="A1:AD1"/>
    </sheetView>
  </sheetViews>
  <sheetFormatPr defaultColWidth="8.75" defaultRowHeight="14.25" x14ac:dyDescent="0.2"/>
  <cols>
    <col min="1" max="1" width="31.75" style="7" customWidth="1"/>
    <col min="2" max="13" width="11.5" style="7" customWidth="1"/>
    <col min="14" max="14" width="10.625" style="7" customWidth="1"/>
    <col min="15" max="17" width="11.5" style="7" customWidth="1"/>
    <col min="18" max="30" width="11.5" style="8" customWidth="1"/>
    <col min="31" max="16384" width="8.75" style="7"/>
  </cols>
  <sheetData>
    <row r="1" spans="1:30" s="23" customFormat="1" ht="60" customHeight="1" x14ac:dyDescent="0.2">
      <c r="A1" s="74" t="s">
        <v>32</v>
      </c>
      <c r="B1" s="74"/>
      <c r="C1" s="74"/>
      <c r="D1" s="74"/>
      <c r="E1" s="74"/>
      <c r="F1" s="74"/>
      <c r="G1" s="74"/>
      <c r="H1" s="76"/>
      <c r="I1" s="76"/>
      <c r="J1" s="76"/>
      <c r="K1" s="76"/>
      <c r="L1" s="76"/>
      <c r="M1" s="76"/>
      <c r="N1" s="76"/>
      <c r="O1" s="76"/>
      <c r="P1" s="76"/>
      <c r="Q1" s="76"/>
      <c r="R1" s="76"/>
      <c r="S1" s="76"/>
      <c r="T1" s="76"/>
      <c r="U1" s="76"/>
      <c r="V1" s="76"/>
      <c r="W1" s="76"/>
      <c r="X1" s="76"/>
      <c r="Y1" s="76"/>
      <c r="Z1" s="76"/>
      <c r="AA1" s="76"/>
      <c r="AB1" s="76"/>
      <c r="AC1" s="76"/>
      <c r="AD1" s="76"/>
    </row>
    <row r="2" spans="1:30" customFormat="1" ht="15.75" customHeight="1" x14ac:dyDescent="0.2">
      <c r="A2" s="2" t="str">
        <f>Contents!A2</f>
        <v>Released at 11:30 am (Canberra time) Thursday 3 Nov 2022</v>
      </c>
      <c r="K2" s="36"/>
    </row>
    <row r="3" spans="1:30" s="8" customFormat="1" ht="25.5" customHeight="1" x14ac:dyDescent="0.2">
      <c r="A3" s="9" t="s">
        <v>84</v>
      </c>
      <c r="B3" s="7"/>
      <c r="C3" s="7"/>
      <c r="D3" s="7"/>
      <c r="E3" s="7"/>
      <c r="F3" s="7"/>
      <c r="G3" s="7"/>
      <c r="H3" s="7"/>
      <c r="I3" s="7"/>
      <c r="J3" s="7"/>
      <c r="K3" s="7"/>
      <c r="L3" s="7"/>
      <c r="M3" s="7"/>
      <c r="N3" s="7"/>
      <c r="O3" s="7"/>
      <c r="P3" s="7"/>
      <c r="Q3" s="7"/>
    </row>
    <row r="4" spans="1:30" s="8" customFormat="1" ht="37.5" customHeight="1" x14ac:dyDescent="0.2">
      <c r="A4" s="10" t="s">
        <v>28</v>
      </c>
      <c r="B4" s="11">
        <v>1994</v>
      </c>
      <c r="C4" s="11">
        <v>1995</v>
      </c>
      <c r="D4" s="11">
        <v>1996</v>
      </c>
      <c r="E4" s="11">
        <v>1997</v>
      </c>
      <c r="F4" s="11">
        <v>1998</v>
      </c>
      <c r="G4" s="11">
        <v>1999</v>
      </c>
      <c r="H4" s="11">
        <v>2000</v>
      </c>
      <c r="I4" s="11">
        <v>2001</v>
      </c>
      <c r="J4" s="11">
        <v>2002</v>
      </c>
      <c r="K4" s="11">
        <v>2003</v>
      </c>
      <c r="L4" s="11">
        <v>2004</v>
      </c>
      <c r="M4" s="11">
        <v>2005</v>
      </c>
      <c r="N4" s="11">
        <v>2006</v>
      </c>
      <c r="O4" s="11">
        <v>2007</v>
      </c>
      <c r="P4" s="11">
        <v>2008</v>
      </c>
      <c r="Q4" s="11">
        <v>2009</v>
      </c>
      <c r="R4" s="11">
        <v>2010</v>
      </c>
      <c r="S4" s="11">
        <v>2011</v>
      </c>
      <c r="T4" s="11">
        <v>2012</v>
      </c>
      <c r="U4" s="11">
        <v>2013</v>
      </c>
      <c r="V4" s="11">
        <v>2014</v>
      </c>
      <c r="W4" s="11">
        <v>2015</v>
      </c>
      <c r="X4" s="11">
        <v>2016</v>
      </c>
      <c r="Y4" s="11">
        <v>2017</v>
      </c>
      <c r="Z4" s="11">
        <v>2018</v>
      </c>
      <c r="AA4" s="11">
        <v>2019</v>
      </c>
      <c r="AB4" s="11">
        <v>2020</v>
      </c>
      <c r="AC4" s="11">
        <v>2021</v>
      </c>
    </row>
    <row r="5" spans="1:30" s="8" customFormat="1" ht="12.75" customHeight="1" x14ac:dyDescent="0.2">
      <c r="A5" s="28" t="s">
        <v>31</v>
      </c>
      <c r="B5" s="22">
        <v>2522</v>
      </c>
      <c r="C5" s="22">
        <v>2467</v>
      </c>
      <c r="D5" s="22">
        <v>2441</v>
      </c>
      <c r="E5" s="22">
        <v>2645</v>
      </c>
      <c r="F5" s="22">
        <v>2855</v>
      </c>
      <c r="G5" s="22">
        <v>2920</v>
      </c>
      <c r="H5" s="22">
        <v>3156</v>
      </c>
      <c r="I5" s="22">
        <v>3388</v>
      </c>
      <c r="J5" s="22">
        <v>3541</v>
      </c>
      <c r="K5" s="22">
        <v>3761</v>
      </c>
      <c r="L5" s="22">
        <v>3624</v>
      </c>
      <c r="M5" s="22">
        <v>3693</v>
      </c>
      <c r="N5" s="22">
        <v>3908</v>
      </c>
      <c r="O5" s="22">
        <v>4186</v>
      </c>
      <c r="P5" s="22">
        <v>4224</v>
      </c>
      <c r="Q5" s="22">
        <v>4352</v>
      </c>
      <c r="R5" s="22">
        <v>4537</v>
      </c>
      <c r="S5" s="22">
        <v>4738</v>
      </c>
      <c r="T5" s="22">
        <v>4882</v>
      </c>
      <c r="U5" s="22">
        <v>5340</v>
      </c>
      <c r="V5" s="22">
        <v>6111</v>
      </c>
      <c r="W5" s="22">
        <v>6219</v>
      </c>
      <c r="X5" s="38">
        <v>6522</v>
      </c>
      <c r="Y5" s="38">
        <v>7149</v>
      </c>
      <c r="Z5" s="38">
        <v>7666</v>
      </c>
      <c r="AA5" s="38">
        <v>8101</v>
      </c>
      <c r="AB5" s="38">
        <v>7149</v>
      </c>
      <c r="AC5" s="38">
        <v>7248</v>
      </c>
    </row>
    <row r="6" spans="1:30" s="8" customFormat="1" ht="12.75" customHeight="1" x14ac:dyDescent="0.2">
      <c r="A6" s="6" t="s">
        <v>13</v>
      </c>
      <c r="B6" s="12"/>
      <c r="C6" s="12"/>
      <c r="D6" s="12"/>
      <c r="E6" s="12"/>
      <c r="F6" s="12"/>
      <c r="G6" s="12"/>
      <c r="H6" s="12"/>
      <c r="I6" s="12"/>
      <c r="J6" s="12"/>
      <c r="K6" s="12"/>
      <c r="L6" s="12"/>
      <c r="M6" s="12"/>
      <c r="N6" s="12"/>
      <c r="O6" s="12"/>
      <c r="P6" s="12"/>
      <c r="Q6" s="12"/>
      <c r="R6" s="17"/>
      <c r="S6" s="17"/>
      <c r="T6" s="17"/>
      <c r="U6" s="17"/>
      <c r="V6" s="17"/>
      <c r="W6" s="17"/>
      <c r="X6" s="24"/>
      <c r="Y6" s="24"/>
      <c r="Z6" s="24"/>
      <c r="AA6" s="24"/>
      <c r="AB6" s="24"/>
      <c r="AC6" s="24"/>
    </row>
    <row r="7" spans="1:30" s="8" customFormat="1" ht="12.75" customHeight="1" x14ac:dyDescent="0.2">
      <c r="A7" s="20" t="s">
        <v>4</v>
      </c>
      <c r="B7" s="13">
        <v>2388</v>
      </c>
      <c r="C7" s="13">
        <v>2354</v>
      </c>
      <c r="D7" s="13">
        <v>2312</v>
      </c>
      <c r="E7" s="13">
        <v>2488</v>
      </c>
      <c r="F7" s="13">
        <v>2706</v>
      </c>
      <c r="G7" s="13">
        <v>2745</v>
      </c>
      <c r="H7" s="13">
        <v>2967</v>
      </c>
      <c r="I7" s="13">
        <v>3146</v>
      </c>
      <c r="J7" s="13">
        <v>3288</v>
      </c>
      <c r="K7" s="13">
        <v>3479</v>
      </c>
      <c r="L7" s="13">
        <v>3377</v>
      </c>
      <c r="M7" s="13">
        <v>3438</v>
      </c>
      <c r="N7" s="13">
        <v>3658</v>
      </c>
      <c r="O7" s="13">
        <v>3924</v>
      </c>
      <c r="P7" s="13">
        <v>3987</v>
      </c>
      <c r="Q7" s="13">
        <v>4068</v>
      </c>
      <c r="R7" s="18">
        <v>4226</v>
      </c>
      <c r="S7" s="18">
        <v>4414</v>
      </c>
      <c r="T7" s="18">
        <v>4542</v>
      </c>
      <c r="U7" s="18">
        <v>4961</v>
      </c>
      <c r="V7" s="18">
        <v>5708</v>
      </c>
      <c r="W7" s="18">
        <v>5797</v>
      </c>
      <c r="X7" s="25">
        <v>6091</v>
      </c>
      <c r="Y7" s="25">
        <v>6644</v>
      </c>
      <c r="Z7" s="25">
        <v>7101</v>
      </c>
      <c r="AA7" s="25">
        <v>7525</v>
      </c>
      <c r="AB7" s="25">
        <v>6748</v>
      </c>
      <c r="AC7" s="25">
        <v>6837</v>
      </c>
      <c r="AD7" s="30"/>
    </row>
    <row r="8" spans="1:30" s="8" customFormat="1" ht="12.75" customHeight="1" x14ac:dyDescent="0.2">
      <c r="A8" s="20" t="s">
        <v>5</v>
      </c>
      <c r="B8" s="13">
        <v>130</v>
      </c>
      <c r="C8" s="13">
        <v>117</v>
      </c>
      <c r="D8" s="13">
        <v>125</v>
      </c>
      <c r="E8" s="13">
        <v>155</v>
      </c>
      <c r="F8" s="13">
        <v>155</v>
      </c>
      <c r="G8" s="13">
        <v>181</v>
      </c>
      <c r="H8" s="13">
        <v>186</v>
      </c>
      <c r="I8" s="13">
        <v>246</v>
      </c>
      <c r="J8" s="13">
        <v>254</v>
      </c>
      <c r="K8" s="13">
        <v>284</v>
      </c>
      <c r="L8" s="13">
        <v>243</v>
      </c>
      <c r="M8" s="13">
        <v>260</v>
      </c>
      <c r="N8" s="13">
        <v>248</v>
      </c>
      <c r="O8" s="13">
        <v>257</v>
      </c>
      <c r="P8" s="13">
        <v>235</v>
      </c>
      <c r="Q8" s="13">
        <v>284</v>
      </c>
      <c r="R8" s="18">
        <v>311</v>
      </c>
      <c r="S8" s="18">
        <v>320</v>
      </c>
      <c r="T8" s="18">
        <v>342</v>
      </c>
      <c r="U8" s="18">
        <v>376</v>
      </c>
      <c r="V8" s="18">
        <v>408</v>
      </c>
      <c r="W8" s="18">
        <v>418</v>
      </c>
      <c r="X8" s="15">
        <v>429</v>
      </c>
      <c r="Y8" s="15">
        <v>507</v>
      </c>
      <c r="Z8" s="15">
        <v>563</v>
      </c>
      <c r="AA8" s="15">
        <v>578</v>
      </c>
      <c r="AB8" s="15">
        <v>401</v>
      </c>
      <c r="AC8" s="15">
        <v>409</v>
      </c>
      <c r="AD8" s="30"/>
    </row>
    <row r="9" spans="1:30" s="8" customFormat="1" ht="12.75" customHeight="1" x14ac:dyDescent="0.2">
      <c r="A9" s="6" t="s">
        <v>68</v>
      </c>
      <c r="B9" s="13"/>
      <c r="C9" s="13"/>
      <c r="D9" s="13"/>
      <c r="E9" s="13"/>
      <c r="F9" s="13"/>
      <c r="G9" s="13"/>
      <c r="H9" s="13"/>
      <c r="I9" s="13"/>
      <c r="J9" s="13"/>
      <c r="K9" s="13"/>
      <c r="L9" s="13"/>
      <c r="M9" s="13"/>
      <c r="N9" s="13"/>
      <c r="O9" s="13"/>
      <c r="P9" s="13"/>
      <c r="Q9" s="13"/>
      <c r="R9" s="18"/>
      <c r="S9" s="18"/>
      <c r="T9" s="18"/>
      <c r="U9" s="18"/>
      <c r="V9" s="18"/>
      <c r="W9" s="18"/>
      <c r="X9" s="15"/>
      <c r="Y9" s="15"/>
      <c r="Z9" s="15"/>
      <c r="AA9" s="15"/>
      <c r="AB9" s="15"/>
      <c r="AC9" s="15"/>
      <c r="AD9" s="30"/>
    </row>
    <row r="10" spans="1:30" s="8" customFormat="1" ht="12.75" customHeight="1" x14ac:dyDescent="0.2">
      <c r="A10" s="20" t="s">
        <v>64</v>
      </c>
      <c r="B10" s="30">
        <v>32.700000000000003</v>
      </c>
      <c r="C10" s="30">
        <v>33.5</v>
      </c>
      <c r="D10" s="30">
        <v>34.200000000000003</v>
      </c>
      <c r="E10" s="30">
        <v>33.9</v>
      </c>
      <c r="F10" s="30">
        <v>33.9</v>
      </c>
      <c r="G10" s="30">
        <v>34.1</v>
      </c>
      <c r="H10" s="29">
        <v>34</v>
      </c>
      <c r="I10" s="29">
        <v>34.4</v>
      </c>
      <c r="J10" s="29">
        <v>34.299999999999997</v>
      </c>
      <c r="K10" s="29">
        <v>34.700000000000003</v>
      </c>
      <c r="L10" s="29">
        <v>35.299999999999997</v>
      </c>
      <c r="M10" s="29">
        <v>35.5</v>
      </c>
      <c r="N10" s="29">
        <v>35.6</v>
      </c>
      <c r="O10" s="29">
        <v>36.4</v>
      </c>
      <c r="P10" s="29">
        <v>37.1</v>
      </c>
      <c r="Q10" s="29">
        <v>37.5</v>
      </c>
      <c r="R10" s="30">
        <v>37.200000000000003</v>
      </c>
      <c r="S10" s="30">
        <v>37.4</v>
      </c>
      <c r="T10" s="30">
        <v>37.5</v>
      </c>
      <c r="U10" s="30">
        <v>37.5</v>
      </c>
      <c r="V10" s="30">
        <v>37.5</v>
      </c>
      <c r="W10" s="30">
        <v>37.799999999999997</v>
      </c>
      <c r="X10" s="27">
        <v>37.9</v>
      </c>
      <c r="Y10" s="27">
        <v>37.6</v>
      </c>
      <c r="Z10" s="27">
        <v>37.5</v>
      </c>
      <c r="AA10" s="27">
        <v>37.700000000000003</v>
      </c>
      <c r="AB10" s="27">
        <v>38.1</v>
      </c>
      <c r="AC10" s="27">
        <v>38.1</v>
      </c>
    </row>
    <row r="11" spans="1:30" s="8" customFormat="1" ht="12.75" customHeight="1" x14ac:dyDescent="0.2">
      <c r="A11" s="20" t="s">
        <v>8</v>
      </c>
      <c r="B11" s="30">
        <v>31</v>
      </c>
      <c r="C11" s="30">
        <v>31</v>
      </c>
      <c r="D11" s="30">
        <v>32</v>
      </c>
      <c r="E11" s="30">
        <v>32</v>
      </c>
      <c r="F11" s="30">
        <v>31</v>
      </c>
      <c r="G11" s="30">
        <v>31</v>
      </c>
      <c r="H11" s="29">
        <v>31</v>
      </c>
      <c r="I11" s="29">
        <v>31.9</v>
      </c>
      <c r="J11" s="29">
        <v>32</v>
      </c>
      <c r="K11" s="29">
        <v>32</v>
      </c>
      <c r="L11" s="29">
        <v>33</v>
      </c>
      <c r="M11" s="29">
        <v>33</v>
      </c>
      <c r="N11" s="29">
        <v>34</v>
      </c>
      <c r="O11" s="29">
        <v>34.700000000000003</v>
      </c>
      <c r="P11" s="29">
        <v>35.299999999999997</v>
      </c>
      <c r="Q11" s="29">
        <v>35.6</v>
      </c>
      <c r="R11" s="30">
        <v>35.299999999999997</v>
      </c>
      <c r="S11" s="30">
        <v>35.4</v>
      </c>
      <c r="T11" s="30">
        <v>35.4</v>
      </c>
      <c r="U11" s="30">
        <v>35.4</v>
      </c>
      <c r="V11" s="30">
        <v>35.5</v>
      </c>
      <c r="W11" s="30">
        <v>35.6</v>
      </c>
      <c r="X11" s="27">
        <v>35.700000000000003</v>
      </c>
      <c r="Y11" s="27">
        <v>35.4</v>
      </c>
      <c r="Z11" s="27">
        <v>35.4</v>
      </c>
      <c r="AA11" s="27">
        <v>35.299999999999997</v>
      </c>
      <c r="AB11" s="27">
        <v>35.6</v>
      </c>
      <c r="AC11" s="27">
        <v>35.799999999999997</v>
      </c>
    </row>
    <row r="12" spans="1:30" s="8" customFormat="1" ht="12.75" customHeight="1" x14ac:dyDescent="0.2">
      <c r="A12" s="4" t="s">
        <v>27</v>
      </c>
      <c r="B12" s="13"/>
      <c r="C12" s="13"/>
      <c r="D12" s="13"/>
      <c r="E12" s="13"/>
      <c r="F12" s="13"/>
      <c r="G12" s="13"/>
      <c r="H12" s="13"/>
      <c r="I12" s="13"/>
      <c r="J12" s="13"/>
      <c r="K12" s="13"/>
      <c r="L12" s="13"/>
      <c r="M12" s="13"/>
      <c r="N12" s="13"/>
      <c r="O12" s="13"/>
      <c r="P12" s="13"/>
      <c r="Q12" s="13"/>
      <c r="R12" s="18"/>
      <c r="S12" s="18"/>
      <c r="T12" s="18"/>
      <c r="U12" s="18"/>
      <c r="V12" s="18"/>
      <c r="W12" s="18"/>
      <c r="X12" s="15"/>
      <c r="Y12" s="15"/>
      <c r="Z12" s="15"/>
      <c r="AA12" s="15"/>
      <c r="AB12" s="15"/>
      <c r="AC12" s="15"/>
    </row>
    <row r="13" spans="1:30" s="8" customFormat="1" ht="12.75" customHeight="1" x14ac:dyDescent="0.2">
      <c r="A13" s="20" t="s">
        <v>15</v>
      </c>
      <c r="B13" s="13">
        <v>142</v>
      </c>
      <c r="C13" s="13">
        <v>131</v>
      </c>
      <c r="D13" s="13">
        <v>107</v>
      </c>
      <c r="E13" s="13">
        <v>133</v>
      </c>
      <c r="F13" s="13">
        <v>127</v>
      </c>
      <c r="G13" s="13">
        <v>120</v>
      </c>
      <c r="H13" s="13">
        <v>137</v>
      </c>
      <c r="I13" s="13">
        <v>153</v>
      </c>
      <c r="J13" s="13">
        <v>159</v>
      </c>
      <c r="K13" s="13">
        <v>177</v>
      </c>
      <c r="L13" s="13">
        <v>188</v>
      </c>
      <c r="M13" s="13">
        <v>220</v>
      </c>
      <c r="N13" s="13">
        <v>217</v>
      </c>
      <c r="O13" s="13">
        <v>238</v>
      </c>
      <c r="P13" s="13">
        <v>243</v>
      </c>
      <c r="Q13" s="13">
        <v>239</v>
      </c>
      <c r="R13" s="18">
        <v>290</v>
      </c>
      <c r="S13" s="18">
        <v>296</v>
      </c>
      <c r="T13" s="18">
        <v>369</v>
      </c>
      <c r="U13" s="18">
        <v>386</v>
      </c>
      <c r="V13" s="18">
        <v>474</v>
      </c>
      <c r="W13" s="18">
        <v>483</v>
      </c>
      <c r="X13" s="25">
        <v>535</v>
      </c>
      <c r="Y13" s="25">
        <v>610</v>
      </c>
      <c r="Z13" s="25">
        <v>691</v>
      </c>
      <c r="AA13" s="25">
        <v>840</v>
      </c>
      <c r="AB13" s="25">
        <v>722</v>
      </c>
      <c r="AC13" s="25">
        <v>768</v>
      </c>
      <c r="AD13" s="30"/>
    </row>
    <row r="14" spans="1:30" s="8" customFormat="1" ht="12.75" customHeight="1" x14ac:dyDescent="0.2">
      <c r="A14" s="20" t="s">
        <v>6</v>
      </c>
      <c r="B14" s="13">
        <v>2380</v>
      </c>
      <c r="C14" s="13">
        <v>2337</v>
      </c>
      <c r="D14" s="13">
        <v>2330</v>
      </c>
      <c r="E14" s="13">
        <v>2502</v>
      </c>
      <c r="F14" s="13">
        <v>2727</v>
      </c>
      <c r="G14" s="13">
        <v>2795</v>
      </c>
      <c r="H14" s="13">
        <v>3013</v>
      </c>
      <c r="I14" s="13">
        <v>3231</v>
      </c>
      <c r="J14" s="13">
        <v>3347</v>
      </c>
      <c r="K14" s="13">
        <v>3592</v>
      </c>
      <c r="L14" s="13">
        <v>3437</v>
      </c>
      <c r="M14" s="13">
        <v>3469</v>
      </c>
      <c r="N14" s="13">
        <v>3693</v>
      </c>
      <c r="O14" s="13">
        <v>3942</v>
      </c>
      <c r="P14" s="13">
        <v>3977</v>
      </c>
      <c r="Q14" s="13">
        <v>4107</v>
      </c>
      <c r="R14" s="18">
        <v>4246</v>
      </c>
      <c r="S14" s="18">
        <v>4442</v>
      </c>
      <c r="T14" s="18">
        <v>4516</v>
      </c>
      <c r="U14" s="18">
        <v>4952</v>
      </c>
      <c r="V14" s="18">
        <v>5624</v>
      </c>
      <c r="W14" s="18">
        <v>5730</v>
      </c>
      <c r="X14" s="25">
        <v>5979</v>
      </c>
      <c r="Y14" s="25">
        <v>6535</v>
      </c>
      <c r="Z14" s="25">
        <v>6969</v>
      </c>
      <c r="AA14" s="25">
        <v>7248</v>
      </c>
      <c r="AB14" s="25">
        <v>6350</v>
      </c>
      <c r="AC14" s="25">
        <v>6318</v>
      </c>
      <c r="AD14" s="30"/>
    </row>
    <row r="15" spans="1:30" s="8" customFormat="1" ht="12.75" customHeight="1" x14ac:dyDescent="0.2">
      <c r="A15" s="20" t="s">
        <v>7</v>
      </c>
      <c r="B15" s="15">
        <v>3</v>
      </c>
      <c r="C15" s="15">
        <v>3</v>
      </c>
      <c r="D15" s="15">
        <v>0</v>
      </c>
      <c r="E15" s="15">
        <v>6</v>
      </c>
      <c r="F15" s="15">
        <v>3</v>
      </c>
      <c r="G15" s="15">
        <v>3</v>
      </c>
      <c r="H15" s="15">
        <v>3</v>
      </c>
      <c r="I15" s="13">
        <v>7</v>
      </c>
      <c r="J15" s="13">
        <v>33</v>
      </c>
      <c r="K15" s="15">
        <v>0</v>
      </c>
      <c r="L15" s="15">
        <v>0</v>
      </c>
      <c r="M15" s="15">
        <v>0</v>
      </c>
      <c r="N15" s="15">
        <v>0</v>
      </c>
      <c r="O15" s="13">
        <v>0</v>
      </c>
      <c r="P15" s="15">
        <v>0</v>
      </c>
      <c r="Q15" s="15">
        <v>0</v>
      </c>
      <c r="R15" s="15">
        <v>0</v>
      </c>
      <c r="S15" s="15">
        <v>0</v>
      </c>
      <c r="T15" s="15">
        <v>0</v>
      </c>
      <c r="U15" s="15">
        <v>0</v>
      </c>
      <c r="V15" s="15">
        <v>10</v>
      </c>
      <c r="W15" s="15">
        <v>11</v>
      </c>
      <c r="X15" s="15">
        <v>9</v>
      </c>
      <c r="Y15" s="15">
        <v>5</v>
      </c>
      <c r="Z15" s="15">
        <v>8</v>
      </c>
      <c r="AA15" s="15">
        <v>11</v>
      </c>
      <c r="AB15" s="15">
        <v>80</v>
      </c>
      <c r="AC15" s="15">
        <v>160</v>
      </c>
      <c r="AD15" s="30"/>
    </row>
    <row r="16" spans="1:30" ht="12.75" customHeight="1" x14ac:dyDescent="0.2">
      <c r="A16" s="4" t="s">
        <v>14</v>
      </c>
      <c r="B16" s="21"/>
      <c r="C16" s="21"/>
      <c r="D16" s="21"/>
      <c r="E16" s="21"/>
      <c r="F16" s="21"/>
      <c r="G16" s="21"/>
      <c r="H16" s="21"/>
      <c r="I16" s="21"/>
      <c r="J16" s="21"/>
      <c r="K16" s="21"/>
      <c r="L16" s="21"/>
      <c r="M16" s="21"/>
      <c r="N16" s="21"/>
      <c r="O16" s="21"/>
      <c r="P16" s="21"/>
      <c r="Q16" s="21"/>
      <c r="R16" s="18"/>
      <c r="S16" s="18"/>
      <c r="T16" s="18"/>
      <c r="U16" s="18"/>
      <c r="V16" s="18"/>
      <c r="W16" s="18"/>
      <c r="X16" s="25"/>
      <c r="Y16" s="25"/>
      <c r="Z16" s="25"/>
      <c r="AA16" s="25"/>
      <c r="AB16" s="25"/>
      <c r="AC16" s="25"/>
    </row>
    <row r="17" spans="1:30" s="8" customFormat="1" ht="12.75" customHeight="1" x14ac:dyDescent="0.2">
      <c r="A17" s="20" t="s">
        <v>9</v>
      </c>
      <c r="B17" s="52">
        <v>2191</v>
      </c>
      <c r="C17" s="13">
        <v>2116</v>
      </c>
      <c r="D17" s="13">
        <v>2057</v>
      </c>
      <c r="E17" s="13">
        <v>2227</v>
      </c>
      <c r="F17" s="13">
        <v>2420</v>
      </c>
      <c r="G17" s="13">
        <v>2508</v>
      </c>
      <c r="H17" s="13">
        <v>2717</v>
      </c>
      <c r="I17" s="13">
        <v>2894</v>
      </c>
      <c r="J17" s="13">
        <v>2960</v>
      </c>
      <c r="K17" s="13">
        <v>3066</v>
      </c>
      <c r="L17" s="13">
        <v>3012</v>
      </c>
      <c r="M17" s="13">
        <v>3043</v>
      </c>
      <c r="N17" s="13">
        <v>3168</v>
      </c>
      <c r="O17" s="13">
        <v>3378</v>
      </c>
      <c r="P17" s="13">
        <v>3414</v>
      </c>
      <c r="Q17" s="13">
        <v>3538</v>
      </c>
      <c r="R17" s="18">
        <v>3731</v>
      </c>
      <c r="S17" s="18">
        <v>3861</v>
      </c>
      <c r="T17" s="18">
        <v>3886</v>
      </c>
      <c r="U17" s="18">
        <v>4384</v>
      </c>
      <c r="V17" s="18">
        <v>4973</v>
      </c>
      <c r="W17" s="18">
        <v>4786</v>
      </c>
      <c r="X17" s="16">
        <v>4637</v>
      </c>
      <c r="Y17" s="16">
        <v>4924</v>
      </c>
      <c r="Z17" s="16">
        <v>4957</v>
      </c>
      <c r="AA17" s="16">
        <v>5127</v>
      </c>
      <c r="AB17" s="16">
        <v>4664</v>
      </c>
      <c r="AC17" s="16">
        <v>4061</v>
      </c>
      <c r="AD17" s="14"/>
    </row>
    <row r="18" spans="1:30" s="8" customFormat="1" ht="12.75" customHeight="1" x14ac:dyDescent="0.2">
      <c r="A18" s="20" t="s">
        <v>10</v>
      </c>
      <c r="B18" s="52">
        <v>332</v>
      </c>
      <c r="C18" s="13">
        <v>348</v>
      </c>
      <c r="D18" s="13">
        <v>380</v>
      </c>
      <c r="E18" s="13">
        <v>417</v>
      </c>
      <c r="F18" s="13">
        <v>434</v>
      </c>
      <c r="G18" s="13">
        <v>419</v>
      </c>
      <c r="H18" s="13">
        <v>438</v>
      </c>
      <c r="I18" s="13">
        <v>498</v>
      </c>
      <c r="J18" s="13">
        <v>576</v>
      </c>
      <c r="K18" s="13">
        <v>693</v>
      </c>
      <c r="L18" s="13">
        <v>617</v>
      </c>
      <c r="M18" s="13">
        <v>646</v>
      </c>
      <c r="N18" s="13">
        <v>734</v>
      </c>
      <c r="O18" s="13">
        <v>808</v>
      </c>
      <c r="P18" s="13">
        <v>811</v>
      </c>
      <c r="Q18" s="13">
        <v>818</v>
      </c>
      <c r="R18" s="18">
        <v>804</v>
      </c>
      <c r="S18" s="18">
        <v>874</v>
      </c>
      <c r="T18" s="18">
        <v>998</v>
      </c>
      <c r="U18" s="18">
        <v>955</v>
      </c>
      <c r="V18" s="18">
        <v>1142</v>
      </c>
      <c r="W18" s="18">
        <v>1434</v>
      </c>
      <c r="X18" s="16">
        <v>1880</v>
      </c>
      <c r="Y18" s="16">
        <v>2223</v>
      </c>
      <c r="Z18" s="16">
        <v>2708</v>
      </c>
      <c r="AA18" s="16">
        <v>2974</v>
      </c>
      <c r="AB18" s="16">
        <v>2479</v>
      </c>
      <c r="AC18" s="16">
        <v>3183</v>
      </c>
    </row>
    <row r="19" spans="1:30" s="8" customFormat="1" ht="12.75" customHeight="1" x14ac:dyDescent="0.2">
      <c r="A19" s="20" t="s">
        <v>30</v>
      </c>
      <c r="B19" s="16" t="s">
        <v>78</v>
      </c>
      <c r="C19" s="16" t="s">
        <v>78</v>
      </c>
      <c r="D19" s="16" t="s">
        <v>78</v>
      </c>
      <c r="E19" s="16" t="s">
        <v>78</v>
      </c>
      <c r="F19" s="16" t="s">
        <v>78</v>
      </c>
      <c r="G19" s="16" t="s">
        <v>78</v>
      </c>
      <c r="H19" s="16" t="s">
        <v>78</v>
      </c>
      <c r="I19" s="16" t="s">
        <v>78</v>
      </c>
      <c r="J19" s="16" t="s">
        <v>78</v>
      </c>
      <c r="K19" s="16" t="s">
        <v>78</v>
      </c>
      <c r="L19" s="16" t="s">
        <v>78</v>
      </c>
      <c r="M19" s="16" t="s">
        <v>78</v>
      </c>
      <c r="N19" s="16" t="s">
        <v>78</v>
      </c>
      <c r="O19" s="16" t="s">
        <v>78</v>
      </c>
      <c r="P19" s="16" t="s">
        <v>78</v>
      </c>
      <c r="Q19" s="16" t="s">
        <v>78</v>
      </c>
      <c r="R19" s="16" t="s">
        <v>78</v>
      </c>
      <c r="S19" s="16" t="s">
        <v>78</v>
      </c>
      <c r="T19" s="16" t="s">
        <v>78</v>
      </c>
      <c r="U19" s="16">
        <v>0</v>
      </c>
      <c r="V19" s="16">
        <v>0</v>
      </c>
      <c r="W19" s="16">
        <v>2</v>
      </c>
      <c r="X19" s="25">
        <v>2</v>
      </c>
      <c r="Y19" s="25">
        <v>2</v>
      </c>
      <c r="Z19" s="25">
        <v>3</v>
      </c>
      <c r="AA19" s="25">
        <v>3</v>
      </c>
      <c r="AB19" s="25">
        <v>4</v>
      </c>
      <c r="AC19" s="25">
        <v>5</v>
      </c>
    </row>
    <row r="20" spans="1:30" s="8" customFormat="1" ht="12.75" customHeight="1" x14ac:dyDescent="0.2">
      <c r="A20" s="4" t="s">
        <v>17</v>
      </c>
      <c r="B20" s="13"/>
      <c r="C20" s="13"/>
      <c r="D20" s="13"/>
      <c r="E20" s="13"/>
      <c r="F20" s="13"/>
      <c r="G20" s="13"/>
      <c r="H20" s="13"/>
      <c r="I20" s="13"/>
      <c r="J20" s="13"/>
      <c r="K20" s="13"/>
      <c r="L20" s="13"/>
      <c r="M20" s="13"/>
      <c r="N20" s="13"/>
      <c r="O20" s="13"/>
      <c r="P20" s="13"/>
      <c r="Q20" s="13"/>
      <c r="R20" s="18"/>
      <c r="S20" s="18"/>
      <c r="T20" s="18"/>
      <c r="U20" s="18"/>
      <c r="V20" s="18"/>
      <c r="W20" s="18"/>
      <c r="X20" s="25"/>
      <c r="Y20" s="25"/>
      <c r="Z20" s="25"/>
      <c r="AA20" s="25"/>
      <c r="AB20" s="25"/>
      <c r="AC20" s="25"/>
    </row>
    <row r="21" spans="1:30" s="8" customFormat="1" ht="12.75" customHeight="1" x14ac:dyDescent="0.2">
      <c r="A21" s="20" t="s">
        <v>11</v>
      </c>
      <c r="B21" s="13">
        <v>1659</v>
      </c>
      <c r="C21" s="13">
        <v>1579</v>
      </c>
      <c r="D21" s="13">
        <v>1582</v>
      </c>
      <c r="E21" s="13">
        <v>1677</v>
      </c>
      <c r="F21" s="13">
        <v>1797</v>
      </c>
      <c r="G21" s="13">
        <v>1839</v>
      </c>
      <c r="H21" s="13">
        <v>1904</v>
      </c>
      <c r="I21" s="13">
        <v>2137</v>
      </c>
      <c r="J21" s="13">
        <v>2229</v>
      </c>
      <c r="K21" s="13">
        <v>1991</v>
      </c>
      <c r="L21" s="13">
        <v>1904</v>
      </c>
      <c r="M21" s="13">
        <v>1928</v>
      </c>
      <c r="N21" s="13">
        <v>2071</v>
      </c>
      <c r="O21" s="13">
        <v>2231</v>
      </c>
      <c r="P21" s="13">
        <v>2205</v>
      </c>
      <c r="Q21" s="13">
        <v>2164</v>
      </c>
      <c r="R21" s="18">
        <v>2228</v>
      </c>
      <c r="S21" s="18">
        <v>2270</v>
      </c>
      <c r="T21" s="18">
        <v>2318</v>
      </c>
      <c r="U21" s="18">
        <v>2704</v>
      </c>
      <c r="V21" s="18">
        <v>3134</v>
      </c>
      <c r="W21" s="18">
        <v>3172</v>
      </c>
      <c r="X21" s="25">
        <v>3246</v>
      </c>
      <c r="Y21" s="25">
        <v>3575</v>
      </c>
      <c r="Z21" s="25">
        <v>3846</v>
      </c>
      <c r="AA21" s="25">
        <v>4061</v>
      </c>
      <c r="AB21" s="25">
        <v>3626</v>
      </c>
      <c r="AC21" s="25">
        <v>3826</v>
      </c>
      <c r="AD21" s="30"/>
    </row>
    <row r="22" spans="1:30" s="8" customFormat="1" ht="12.75" customHeight="1" x14ac:dyDescent="0.2">
      <c r="A22" s="20" t="s">
        <v>12</v>
      </c>
      <c r="B22" s="13">
        <v>859</v>
      </c>
      <c r="C22" s="13">
        <v>886</v>
      </c>
      <c r="D22" s="13">
        <v>853</v>
      </c>
      <c r="E22" s="13">
        <v>965</v>
      </c>
      <c r="F22" s="13">
        <v>1059</v>
      </c>
      <c r="G22" s="13">
        <v>1087</v>
      </c>
      <c r="H22" s="13">
        <v>1247</v>
      </c>
      <c r="I22" s="13">
        <v>1254</v>
      </c>
      <c r="J22" s="13">
        <v>1308</v>
      </c>
      <c r="K22" s="13">
        <v>1775</v>
      </c>
      <c r="L22" s="13">
        <v>1722</v>
      </c>
      <c r="M22" s="13">
        <v>1767</v>
      </c>
      <c r="N22" s="13">
        <v>1837</v>
      </c>
      <c r="O22" s="13">
        <v>1952</v>
      </c>
      <c r="P22" s="13">
        <v>2021</v>
      </c>
      <c r="Q22" s="13">
        <v>2185</v>
      </c>
      <c r="R22" s="18">
        <v>2314</v>
      </c>
      <c r="S22" s="18">
        <v>2472</v>
      </c>
      <c r="T22" s="18">
        <v>2564</v>
      </c>
      <c r="U22" s="18">
        <v>2637</v>
      </c>
      <c r="V22" s="18">
        <v>2974</v>
      </c>
      <c r="W22" s="18">
        <v>3041</v>
      </c>
      <c r="X22" s="25">
        <v>3271</v>
      </c>
      <c r="Y22" s="25">
        <v>3571</v>
      </c>
      <c r="Z22" s="25">
        <v>3814</v>
      </c>
      <c r="AA22" s="25">
        <v>4039</v>
      </c>
      <c r="AB22" s="25">
        <v>3521</v>
      </c>
      <c r="AC22" s="25">
        <v>3419</v>
      </c>
      <c r="AD22" s="30"/>
    </row>
    <row r="23" spans="1:30" s="8" customFormat="1" ht="12.75" customHeight="1" x14ac:dyDescent="0.2">
      <c r="A23" s="4" t="s">
        <v>29</v>
      </c>
      <c r="B23" s="13"/>
      <c r="C23" s="13"/>
      <c r="D23" s="13"/>
      <c r="E23" s="13"/>
      <c r="F23" s="13"/>
      <c r="G23" s="13"/>
      <c r="H23" s="13"/>
      <c r="I23" s="13"/>
      <c r="J23" s="13"/>
      <c r="K23" s="13"/>
      <c r="L23" s="13"/>
      <c r="M23" s="13"/>
      <c r="N23" s="13"/>
      <c r="O23" s="13"/>
      <c r="P23" s="13"/>
      <c r="Q23" s="13"/>
      <c r="R23" s="18"/>
      <c r="S23" s="18"/>
      <c r="T23" s="18"/>
      <c r="U23" s="18"/>
      <c r="V23" s="18"/>
      <c r="W23" s="18"/>
      <c r="X23" s="25"/>
      <c r="Y23" s="25"/>
      <c r="Z23" s="25"/>
      <c r="AA23" s="25"/>
      <c r="AB23" s="25"/>
      <c r="AC23" s="25"/>
      <c r="AD23" s="30"/>
    </row>
    <row r="24" spans="1:30" s="8" customFormat="1" ht="12.75" customHeight="1" x14ac:dyDescent="0.2">
      <c r="A24" s="20" t="s">
        <v>18</v>
      </c>
      <c r="B24" s="13">
        <v>311</v>
      </c>
      <c r="C24" s="13">
        <v>323</v>
      </c>
      <c r="D24" s="13">
        <v>324</v>
      </c>
      <c r="E24" s="13">
        <v>334</v>
      </c>
      <c r="F24" s="13">
        <v>356</v>
      </c>
      <c r="G24" s="13">
        <v>375</v>
      </c>
      <c r="H24" s="13">
        <v>380</v>
      </c>
      <c r="I24" s="13">
        <v>418</v>
      </c>
      <c r="J24" s="13">
        <v>452</v>
      </c>
      <c r="K24" s="13">
        <v>451</v>
      </c>
      <c r="L24" s="13">
        <v>469</v>
      </c>
      <c r="M24" s="13">
        <v>493</v>
      </c>
      <c r="N24" s="13">
        <v>505</v>
      </c>
      <c r="O24" s="13">
        <v>534</v>
      </c>
      <c r="P24" s="13">
        <v>527</v>
      </c>
      <c r="Q24" s="13">
        <v>533</v>
      </c>
      <c r="R24" s="18">
        <v>528</v>
      </c>
      <c r="S24" s="18">
        <v>533</v>
      </c>
      <c r="T24" s="18">
        <v>544</v>
      </c>
      <c r="U24" s="18">
        <v>558</v>
      </c>
      <c r="V24" s="18">
        <v>544</v>
      </c>
      <c r="W24" s="18">
        <v>540</v>
      </c>
      <c r="X24" s="25">
        <v>582</v>
      </c>
      <c r="Y24" s="25">
        <v>598</v>
      </c>
      <c r="Z24" s="25">
        <v>621</v>
      </c>
      <c r="AA24" s="25">
        <v>661</v>
      </c>
      <c r="AB24" s="25">
        <v>658</v>
      </c>
      <c r="AC24" s="25">
        <v>663</v>
      </c>
      <c r="AD24" s="30"/>
    </row>
    <row r="25" spans="1:30" s="8" customFormat="1" ht="12.75" customHeight="1" x14ac:dyDescent="0.2">
      <c r="A25" s="39" t="s">
        <v>19</v>
      </c>
      <c r="B25" s="13">
        <v>226</v>
      </c>
      <c r="C25" s="13">
        <v>256</v>
      </c>
      <c r="D25" s="13">
        <v>217</v>
      </c>
      <c r="E25" s="13">
        <v>232</v>
      </c>
      <c r="F25" s="13">
        <v>197</v>
      </c>
      <c r="G25" s="13">
        <v>186</v>
      </c>
      <c r="H25" s="13">
        <v>226</v>
      </c>
      <c r="I25" s="13">
        <v>208</v>
      </c>
      <c r="J25" s="13">
        <v>223</v>
      </c>
      <c r="K25" s="13">
        <v>225</v>
      </c>
      <c r="L25" s="13">
        <v>234</v>
      </c>
      <c r="M25" s="13">
        <v>259</v>
      </c>
      <c r="N25" s="13">
        <v>390</v>
      </c>
      <c r="O25" s="13">
        <v>418</v>
      </c>
      <c r="P25" s="13">
        <v>536</v>
      </c>
      <c r="Q25" s="13">
        <v>608</v>
      </c>
      <c r="R25" s="18">
        <v>643</v>
      </c>
      <c r="S25" s="18">
        <v>696</v>
      </c>
      <c r="T25" s="18">
        <v>730</v>
      </c>
      <c r="U25" s="18">
        <v>762</v>
      </c>
      <c r="V25" s="18">
        <v>971</v>
      </c>
      <c r="W25" s="18">
        <v>1050</v>
      </c>
      <c r="X25" s="25">
        <v>1175</v>
      </c>
      <c r="Y25" s="25">
        <v>1393</v>
      </c>
      <c r="Z25" s="25">
        <v>1548</v>
      </c>
      <c r="AA25" s="25">
        <v>1627</v>
      </c>
      <c r="AB25" s="25">
        <v>1405</v>
      </c>
      <c r="AC25" s="25">
        <v>1612</v>
      </c>
      <c r="AD25" s="30"/>
    </row>
    <row r="26" spans="1:30" s="8" customFormat="1" ht="12.75" customHeight="1" x14ac:dyDescent="0.2">
      <c r="A26" s="39" t="s">
        <v>20</v>
      </c>
      <c r="B26" s="13">
        <v>345</v>
      </c>
      <c r="C26" s="13">
        <v>379</v>
      </c>
      <c r="D26" s="13">
        <v>424</v>
      </c>
      <c r="E26" s="13">
        <v>434</v>
      </c>
      <c r="F26" s="13">
        <v>430</v>
      </c>
      <c r="G26" s="13">
        <v>403</v>
      </c>
      <c r="H26" s="13">
        <v>382</v>
      </c>
      <c r="I26" s="13">
        <v>386</v>
      </c>
      <c r="J26" s="13">
        <v>396</v>
      </c>
      <c r="K26" s="13">
        <v>375</v>
      </c>
      <c r="L26" s="13">
        <v>408</v>
      </c>
      <c r="M26" s="13">
        <v>444</v>
      </c>
      <c r="N26" s="13">
        <v>506</v>
      </c>
      <c r="O26" s="13">
        <v>566</v>
      </c>
      <c r="P26" s="13">
        <v>641</v>
      </c>
      <c r="Q26" s="13">
        <v>695</v>
      </c>
      <c r="R26" s="18">
        <v>719</v>
      </c>
      <c r="S26" s="18">
        <v>730</v>
      </c>
      <c r="T26" s="18">
        <v>723</v>
      </c>
      <c r="U26" s="18">
        <v>731</v>
      </c>
      <c r="V26" s="18">
        <v>777</v>
      </c>
      <c r="W26" s="18">
        <v>804</v>
      </c>
      <c r="X26" s="25">
        <v>845</v>
      </c>
      <c r="Y26" s="25">
        <v>932</v>
      </c>
      <c r="Z26" s="25">
        <v>1008</v>
      </c>
      <c r="AA26" s="25">
        <v>1099</v>
      </c>
      <c r="AB26" s="25">
        <v>1097</v>
      </c>
      <c r="AC26" s="25">
        <v>1082</v>
      </c>
      <c r="AD26" s="30"/>
    </row>
    <row r="27" spans="1:30" s="8" customFormat="1" ht="12.75" customHeight="1" x14ac:dyDescent="0.2">
      <c r="A27" s="39" t="s">
        <v>33</v>
      </c>
      <c r="B27" s="16" t="s">
        <v>78</v>
      </c>
      <c r="C27" s="16" t="s">
        <v>78</v>
      </c>
      <c r="D27" s="16" t="s">
        <v>78</v>
      </c>
      <c r="E27" s="16" t="s">
        <v>78</v>
      </c>
      <c r="F27" s="16" t="s">
        <v>78</v>
      </c>
      <c r="G27" s="16" t="s">
        <v>78</v>
      </c>
      <c r="H27" s="16" t="s">
        <v>78</v>
      </c>
      <c r="I27" s="13">
        <v>3</v>
      </c>
      <c r="J27" s="13">
        <v>47</v>
      </c>
      <c r="K27" s="13">
        <v>47</v>
      </c>
      <c r="L27" s="13">
        <v>61</v>
      </c>
      <c r="M27" s="13">
        <v>57</v>
      </c>
      <c r="N27" s="13">
        <v>43</v>
      </c>
      <c r="O27" s="13">
        <v>76</v>
      </c>
      <c r="P27" s="13">
        <v>67</v>
      </c>
      <c r="Q27" s="13">
        <v>63</v>
      </c>
      <c r="R27" s="18">
        <v>65</v>
      </c>
      <c r="S27" s="18">
        <v>68</v>
      </c>
      <c r="T27" s="18">
        <v>71</v>
      </c>
      <c r="U27" s="18">
        <v>77</v>
      </c>
      <c r="V27" s="18">
        <v>124</v>
      </c>
      <c r="W27" s="18">
        <v>153</v>
      </c>
      <c r="X27" s="25">
        <v>190</v>
      </c>
      <c r="Y27" s="25">
        <v>295</v>
      </c>
      <c r="Z27" s="25">
        <v>286</v>
      </c>
      <c r="AA27" s="25">
        <v>295</v>
      </c>
      <c r="AB27" s="25">
        <v>281</v>
      </c>
      <c r="AC27" s="25">
        <v>316</v>
      </c>
      <c r="AD27" s="30"/>
    </row>
    <row r="28" spans="1:30" s="8" customFormat="1" ht="12.75" customHeight="1" x14ac:dyDescent="0.2">
      <c r="A28" s="39" t="s">
        <v>34</v>
      </c>
      <c r="B28" s="16" t="s">
        <v>78</v>
      </c>
      <c r="C28" s="16" t="s">
        <v>78</v>
      </c>
      <c r="D28" s="16" t="s">
        <v>78</v>
      </c>
      <c r="E28" s="16" t="s">
        <v>78</v>
      </c>
      <c r="F28" s="16" t="s">
        <v>78</v>
      </c>
      <c r="G28" s="16" t="s">
        <v>78</v>
      </c>
      <c r="H28" s="16" t="s">
        <v>78</v>
      </c>
      <c r="I28" s="13">
        <v>31</v>
      </c>
      <c r="J28" s="13">
        <v>23</v>
      </c>
      <c r="K28" s="13">
        <v>27</v>
      </c>
      <c r="L28" s="13">
        <v>30</v>
      </c>
      <c r="M28" s="13">
        <v>44</v>
      </c>
      <c r="N28" s="13">
        <v>35</v>
      </c>
      <c r="O28" s="13">
        <v>34</v>
      </c>
      <c r="P28" s="13">
        <v>29</v>
      </c>
      <c r="Q28" s="13">
        <v>29</v>
      </c>
      <c r="R28" s="18">
        <v>39</v>
      </c>
      <c r="S28" s="18">
        <v>32</v>
      </c>
      <c r="T28" s="18">
        <v>36</v>
      </c>
      <c r="U28" s="18">
        <v>60</v>
      </c>
      <c r="V28" s="18">
        <v>68</v>
      </c>
      <c r="W28" s="18">
        <v>71</v>
      </c>
      <c r="X28" s="25">
        <v>87</v>
      </c>
      <c r="Y28" s="25">
        <v>112</v>
      </c>
      <c r="Z28" s="25">
        <v>104</v>
      </c>
      <c r="AA28" s="25">
        <v>121</v>
      </c>
      <c r="AB28" s="25">
        <v>106</v>
      </c>
      <c r="AC28" s="25">
        <v>112</v>
      </c>
      <c r="AD28" s="30"/>
    </row>
    <row r="29" spans="1:30" s="8" customFormat="1" ht="12.75" customHeight="1" x14ac:dyDescent="0.2">
      <c r="A29" s="39" t="s">
        <v>35</v>
      </c>
      <c r="B29" s="13">
        <v>279</v>
      </c>
      <c r="C29" s="13">
        <v>258</v>
      </c>
      <c r="D29" s="13">
        <v>248</v>
      </c>
      <c r="E29" s="13">
        <v>245</v>
      </c>
      <c r="F29" s="13">
        <v>321</v>
      </c>
      <c r="G29" s="13">
        <v>328</v>
      </c>
      <c r="H29" s="13">
        <v>417</v>
      </c>
      <c r="I29" s="13">
        <v>475</v>
      </c>
      <c r="J29" s="13">
        <v>519</v>
      </c>
      <c r="K29" s="13">
        <v>531</v>
      </c>
      <c r="L29" s="13">
        <v>461</v>
      </c>
      <c r="M29" s="13">
        <v>421</v>
      </c>
      <c r="N29" s="13">
        <v>395</v>
      </c>
      <c r="O29" s="13">
        <v>366</v>
      </c>
      <c r="P29" s="13">
        <v>378</v>
      </c>
      <c r="Q29" s="13">
        <v>345</v>
      </c>
      <c r="R29" s="18">
        <v>341</v>
      </c>
      <c r="S29" s="18">
        <v>361</v>
      </c>
      <c r="T29" s="18">
        <v>395</v>
      </c>
      <c r="U29" s="18">
        <v>439</v>
      </c>
      <c r="V29" s="18">
        <v>518</v>
      </c>
      <c r="W29" s="18">
        <v>533</v>
      </c>
      <c r="X29" s="25">
        <v>501</v>
      </c>
      <c r="Y29" s="25">
        <v>515</v>
      </c>
      <c r="Z29" s="25">
        <v>539</v>
      </c>
      <c r="AA29" s="25">
        <v>558</v>
      </c>
      <c r="AB29" s="25">
        <v>482</v>
      </c>
      <c r="AC29" s="25">
        <v>395</v>
      </c>
      <c r="AD29" s="30"/>
    </row>
    <row r="30" spans="1:30" s="8" customFormat="1" ht="12.75" customHeight="1" x14ac:dyDescent="0.2">
      <c r="A30" s="39" t="s">
        <v>21</v>
      </c>
      <c r="B30" s="13">
        <v>321</v>
      </c>
      <c r="C30" s="13">
        <v>280</v>
      </c>
      <c r="D30" s="13">
        <v>287</v>
      </c>
      <c r="E30" s="13">
        <v>350</v>
      </c>
      <c r="F30" s="13">
        <v>339</v>
      </c>
      <c r="G30" s="13">
        <v>362</v>
      </c>
      <c r="H30" s="13">
        <v>406</v>
      </c>
      <c r="I30" s="13">
        <v>472</v>
      </c>
      <c r="J30" s="13">
        <v>438</v>
      </c>
      <c r="K30" s="13">
        <v>550</v>
      </c>
      <c r="L30" s="13">
        <v>490</v>
      </c>
      <c r="M30" s="13">
        <v>490</v>
      </c>
      <c r="N30" s="13">
        <v>488</v>
      </c>
      <c r="O30" s="13">
        <v>497</v>
      </c>
      <c r="P30" s="13">
        <v>503</v>
      </c>
      <c r="Q30" s="13">
        <v>456</v>
      </c>
      <c r="R30" s="18">
        <v>547</v>
      </c>
      <c r="S30" s="18">
        <v>533</v>
      </c>
      <c r="T30" s="18">
        <v>509</v>
      </c>
      <c r="U30" s="18">
        <v>567</v>
      </c>
      <c r="V30" s="18">
        <v>628</v>
      </c>
      <c r="W30" s="18">
        <v>656</v>
      </c>
      <c r="X30" s="25">
        <v>726</v>
      </c>
      <c r="Y30" s="25">
        <v>730</v>
      </c>
      <c r="Z30" s="25">
        <v>825</v>
      </c>
      <c r="AA30" s="25">
        <v>833</v>
      </c>
      <c r="AB30" s="25">
        <v>760</v>
      </c>
      <c r="AC30" s="25">
        <v>721</v>
      </c>
      <c r="AD30" s="30"/>
    </row>
    <row r="31" spans="1:30" s="8" customFormat="1" ht="12.75" customHeight="1" x14ac:dyDescent="0.2">
      <c r="A31" s="39" t="s">
        <v>36</v>
      </c>
      <c r="B31" s="13">
        <v>290</v>
      </c>
      <c r="C31" s="13">
        <v>254</v>
      </c>
      <c r="D31" s="13">
        <v>230</v>
      </c>
      <c r="E31" s="13">
        <v>339</v>
      </c>
      <c r="F31" s="13">
        <v>311</v>
      </c>
      <c r="G31" s="13">
        <v>254</v>
      </c>
      <c r="H31" s="13">
        <v>299</v>
      </c>
      <c r="I31" s="13">
        <v>355</v>
      </c>
      <c r="J31" s="13">
        <v>565</v>
      </c>
      <c r="K31" s="13">
        <v>401</v>
      </c>
      <c r="L31" s="13">
        <v>378</v>
      </c>
      <c r="M31" s="13">
        <v>335</v>
      </c>
      <c r="N31" s="13">
        <v>311</v>
      </c>
      <c r="O31" s="13">
        <v>364</v>
      </c>
      <c r="P31" s="13">
        <v>222</v>
      </c>
      <c r="Q31" s="13">
        <v>258</v>
      </c>
      <c r="R31" s="18">
        <v>287</v>
      </c>
      <c r="S31" s="18">
        <v>294</v>
      </c>
      <c r="T31" s="18">
        <v>272</v>
      </c>
      <c r="U31" s="18">
        <v>286</v>
      </c>
      <c r="V31" s="18">
        <v>343</v>
      </c>
      <c r="W31" s="18">
        <v>336</v>
      </c>
      <c r="X31" s="25">
        <v>341</v>
      </c>
      <c r="Y31" s="25">
        <v>364</v>
      </c>
      <c r="Z31" s="25">
        <v>372</v>
      </c>
      <c r="AA31" s="25">
        <v>444</v>
      </c>
      <c r="AB31" s="25">
        <v>316</v>
      </c>
      <c r="AC31" s="25">
        <v>343</v>
      </c>
      <c r="AD31" s="30"/>
    </row>
    <row r="32" spans="1:30" s="8" customFormat="1" ht="12.75" customHeight="1" x14ac:dyDescent="0.2">
      <c r="A32" s="39" t="s">
        <v>37</v>
      </c>
      <c r="B32" s="13">
        <v>109</v>
      </c>
      <c r="C32" s="13">
        <v>102</v>
      </c>
      <c r="D32" s="13">
        <v>93</v>
      </c>
      <c r="E32" s="13">
        <v>91</v>
      </c>
      <c r="F32" s="13">
        <v>87</v>
      </c>
      <c r="G32" s="13">
        <v>95</v>
      </c>
      <c r="H32" s="13">
        <v>100</v>
      </c>
      <c r="I32" s="13">
        <v>86</v>
      </c>
      <c r="J32" s="13">
        <v>83</v>
      </c>
      <c r="K32" s="13">
        <v>106</v>
      </c>
      <c r="L32" s="13">
        <v>114</v>
      </c>
      <c r="M32" s="13">
        <v>120</v>
      </c>
      <c r="N32" s="13">
        <v>131</v>
      </c>
      <c r="O32" s="13">
        <v>146</v>
      </c>
      <c r="P32" s="13">
        <v>139</v>
      </c>
      <c r="Q32" s="13">
        <v>162</v>
      </c>
      <c r="R32" s="18">
        <v>138</v>
      </c>
      <c r="S32" s="18">
        <v>139</v>
      </c>
      <c r="T32" s="18">
        <v>140</v>
      </c>
      <c r="U32" s="18">
        <v>133</v>
      </c>
      <c r="V32" s="18">
        <v>172</v>
      </c>
      <c r="W32" s="18">
        <v>165</v>
      </c>
      <c r="X32" s="25">
        <v>190</v>
      </c>
      <c r="Y32" s="25">
        <v>199</v>
      </c>
      <c r="Z32" s="25">
        <v>224</v>
      </c>
      <c r="AA32" s="25">
        <v>252</v>
      </c>
      <c r="AB32" s="25">
        <v>183</v>
      </c>
      <c r="AC32" s="25">
        <v>155</v>
      </c>
      <c r="AD32" s="30"/>
    </row>
    <row r="33" spans="1:30" s="8" customFormat="1" ht="12.75" customHeight="1" x14ac:dyDescent="0.2">
      <c r="A33" s="39" t="s">
        <v>22</v>
      </c>
      <c r="B33" s="13">
        <v>278</v>
      </c>
      <c r="C33" s="13">
        <v>276</v>
      </c>
      <c r="D33" s="13">
        <v>279</v>
      </c>
      <c r="E33" s="13">
        <v>277</v>
      </c>
      <c r="F33" s="13">
        <v>371</v>
      </c>
      <c r="G33" s="13">
        <v>374</v>
      </c>
      <c r="H33" s="13">
        <v>382</v>
      </c>
      <c r="I33" s="13">
        <v>396</v>
      </c>
      <c r="J33" s="13">
        <v>420</v>
      </c>
      <c r="K33" s="13">
        <v>437</v>
      </c>
      <c r="L33" s="13">
        <v>459</v>
      </c>
      <c r="M33" s="13">
        <v>454</v>
      </c>
      <c r="N33" s="13">
        <v>426</v>
      </c>
      <c r="O33" s="13">
        <v>477</v>
      </c>
      <c r="P33" s="13">
        <v>518</v>
      </c>
      <c r="Q33" s="13">
        <v>586</v>
      </c>
      <c r="R33" s="18">
        <v>566</v>
      </c>
      <c r="S33" s="18">
        <v>593</v>
      </c>
      <c r="T33" s="18">
        <v>616</v>
      </c>
      <c r="U33" s="18">
        <v>662</v>
      </c>
      <c r="V33" s="18">
        <v>731</v>
      </c>
      <c r="W33" s="18">
        <v>831</v>
      </c>
      <c r="X33" s="25">
        <v>931</v>
      </c>
      <c r="Y33" s="25">
        <v>1033</v>
      </c>
      <c r="Z33" s="25">
        <v>1102</v>
      </c>
      <c r="AA33" s="25">
        <v>1162</v>
      </c>
      <c r="AB33" s="25">
        <v>1051</v>
      </c>
      <c r="AC33" s="25">
        <v>1051</v>
      </c>
      <c r="AD33" s="30"/>
    </row>
    <row r="34" spans="1:30" s="8" customFormat="1" ht="12.75" customHeight="1" x14ac:dyDescent="0.2">
      <c r="A34" s="20" t="s">
        <v>38</v>
      </c>
      <c r="B34" s="13">
        <v>3</v>
      </c>
      <c r="C34" s="13">
        <v>0</v>
      </c>
      <c r="D34" s="13">
        <v>0</v>
      </c>
      <c r="E34" s="13">
        <v>0</v>
      </c>
      <c r="F34" s="13">
        <v>0</v>
      </c>
      <c r="G34" s="13">
        <v>0</v>
      </c>
      <c r="H34" s="13">
        <v>0</v>
      </c>
      <c r="I34" s="13">
        <v>0</v>
      </c>
      <c r="J34" s="13">
        <v>3</v>
      </c>
      <c r="K34" s="13">
        <v>15</v>
      </c>
      <c r="L34" s="13">
        <v>10</v>
      </c>
      <c r="M34" s="13">
        <v>18</v>
      </c>
      <c r="N34" s="13">
        <v>20</v>
      </c>
      <c r="O34" s="13">
        <v>43</v>
      </c>
      <c r="P34" s="13">
        <v>41</v>
      </c>
      <c r="Q34" s="13">
        <v>47</v>
      </c>
      <c r="R34" s="18">
        <v>36</v>
      </c>
      <c r="S34" s="18">
        <v>37</v>
      </c>
      <c r="T34" s="18">
        <v>59</v>
      </c>
      <c r="U34" s="18">
        <v>52</v>
      </c>
      <c r="V34" s="18">
        <v>106</v>
      </c>
      <c r="W34" s="18">
        <v>122</v>
      </c>
      <c r="X34" s="25">
        <v>148</v>
      </c>
      <c r="Y34" s="25">
        <v>199</v>
      </c>
      <c r="Z34" s="25">
        <v>273</v>
      </c>
      <c r="AA34" s="25">
        <v>269</v>
      </c>
      <c r="AB34" s="25">
        <v>229</v>
      </c>
      <c r="AC34" s="25">
        <v>255</v>
      </c>
      <c r="AD34" s="30"/>
    </row>
    <row r="35" spans="1:30" s="8" customFormat="1" ht="12.75" customHeight="1" x14ac:dyDescent="0.2">
      <c r="A35" s="20" t="s">
        <v>23</v>
      </c>
      <c r="B35" s="13">
        <v>37</v>
      </c>
      <c r="C35" s="13">
        <v>20</v>
      </c>
      <c r="D35" s="13">
        <v>23</v>
      </c>
      <c r="E35" s="13">
        <v>29</v>
      </c>
      <c r="F35" s="13">
        <v>25</v>
      </c>
      <c r="G35" s="13">
        <v>22</v>
      </c>
      <c r="H35" s="13">
        <v>33</v>
      </c>
      <c r="I35" s="13">
        <v>37</v>
      </c>
      <c r="J35" s="13">
        <v>31</v>
      </c>
      <c r="K35" s="13">
        <v>49</v>
      </c>
      <c r="L35" s="13">
        <v>46</v>
      </c>
      <c r="M35" s="13">
        <v>36</v>
      </c>
      <c r="N35" s="13">
        <v>48</v>
      </c>
      <c r="O35" s="13">
        <v>59</v>
      </c>
      <c r="P35" s="13">
        <v>58</v>
      </c>
      <c r="Q35" s="13">
        <v>39</v>
      </c>
      <c r="R35" s="18">
        <v>54</v>
      </c>
      <c r="S35" s="18">
        <v>54</v>
      </c>
      <c r="T35" s="18">
        <v>75</v>
      </c>
      <c r="U35" s="18">
        <v>61</v>
      </c>
      <c r="V35" s="18">
        <v>83</v>
      </c>
      <c r="W35" s="18">
        <v>74</v>
      </c>
      <c r="X35" s="25">
        <v>84</v>
      </c>
      <c r="Y35" s="25">
        <v>86</v>
      </c>
      <c r="Z35" s="25">
        <v>113</v>
      </c>
      <c r="AA35" s="25">
        <v>131</v>
      </c>
      <c r="AB35" s="25">
        <v>109</v>
      </c>
      <c r="AC35" s="25">
        <v>98</v>
      </c>
      <c r="AD35" s="30"/>
    </row>
    <row r="36" spans="1:30" s="8" customFormat="1" ht="12.75" customHeight="1" x14ac:dyDescent="0.2">
      <c r="A36" s="20" t="s">
        <v>24</v>
      </c>
      <c r="B36" s="13">
        <v>26</v>
      </c>
      <c r="C36" s="13">
        <v>24</v>
      </c>
      <c r="D36" s="13">
        <v>11</v>
      </c>
      <c r="E36" s="13">
        <v>23</v>
      </c>
      <c r="F36" s="13">
        <v>38</v>
      </c>
      <c r="G36" s="13">
        <v>27</v>
      </c>
      <c r="H36" s="13">
        <v>24</v>
      </c>
      <c r="I36" s="13">
        <v>20</v>
      </c>
      <c r="J36" s="13">
        <v>18</v>
      </c>
      <c r="K36" s="13">
        <v>26</v>
      </c>
      <c r="L36" s="13">
        <v>39</v>
      </c>
      <c r="M36" s="13">
        <v>32</v>
      </c>
      <c r="N36" s="13">
        <v>28</v>
      </c>
      <c r="O36" s="13">
        <v>19</v>
      </c>
      <c r="P36" s="13">
        <v>15</v>
      </c>
      <c r="Q36" s="13">
        <v>18</v>
      </c>
      <c r="R36" s="18">
        <v>16</v>
      </c>
      <c r="S36" s="18">
        <v>20</v>
      </c>
      <c r="T36" s="18">
        <v>24</v>
      </c>
      <c r="U36" s="18">
        <v>16</v>
      </c>
      <c r="V36" s="18">
        <v>31</v>
      </c>
      <c r="W36" s="18">
        <v>23</v>
      </c>
      <c r="X36" s="25">
        <v>20</v>
      </c>
      <c r="Y36" s="25">
        <v>47</v>
      </c>
      <c r="Z36" s="25">
        <v>62</v>
      </c>
      <c r="AA36" s="25">
        <v>38</v>
      </c>
      <c r="AB36" s="25">
        <v>24</v>
      </c>
      <c r="AC36" s="25">
        <v>12</v>
      </c>
      <c r="AD36" s="30"/>
    </row>
    <row r="37" spans="1:30" s="8" customFormat="1" ht="12.75" customHeight="1" x14ac:dyDescent="0.2">
      <c r="A37" s="20" t="s">
        <v>25</v>
      </c>
      <c r="B37" s="13">
        <v>99</v>
      </c>
      <c r="C37" s="13">
        <v>115</v>
      </c>
      <c r="D37" s="13">
        <v>82</v>
      </c>
      <c r="E37" s="13">
        <v>92</v>
      </c>
      <c r="F37" s="13">
        <v>110</v>
      </c>
      <c r="G37" s="13">
        <v>80</v>
      </c>
      <c r="H37" s="13">
        <v>83</v>
      </c>
      <c r="I37" s="13">
        <v>65</v>
      </c>
      <c r="J37" s="13">
        <v>69</v>
      </c>
      <c r="K37" s="13">
        <v>87</v>
      </c>
      <c r="L37" s="13">
        <v>103</v>
      </c>
      <c r="M37" s="13">
        <v>112</v>
      </c>
      <c r="N37" s="13">
        <v>127</v>
      </c>
      <c r="O37" s="13">
        <v>163</v>
      </c>
      <c r="P37" s="13">
        <v>106</v>
      </c>
      <c r="Q37" s="13">
        <v>106</v>
      </c>
      <c r="R37" s="18">
        <v>116</v>
      </c>
      <c r="S37" s="18">
        <v>123</v>
      </c>
      <c r="T37" s="18">
        <v>108</v>
      </c>
      <c r="U37" s="18">
        <v>112</v>
      </c>
      <c r="V37" s="18">
        <v>99</v>
      </c>
      <c r="W37" s="18">
        <v>94</v>
      </c>
      <c r="X37" s="25">
        <v>80</v>
      </c>
      <c r="Y37" s="25">
        <v>74</v>
      </c>
      <c r="Z37" s="25">
        <v>85</v>
      </c>
      <c r="AA37" s="25">
        <v>75</v>
      </c>
      <c r="AB37" s="25">
        <v>38</v>
      </c>
      <c r="AC37" s="25">
        <v>30</v>
      </c>
      <c r="AD37" s="30"/>
    </row>
    <row r="38" spans="1:30" s="8" customFormat="1" ht="12.75" customHeight="1" x14ac:dyDescent="0.2">
      <c r="A38" s="20" t="s">
        <v>39</v>
      </c>
      <c r="B38" s="13">
        <v>171</v>
      </c>
      <c r="C38" s="13">
        <v>179</v>
      </c>
      <c r="D38" s="13">
        <v>185</v>
      </c>
      <c r="E38" s="13">
        <v>180</v>
      </c>
      <c r="F38" s="13">
        <v>199</v>
      </c>
      <c r="G38" s="13">
        <v>315</v>
      </c>
      <c r="H38" s="13">
        <v>285</v>
      </c>
      <c r="I38" s="13">
        <v>431</v>
      </c>
      <c r="J38" s="13">
        <v>153</v>
      </c>
      <c r="K38" s="13">
        <v>281</v>
      </c>
      <c r="L38" s="13">
        <v>272</v>
      </c>
      <c r="M38" s="13">
        <v>342</v>
      </c>
      <c r="N38" s="13">
        <v>430</v>
      </c>
      <c r="O38" s="13">
        <v>407</v>
      </c>
      <c r="P38" s="13">
        <v>422</v>
      </c>
      <c r="Q38" s="13">
        <v>409</v>
      </c>
      <c r="R38" s="18">
        <v>431</v>
      </c>
      <c r="S38" s="18">
        <v>501</v>
      </c>
      <c r="T38" s="18">
        <v>567</v>
      </c>
      <c r="U38" s="18">
        <v>807</v>
      </c>
      <c r="V38" s="18">
        <v>917</v>
      </c>
      <c r="W38" s="18">
        <v>737</v>
      </c>
      <c r="X38" s="25">
        <v>603</v>
      </c>
      <c r="Y38" s="25">
        <v>565</v>
      </c>
      <c r="Z38" s="25">
        <v>492</v>
      </c>
      <c r="AA38" s="25">
        <v>502</v>
      </c>
      <c r="AB38" s="25">
        <v>398</v>
      </c>
      <c r="AC38" s="25">
        <v>389</v>
      </c>
      <c r="AD38" s="30"/>
    </row>
    <row r="39" spans="1:30" s="8" customFormat="1" ht="12.75" customHeight="1" x14ac:dyDescent="0.2">
      <c r="A39" s="20" t="s">
        <v>26</v>
      </c>
      <c r="B39" s="13">
        <v>26</v>
      </c>
      <c r="C39" s="13">
        <v>3</v>
      </c>
      <c r="D39" s="13">
        <v>28</v>
      </c>
      <c r="E39" s="13">
        <v>32</v>
      </c>
      <c r="F39" s="13">
        <v>73</v>
      </c>
      <c r="G39" s="13">
        <v>98</v>
      </c>
      <c r="H39" s="13">
        <v>124</v>
      </c>
      <c r="I39" s="13">
        <v>0</v>
      </c>
      <c r="J39" s="13">
        <v>92</v>
      </c>
      <c r="K39" s="13">
        <v>146</v>
      </c>
      <c r="L39" s="13">
        <v>33</v>
      </c>
      <c r="M39" s="13">
        <v>37</v>
      </c>
      <c r="N39" s="13">
        <v>21</v>
      </c>
      <c r="O39" s="13">
        <v>15</v>
      </c>
      <c r="P39" s="13">
        <v>17</v>
      </c>
      <c r="Q39" s="13">
        <v>4</v>
      </c>
      <c r="R39" s="18">
        <v>14</v>
      </c>
      <c r="S39" s="18">
        <v>16</v>
      </c>
      <c r="T39" s="18">
        <v>13</v>
      </c>
      <c r="U39" s="18">
        <v>8</v>
      </c>
      <c r="V39" s="18">
        <v>12</v>
      </c>
      <c r="W39" s="18">
        <v>17</v>
      </c>
      <c r="X39" s="25">
        <v>13</v>
      </c>
      <c r="Y39" s="25">
        <v>28</v>
      </c>
      <c r="Z39" s="25">
        <v>9</v>
      </c>
      <c r="AA39" s="25">
        <v>21</v>
      </c>
      <c r="AB39" s="25">
        <v>3</v>
      </c>
      <c r="AC39" s="25">
        <v>15</v>
      </c>
      <c r="AD39" s="30"/>
    </row>
    <row r="40" spans="1:30" s="8" customFormat="1" ht="12.75" customHeight="1" x14ac:dyDescent="0.2">
      <c r="A40" s="4" t="s">
        <v>42</v>
      </c>
      <c r="B40" s="13"/>
      <c r="C40" s="13"/>
      <c r="D40" s="13"/>
      <c r="E40" s="13"/>
      <c r="F40" s="13"/>
      <c r="G40" s="13"/>
      <c r="H40" s="13"/>
      <c r="I40" s="13"/>
      <c r="J40" s="13"/>
      <c r="K40" s="13"/>
      <c r="L40" s="13"/>
      <c r="M40" s="13"/>
      <c r="N40" s="13"/>
      <c r="O40" s="13"/>
      <c r="P40" s="13"/>
      <c r="Q40" s="13"/>
      <c r="R40" s="18"/>
      <c r="S40" s="18"/>
      <c r="T40" s="18"/>
      <c r="U40" s="18"/>
      <c r="V40" s="18"/>
      <c r="W40" s="18"/>
      <c r="X40" s="25"/>
      <c r="Y40" s="25"/>
      <c r="Z40" s="25"/>
      <c r="AA40" s="25"/>
      <c r="AB40" s="25"/>
      <c r="AC40" s="25"/>
      <c r="AD40" s="30"/>
    </row>
    <row r="41" spans="1:30" s="8" customFormat="1" ht="12.75" customHeight="1" x14ac:dyDescent="0.2">
      <c r="A41" s="20" t="s">
        <v>43</v>
      </c>
      <c r="B41" s="13">
        <v>1951</v>
      </c>
      <c r="C41" s="13">
        <v>1883</v>
      </c>
      <c r="D41" s="13">
        <v>1870</v>
      </c>
      <c r="E41" s="13">
        <v>1987</v>
      </c>
      <c r="F41" s="13">
        <v>2091</v>
      </c>
      <c r="G41" s="13">
        <v>2155</v>
      </c>
      <c r="H41" s="13">
        <v>2360</v>
      </c>
      <c r="I41" s="13">
        <v>2531</v>
      </c>
      <c r="J41" s="13">
        <v>2678</v>
      </c>
      <c r="K41" s="13">
        <v>2786</v>
      </c>
      <c r="L41" s="13">
        <v>2649</v>
      </c>
      <c r="M41" s="13">
        <v>2755</v>
      </c>
      <c r="N41" s="13">
        <v>3000</v>
      </c>
      <c r="O41" s="13">
        <v>3189</v>
      </c>
      <c r="P41" s="13">
        <v>3221</v>
      </c>
      <c r="Q41" s="13">
        <v>3252</v>
      </c>
      <c r="R41" s="18">
        <v>3459</v>
      </c>
      <c r="S41" s="18">
        <v>3539</v>
      </c>
      <c r="T41" s="18">
        <v>3619</v>
      </c>
      <c r="U41" s="18">
        <v>4007</v>
      </c>
      <c r="V41" s="18">
        <v>4580</v>
      </c>
      <c r="W41" s="18">
        <v>4643</v>
      </c>
      <c r="X41" s="25">
        <v>4848</v>
      </c>
      <c r="Y41" s="25">
        <v>5261</v>
      </c>
      <c r="Z41" s="25">
        <v>5701</v>
      </c>
      <c r="AA41" s="25">
        <v>6107</v>
      </c>
      <c r="AB41" s="25">
        <v>5289</v>
      </c>
      <c r="AC41" s="25">
        <v>5370</v>
      </c>
      <c r="AD41" s="30"/>
    </row>
    <row r="42" spans="1:30" s="8" customFormat="1" ht="12.75" customHeight="1" x14ac:dyDescent="0.2">
      <c r="A42" s="20" t="s">
        <v>44</v>
      </c>
      <c r="B42" s="13">
        <v>536</v>
      </c>
      <c r="C42" s="13">
        <v>563</v>
      </c>
      <c r="D42" s="13">
        <v>544</v>
      </c>
      <c r="E42" s="13">
        <v>627</v>
      </c>
      <c r="F42" s="13">
        <v>731</v>
      </c>
      <c r="G42" s="13">
        <v>734</v>
      </c>
      <c r="H42" s="13">
        <v>767</v>
      </c>
      <c r="I42" s="13">
        <v>836</v>
      </c>
      <c r="J42" s="13">
        <v>861</v>
      </c>
      <c r="K42" s="13">
        <v>975</v>
      </c>
      <c r="L42" s="13">
        <v>969</v>
      </c>
      <c r="M42" s="13">
        <v>895</v>
      </c>
      <c r="N42" s="13">
        <v>878</v>
      </c>
      <c r="O42" s="13">
        <v>969</v>
      </c>
      <c r="P42" s="13">
        <v>983</v>
      </c>
      <c r="Q42" s="13">
        <v>1083</v>
      </c>
      <c r="R42" s="18">
        <v>1080</v>
      </c>
      <c r="S42" s="18">
        <v>1179</v>
      </c>
      <c r="T42" s="18">
        <v>1243</v>
      </c>
      <c r="U42" s="18">
        <v>1314</v>
      </c>
      <c r="V42" s="18">
        <v>1503</v>
      </c>
      <c r="W42" s="18">
        <v>1538</v>
      </c>
      <c r="X42" s="25">
        <v>1622</v>
      </c>
      <c r="Y42" s="25">
        <v>1847</v>
      </c>
      <c r="Z42" s="25">
        <v>1930</v>
      </c>
      <c r="AA42" s="25">
        <v>1950</v>
      </c>
      <c r="AB42" s="25">
        <v>1806</v>
      </c>
      <c r="AC42" s="25">
        <v>1806</v>
      </c>
      <c r="AD42" s="30"/>
    </row>
    <row r="43" spans="1:30" ht="12.75" customHeight="1" x14ac:dyDescent="0.2"/>
    <row r="44" spans="1:30" ht="12.75" customHeight="1" x14ac:dyDescent="0.2"/>
    <row r="45" spans="1:30" ht="12.75" customHeight="1" x14ac:dyDescent="0.2">
      <c r="A45" s="37" t="str">
        <f>Contents!B33</f>
        <v>© Commonwealth of Australia 2022</v>
      </c>
    </row>
    <row r="46" spans="1:30" ht="12.75" customHeight="1" x14ac:dyDescent="0.2">
      <c r="B46"/>
      <c r="C46"/>
      <c r="D46"/>
      <c r="E46"/>
      <c r="F46"/>
      <c r="G46"/>
      <c r="H46"/>
      <c r="I46"/>
      <c r="J46"/>
      <c r="K46"/>
      <c r="L46"/>
      <c r="M46"/>
      <c r="N46"/>
      <c r="O46"/>
      <c r="P46"/>
      <c r="Q46"/>
      <c r="R46"/>
      <c r="S46"/>
      <c r="T46"/>
      <c r="U46"/>
      <c r="V46"/>
      <c r="W46"/>
      <c r="X46"/>
      <c r="Y46"/>
      <c r="Z46"/>
      <c r="AA46"/>
      <c r="AB46"/>
      <c r="AC46"/>
    </row>
    <row r="47" spans="1:30" ht="12.75" customHeight="1" x14ac:dyDescent="0.2">
      <c r="B47"/>
      <c r="C47"/>
      <c r="D47"/>
      <c r="E47"/>
      <c r="F47"/>
      <c r="G47"/>
      <c r="H47"/>
      <c r="I47"/>
      <c r="J47"/>
      <c r="K47"/>
      <c r="L47"/>
      <c r="M47"/>
      <c r="N47"/>
      <c r="O47"/>
      <c r="P47"/>
      <c r="Q47"/>
      <c r="R47"/>
      <c r="S47"/>
      <c r="T47"/>
      <c r="U47"/>
      <c r="V47"/>
      <c r="W47"/>
      <c r="X47"/>
      <c r="Y47"/>
      <c r="Z47"/>
      <c r="AA47"/>
      <c r="AB47"/>
      <c r="AC47"/>
    </row>
    <row r="48" spans="1:30" ht="12.75" customHeight="1" x14ac:dyDescent="0.2">
      <c r="B48"/>
      <c r="C48"/>
      <c r="D48"/>
      <c r="E48"/>
      <c r="F48"/>
      <c r="G48"/>
      <c r="H48"/>
      <c r="I48"/>
      <c r="J48"/>
      <c r="K48"/>
      <c r="L48"/>
      <c r="M48"/>
      <c r="N48"/>
      <c r="O48"/>
      <c r="P48"/>
      <c r="Q48"/>
      <c r="R48"/>
      <c r="S48"/>
      <c r="T48"/>
      <c r="U48"/>
      <c r="V48"/>
      <c r="W48"/>
      <c r="X48"/>
      <c r="Y48"/>
      <c r="Z48"/>
      <c r="AA48"/>
      <c r="AB48"/>
      <c r="AC48"/>
    </row>
    <row r="49" spans="2:29" ht="12.75" customHeight="1" x14ac:dyDescent="0.2">
      <c r="B49"/>
      <c r="C49"/>
      <c r="D49"/>
      <c r="E49"/>
      <c r="F49"/>
      <c r="G49"/>
      <c r="H49"/>
      <c r="I49"/>
      <c r="J49"/>
      <c r="K49"/>
      <c r="L49"/>
      <c r="M49"/>
      <c r="N49"/>
      <c r="O49"/>
      <c r="P49"/>
      <c r="Q49"/>
      <c r="R49"/>
      <c r="S49"/>
      <c r="T49"/>
      <c r="U49"/>
      <c r="V49"/>
      <c r="W49"/>
      <c r="X49"/>
      <c r="Y49"/>
      <c r="Z49"/>
      <c r="AA49"/>
      <c r="AB49"/>
      <c r="AC49"/>
    </row>
    <row r="50" spans="2:29" ht="12.75" customHeight="1" x14ac:dyDescent="0.2">
      <c r="B50"/>
      <c r="C50"/>
      <c r="D50"/>
      <c r="E50"/>
      <c r="F50"/>
      <c r="G50"/>
      <c r="H50"/>
      <c r="I50"/>
      <c r="J50"/>
      <c r="K50"/>
      <c r="L50"/>
      <c r="M50"/>
      <c r="N50"/>
      <c r="O50"/>
      <c r="P50"/>
      <c r="Q50"/>
      <c r="R50"/>
      <c r="S50"/>
      <c r="T50"/>
      <c r="U50"/>
      <c r="V50"/>
      <c r="W50"/>
      <c r="X50"/>
      <c r="Y50"/>
      <c r="Z50"/>
      <c r="AA50"/>
      <c r="AB50"/>
      <c r="AC50"/>
    </row>
    <row r="51" spans="2:29" ht="12.75" customHeight="1" x14ac:dyDescent="0.2">
      <c r="B51"/>
      <c r="C51"/>
      <c r="D51"/>
      <c r="E51"/>
      <c r="F51"/>
      <c r="G51"/>
      <c r="H51"/>
      <c r="I51"/>
      <c r="J51"/>
      <c r="K51"/>
      <c r="L51"/>
      <c r="M51"/>
      <c r="N51"/>
      <c r="O51"/>
      <c r="P51"/>
      <c r="Q51"/>
      <c r="R51"/>
      <c r="S51"/>
      <c r="T51"/>
      <c r="U51"/>
      <c r="V51"/>
      <c r="W51"/>
      <c r="X51"/>
      <c r="Y51"/>
      <c r="Z51"/>
      <c r="AA51"/>
      <c r="AB51"/>
      <c r="AC51"/>
    </row>
    <row r="52" spans="2:29" ht="12.75" customHeight="1" x14ac:dyDescent="0.2">
      <c r="B52"/>
      <c r="C52"/>
      <c r="D52"/>
      <c r="E52"/>
      <c r="F52"/>
      <c r="G52"/>
      <c r="H52"/>
      <c r="I52"/>
      <c r="J52"/>
      <c r="K52"/>
      <c r="L52"/>
      <c r="M52"/>
      <c r="N52"/>
      <c r="O52"/>
      <c r="P52"/>
      <c r="Q52"/>
      <c r="R52"/>
      <c r="S52"/>
      <c r="T52"/>
      <c r="U52"/>
      <c r="V52"/>
      <c r="W52"/>
      <c r="X52"/>
      <c r="Y52"/>
      <c r="Z52"/>
      <c r="AA52"/>
      <c r="AB52"/>
      <c r="AC52"/>
    </row>
    <row r="53" spans="2:29" ht="12.75" customHeight="1" x14ac:dyDescent="0.2">
      <c r="B53"/>
      <c r="C53"/>
      <c r="D53"/>
      <c r="E53"/>
      <c r="F53"/>
      <c r="G53"/>
      <c r="H53"/>
      <c r="I53"/>
      <c r="J53"/>
      <c r="K53"/>
      <c r="L53"/>
      <c r="M53"/>
      <c r="N53"/>
      <c r="O53"/>
      <c r="P53"/>
      <c r="Q53"/>
      <c r="R53"/>
      <c r="S53"/>
      <c r="T53"/>
      <c r="U53"/>
      <c r="V53"/>
      <c r="W53"/>
      <c r="X53"/>
      <c r="Y53"/>
      <c r="Z53"/>
      <c r="AA53"/>
      <c r="AB53"/>
      <c r="AC53"/>
    </row>
    <row r="54" spans="2:29" ht="12.75" customHeight="1" x14ac:dyDescent="0.2">
      <c r="B54"/>
      <c r="C54"/>
      <c r="D54"/>
      <c r="E54"/>
      <c r="F54"/>
      <c r="G54"/>
      <c r="H54"/>
      <c r="I54"/>
      <c r="J54"/>
      <c r="K54"/>
      <c r="L54"/>
      <c r="M54"/>
      <c r="N54"/>
      <c r="O54"/>
      <c r="P54"/>
      <c r="Q54"/>
      <c r="R54"/>
      <c r="S54"/>
      <c r="T54"/>
      <c r="U54"/>
      <c r="V54"/>
      <c r="W54"/>
      <c r="X54"/>
      <c r="Y54"/>
      <c r="Z54"/>
      <c r="AA54"/>
      <c r="AB54"/>
      <c r="AC54"/>
    </row>
    <row r="55" spans="2:29" ht="12.75" customHeight="1" x14ac:dyDescent="0.2">
      <c r="B55"/>
      <c r="C55"/>
      <c r="D55"/>
      <c r="E55"/>
      <c r="F55"/>
      <c r="G55"/>
      <c r="H55"/>
      <c r="I55"/>
      <c r="J55"/>
      <c r="K55"/>
      <c r="L55"/>
      <c r="M55"/>
      <c r="N55"/>
      <c r="O55"/>
      <c r="P55"/>
      <c r="Q55"/>
      <c r="R55"/>
      <c r="S55"/>
      <c r="T55"/>
      <c r="U55"/>
      <c r="V55"/>
      <c r="W55"/>
      <c r="X55"/>
      <c r="Y55"/>
      <c r="Z55"/>
      <c r="AA55"/>
      <c r="AB55"/>
      <c r="AC55"/>
    </row>
    <row r="56" spans="2:29" ht="12.75" customHeight="1" x14ac:dyDescent="0.2">
      <c r="B56"/>
      <c r="C56"/>
      <c r="D56"/>
      <c r="E56"/>
      <c r="F56"/>
      <c r="G56"/>
      <c r="H56"/>
      <c r="I56"/>
      <c r="J56"/>
      <c r="K56"/>
      <c r="L56"/>
      <c r="M56"/>
      <c r="N56"/>
      <c r="O56"/>
      <c r="P56"/>
      <c r="Q56"/>
      <c r="R56"/>
      <c r="S56"/>
      <c r="T56"/>
      <c r="U56"/>
      <c r="V56"/>
      <c r="W56"/>
      <c r="X56"/>
      <c r="Y56"/>
      <c r="Z56"/>
      <c r="AA56"/>
      <c r="AB56"/>
      <c r="AC56"/>
    </row>
    <row r="57" spans="2:29" ht="12.75" customHeight="1" x14ac:dyDescent="0.2">
      <c r="B57"/>
      <c r="C57"/>
      <c r="D57"/>
      <c r="E57"/>
      <c r="F57"/>
      <c r="G57"/>
      <c r="H57"/>
      <c r="I57"/>
      <c r="J57"/>
      <c r="K57"/>
      <c r="L57"/>
      <c r="M57"/>
      <c r="N57"/>
      <c r="O57"/>
      <c r="P57"/>
      <c r="Q57"/>
      <c r="R57"/>
      <c r="S57"/>
      <c r="T57"/>
      <c r="U57"/>
      <c r="V57"/>
      <c r="W57"/>
      <c r="X57"/>
      <c r="Y57"/>
      <c r="Z57"/>
      <c r="AA57"/>
      <c r="AB57"/>
      <c r="AC57"/>
    </row>
    <row r="58" spans="2:29" ht="12.75" customHeight="1" x14ac:dyDescent="0.2">
      <c r="B58"/>
      <c r="C58"/>
      <c r="D58"/>
      <c r="E58"/>
      <c r="F58"/>
      <c r="G58"/>
      <c r="H58"/>
      <c r="I58"/>
      <c r="J58"/>
      <c r="K58"/>
      <c r="L58"/>
      <c r="M58"/>
      <c r="N58"/>
      <c r="O58"/>
      <c r="P58"/>
      <c r="Q58"/>
      <c r="R58"/>
      <c r="S58"/>
      <c r="T58"/>
      <c r="U58"/>
      <c r="V58"/>
      <c r="W58"/>
      <c r="X58"/>
      <c r="Y58"/>
      <c r="Z58"/>
      <c r="AA58"/>
      <c r="AB58"/>
      <c r="AC58"/>
    </row>
    <row r="59" spans="2:29" ht="12.75" customHeight="1" x14ac:dyDescent="0.2">
      <c r="B59"/>
      <c r="C59"/>
      <c r="D59"/>
      <c r="E59"/>
      <c r="F59"/>
      <c r="G59"/>
      <c r="H59"/>
      <c r="I59"/>
      <c r="J59"/>
      <c r="K59"/>
      <c r="L59"/>
      <c r="M59"/>
      <c r="N59"/>
      <c r="O59"/>
      <c r="P59"/>
      <c r="Q59"/>
      <c r="R59"/>
      <c r="S59"/>
      <c r="T59"/>
      <c r="U59"/>
      <c r="V59"/>
      <c r="W59"/>
      <c r="X59"/>
      <c r="Y59"/>
      <c r="Z59"/>
      <c r="AA59"/>
      <c r="AB59"/>
      <c r="AC59"/>
    </row>
    <row r="60" spans="2:29" ht="12.75" customHeight="1" x14ac:dyDescent="0.2">
      <c r="B60"/>
      <c r="C60"/>
      <c r="D60"/>
      <c r="E60"/>
      <c r="F60"/>
      <c r="G60"/>
      <c r="H60"/>
      <c r="I60"/>
      <c r="J60"/>
      <c r="K60"/>
      <c r="L60"/>
      <c r="M60"/>
      <c r="N60"/>
      <c r="O60"/>
      <c r="P60"/>
      <c r="Q60"/>
      <c r="R60"/>
      <c r="S60"/>
      <c r="T60"/>
      <c r="U60"/>
      <c r="V60"/>
      <c r="W60"/>
      <c r="X60"/>
      <c r="Y60"/>
      <c r="Z60"/>
      <c r="AA60"/>
      <c r="AB60"/>
      <c r="AC60"/>
    </row>
    <row r="61" spans="2:29" ht="12.75" customHeight="1" x14ac:dyDescent="0.2">
      <c r="B61"/>
      <c r="C61"/>
      <c r="D61"/>
      <c r="E61"/>
      <c r="F61"/>
      <c r="G61"/>
      <c r="H61"/>
      <c r="I61"/>
      <c r="J61"/>
      <c r="K61"/>
      <c r="L61"/>
      <c r="M61"/>
      <c r="N61"/>
      <c r="O61"/>
      <c r="P61"/>
      <c r="Q61"/>
      <c r="R61"/>
      <c r="S61"/>
      <c r="T61"/>
      <c r="U61"/>
      <c r="V61"/>
      <c r="W61"/>
      <c r="X61"/>
      <c r="Y61"/>
      <c r="Z61"/>
      <c r="AA61"/>
      <c r="AB61"/>
      <c r="AC61"/>
    </row>
    <row r="62" spans="2:29" ht="12.75" customHeight="1" x14ac:dyDescent="0.2">
      <c r="B62"/>
      <c r="C62"/>
      <c r="D62"/>
      <c r="E62"/>
      <c r="F62"/>
      <c r="G62"/>
      <c r="H62"/>
      <c r="I62"/>
      <c r="J62"/>
      <c r="K62"/>
      <c r="L62"/>
      <c r="M62"/>
      <c r="N62"/>
      <c r="O62"/>
      <c r="P62"/>
      <c r="Q62"/>
      <c r="R62"/>
      <c r="S62"/>
      <c r="T62"/>
      <c r="U62"/>
      <c r="V62"/>
      <c r="W62"/>
      <c r="X62"/>
      <c r="Y62"/>
      <c r="Z62"/>
      <c r="AA62"/>
      <c r="AB62"/>
      <c r="AC62"/>
    </row>
    <row r="63" spans="2:29" ht="12.75" customHeight="1" x14ac:dyDescent="0.2">
      <c r="B63"/>
      <c r="C63"/>
      <c r="D63"/>
      <c r="E63"/>
      <c r="F63"/>
      <c r="G63"/>
      <c r="H63"/>
      <c r="I63"/>
      <c r="J63"/>
      <c r="K63"/>
      <c r="L63"/>
      <c r="M63"/>
      <c r="N63"/>
      <c r="O63"/>
      <c r="P63"/>
      <c r="Q63"/>
      <c r="R63"/>
      <c r="S63"/>
      <c r="T63"/>
      <c r="U63"/>
      <c r="V63"/>
      <c r="W63"/>
      <c r="X63"/>
      <c r="Y63"/>
      <c r="Z63"/>
      <c r="AA63"/>
      <c r="AB63"/>
      <c r="AC63"/>
    </row>
    <row r="64" spans="2:29" ht="12.75" customHeight="1" x14ac:dyDescent="0.2">
      <c r="B64"/>
      <c r="C64"/>
      <c r="D64"/>
      <c r="E64"/>
      <c r="F64"/>
      <c r="G64"/>
      <c r="H64"/>
      <c r="I64"/>
      <c r="J64"/>
      <c r="K64"/>
      <c r="L64"/>
      <c r="M64"/>
      <c r="N64"/>
      <c r="O64"/>
      <c r="P64"/>
      <c r="Q64"/>
      <c r="R64"/>
      <c r="S64"/>
      <c r="T64"/>
      <c r="U64"/>
      <c r="V64"/>
      <c r="W64"/>
      <c r="X64"/>
      <c r="Y64"/>
      <c r="Z64"/>
      <c r="AA64"/>
      <c r="AB64"/>
      <c r="AC64"/>
    </row>
    <row r="65" spans="2:29" ht="12.75" customHeight="1" x14ac:dyDescent="0.2">
      <c r="B65"/>
      <c r="C65"/>
      <c r="D65"/>
      <c r="E65"/>
      <c r="F65"/>
      <c r="G65"/>
      <c r="H65"/>
      <c r="I65"/>
      <c r="J65"/>
      <c r="K65"/>
      <c r="L65"/>
      <c r="M65"/>
      <c r="N65"/>
      <c r="O65"/>
      <c r="P65"/>
      <c r="Q65"/>
      <c r="R65"/>
      <c r="S65"/>
      <c r="T65"/>
      <c r="U65"/>
      <c r="V65"/>
      <c r="W65"/>
      <c r="X65"/>
      <c r="Y65"/>
      <c r="Z65"/>
      <c r="AA65"/>
      <c r="AB65"/>
      <c r="AC65"/>
    </row>
    <row r="66" spans="2:29" ht="12.75" customHeight="1" x14ac:dyDescent="0.2">
      <c r="B66"/>
      <c r="C66"/>
      <c r="D66"/>
      <c r="E66"/>
      <c r="F66"/>
      <c r="G66"/>
      <c r="H66"/>
      <c r="I66"/>
      <c r="J66"/>
      <c r="K66"/>
      <c r="L66"/>
      <c r="M66"/>
      <c r="N66"/>
      <c r="O66"/>
      <c r="P66"/>
      <c r="Q66"/>
      <c r="R66"/>
      <c r="S66"/>
      <c r="T66"/>
      <c r="U66"/>
      <c r="V66"/>
      <c r="W66"/>
      <c r="X66"/>
      <c r="Y66"/>
      <c r="Z66"/>
      <c r="AA66"/>
      <c r="AB66"/>
      <c r="AC66"/>
    </row>
    <row r="67" spans="2:29" ht="12.75" customHeight="1" x14ac:dyDescent="0.2">
      <c r="B67"/>
      <c r="C67"/>
      <c r="D67"/>
      <c r="E67"/>
      <c r="F67"/>
      <c r="G67"/>
      <c r="H67"/>
      <c r="I67"/>
      <c r="J67"/>
      <c r="K67"/>
      <c r="L67"/>
      <c r="M67"/>
      <c r="N67"/>
      <c r="O67"/>
      <c r="P67"/>
      <c r="Q67"/>
      <c r="R67"/>
      <c r="S67"/>
      <c r="T67"/>
      <c r="U67"/>
      <c r="V67"/>
      <c r="W67"/>
      <c r="X67"/>
      <c r="Y67"/>
      <c r="Z67"/>
      <c r="AA67"/>
      <c r="AB67"/>
      <c r="AC67"/>
    </row>
    <row r="68" spans="2:29" ht="12.75" customHeight="1" x14ac:dyDescent="0.2">
      <c r="B68"/>
      <c r="C68"/>
      <c r="D68"/>
      <c r="E68"/>
      <c r="F68"/>
      <c r="G68"/>
      <c r="H68"/>
      <c r="I68"/>
      <c r="J68"/>
      <c r="K68"/>
      <c r="L68"/>
      <c r="M68"/>
      <c r="N68"/>
      <c r="O68"/>
      <c r="P68"/>
      <c r="Q68"/>
      <c r="R68"/>
      <c r="S68"/>
      <c r="T68"/>
      <c r="U68"/>
      <c r="V68"/>
      <c r="W68"/>
      <c r="X68"/>
      <c r="Y68"/>
      <c r="Z68"/>
      <c r="AA68"/>
      <c r="AB68"/>
      <c r="AC68"/>
    </row>
    <row r="69" spans="2:29" ht="12.75" customHeight="1" x14ac:dyDescent="0.2">
      <c r="B69"/>
      <c r="C69"/>
      <c r="D69"/>
      <c r="E69"/>
      <c r="F69"/>
      <c r="G69"/>
      <c r="H69"/>
      <c r="I69"/>
      <c r="J69"/>
      <c r="K69"/>
      <c r="L69"/>
      <c r="M69"/>
      <c r="N69"/>
      <c r="O69"/>
      <c r="P69"/>
      <c r="Q69"/>
      <c r="R69"/>
      <c r="S69"/>
      <c r="T69"/>
      <c r="U69"/>
      <c r="V69"/>
      <c r="W69"/>
      <c r="X69"/>
      <c r="Y69"/>
      <c r="Z69"/>
      <c r="AA69"/>
      <c r="AB69"/>
      <c r="AC69"/>
    </row>
    <row r="70" spans="2:29" ht="12.75" customHeight="1" x14ac:dyDescent="0.2">
      <c r="B70"/>
      <c r="C70"/>
      <c r="D70"/>
      <c r="E70"/>
      <c r="F70"/>
      <c r="G70"/>
      <c r="H70"/>
      <c r="I70"/>
      <c r="J70"/>
      <c r="K70"/>
      <c r="L70"/>
      <c r="M70"/>
      <c r="N70"/>
      <c r="O70"/>
      <c r="P70"/>
      <c r="Q70"/>
      <c r="R70"/>
      <c r="S70"/>
      <c r="T70"/>
      <c r="U70"/>
      <c r="V70"/>
      <c r="W70"/>
      <c r="X70"/>
      <c r="Y70"/>
      <c r="Z70"/>
      <c r="AA70"/>
      <c r="AB70"/>
      <c r="AC70"/>
    </row>
    <row r="71" spans="2:29" ht="12.75" customHeight="1" x14ac:dyDescent="0.2">
      <c r="B71"/>
      <c r="C71"/>
      <c r="D71"/>
      <c r="E71"/>
      <c r="F71"/>
      <c r="G71"/>
      <c r="H71"/>
      <c r="I71"/>
      <c r="J71"/>
      <c r="K71"/>
      <c r="L71"/>
      <c r="M71"/>
      <c r="N71"/>
      <c r="O71"/>
      <c r="P71"/>
      <c r="Q71"/>
      <c r="R71"/>
      <c r="S71"/>
      <c r="T71"/>
      <c r="U71"/>
      <c r="V71"/>
      <c r="W71"/>
      <c r="X71"/>
      <c r="Y71"/>
      <c r="Z71"/>
      <c r="AA71"/>
      <c r="AB71"/>
      <c r="AC71"/>
    </row>
    <row r="72" spans="2:29" ht="12.75" customHeight="1" x14ac:dyDescent="0.2">
      <c r="B72"/>
      <c r="C72"/>
      <c r="D72"/>
      <c r="E72"/>
      <c r="F72"/>
      <c r="G72"/>
      <c r="H72"/>
      <c r="I72"/>
      <c r="J72"/>
      <c r="K72"/>
      <c r="L72"/>
      <c r="M72"/>
      <c r="N72"/>
      <c r="O72"/>
      <c r="P72"/>
      <c r="Q72"/>
      <c r="R72"/>
      <c r="S72"/>
      <c r="T72"/>
      <c r="U72"/>
      <c r="V72"/>
      <c r="W72"/>
      <c r="X72"/>
      <c r="Y72"/>
      <c r="Z72"/>
      <c r="AA72"/>
      <c r="AB72"/>
      <c r="AC72"/>
    </row>
    <row r="73" spans="2:29" ht="12.75" customHeight="1" x14ac:dyDescent="0.2">
      <c r="B73"/>
      <c r="C73"/>
      <c r="D73"/>
      <c r="E73"/>
      <c r="F73"/>
      <c r="G73"/>
      <c r="H73"/>
      <c r="I73"/>
      <c r="J73"/>
      <c r="K73"/>
      <c r="L73"/>
      <c r="M73"/>
      <c r="N73"/>
      <c r="O73"/>
      <c r="P73"/>
      <c r="Q73"/>
      <c r="R73"/>
      <c r="S73"/>
      <c r="T73"/>
      <c r="U73"/>
      <c r="V73"/>
      <c r="W73"/>
      <c r="X73"/>
      <c r="Y73"/>
      <c r="Z73"/>
      <c r="AA73"/>
      <c r="AB73"/>
      <c r="AC73"/>
    </row>
    <row r="74" spans="2:29" ht="12.75" customHeight="1" x14ac:dyDescent="0.2">
      <c r="B74"/>
      <c r="C74"/>
      <c r="D74"/>
      <c r="E74"/>
      <c r="F74"/>
      <c r="G74"/>
      <c r="H74"/>
      <c r="I74"/>
      <c r="J74"/>
      <c r="K74"/>
      <c r="L74"/>
      <c r="M74"/>
      <c r="N74"/>
      <c r="O74"/>
      <c r="P74"/>
      <c r="Q74"/>
      <c r="R74"/>
      <c r="S74"/>
      <c r="T74"/>
      <c r="U74"/>
      <c r="V74"/>
      <c r="W74"/>
      <c r="X74"/>
      <c r="Y74"/>
      <c r="Z74"/>
      <c r="AA74"/>
      <c r="AB74"/>
      <c r="AC74"/>
    </row>
    <row r="75" spans="2:29" ht="12.75" customHeight="1" x14ac:dyDescent="0.2">
      <c r="B75" s="7" t="str">
        <f t="shared" ref="B75:G75" si="0">IF(B60="", " ", ROUND(B60,1))</f>
        <v xml:space="preserve"> </v>
      </c>
      <c r="C75" s="7" t="str">
        <f t="shared" si="0"/>
        <v xml:space="preserve"> </v>
      </c>
      <c r="D75" s="7" t="str">
        <f t="shared" si="0"/>
        <v xml:space="preserve"> </v>
      </c>
      <c r="E75" s="7" t="str">
        <f t="shared" si="0"/>
        <v xml:space="preserve"> </v>
      </c>
      <c r="F75" s="7" t="str">
        <f t="shared" si="0"/>
        <v xml:space="preserve"> </v>
      </c>
      <c r="G75" s="7" t="str">
        <f t="shared" si="0"/>
        <v xml:space="preserve"> </v>
      </c>
      <c r="H75" s="7" t="str">
        <f t="shared" ref="H75:X75" si="1">IF(H60="", " ", ROUND(H60,1))</f>
        <v xml:space="preserve"> </v>
      </c>
      <c r="I75" s="7" t="str">
        <f t="shared" si="1"/>
        <v xml:space="preserve"> </v>
      </c>
      <c r="J75" s="7" t="str">
        <f t="shared" si="1"/>
        <v xml:space="preserve"> </v>
      </c>
      <c r="K75" s="7" t="str">
        <f t="shared" si="1"/>
        <v xml:space="preserve"> </v>
      </c>
      <c r="L75" s="7" t="str">
        <f t="shared" si="1"/>
        <v xml:space="preserve"> </v>
      </c>
      <c r="M75" s="7" t="str">
        <f t="shared" si="1"/>
        <v xml:space="preserve"> </v>
      </c>
      <c r="N75" s="7" t="str">
        <f t="shared" si="1"/>
        <v xml:space="preserve"> </v>
      </c>
      <c r="O75" s="7" t="str">
        <f t="shared" si="1"/>
        <v xml:space="preserve"> </v>
      </c>
      <c r="P75" s="7" t="str">
        <f t="shared" si="1"/>
        <v xml:space="preserve"> </v>
      </c>
      <c r="Q75" s="7" t="str">
        <f t="shared" si="1"/>
        <v xml:space="preserve"> </v>
      </c>
      <c r="R75" s="7" t="str">
        <f t="shared" si="1"/>
        <v xml:space="preserve"> </v>
      </c>
      <c r="S75" s="7" t="str">
        <f t="shared" si="1"/>
        <v xml:space="preserve"> </v>
      </c>
      <c r="T75" s="7" t="str">
        <f t="shared" si="1"/>
        <v xml:space="preserve"> </v>
      </c>
      <c r="U75" s="7" t="str">
        <f t="shared" si="1"/>
        <v xml:space="preserve"> </v>
      </c>
      <c r="V75" s="7" t="str">
        <f t="shared" si="1"/>
        <v xml:space="preserve"> </v>
      </c>
      <c r="W75" s="7" t="str">
        <f t="shared" si="1"/>
        <v xml:space="preserve"> </v>
      </c>
      <c r="X75" s="7" t="str">
        <f t="shared" si="1"/>
        <v xml:space="preserve"> </v>
      </c>
      <c r="Y75" s="7"/>
      <c r="Z75" s="7"/>
      <c r="AA75" s="7"/>
      <c r="AB75" s="7"/>
      <c r="AC75" s="7"/>
    </row>
    <row r="76" spans="2:29" ht="12.75" customHeight="1" x14ac:dyDescent="0.2"/>
    <row r="77" spans="2:29" ht="12.75" customHeight="1" x14ac:dyDescent="0.2"/>
    <row r="78" spans="2:29" ht="12.75" customHeight="1" x14ac:dyDescent="0.2"/>
    <row r="79" spans="2:29" ht="12.75" customHeight="1" x14ac:dyDescent="0.2"/>
    <row r="80" spans="2:29"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sheetData>
  <mergeCells count="1">
    <mergeCell ref="A1:AD1"/>
  </mergeCells>
  <hyperlinks>
    <hyperlink ref="A45" r:id="rId1" display="© Commonwealth of Australia 2014" xr:uid="{00000000-0004-0000-0400-000000000000}"/>
  </hyperlinks>
  <pageMargins left="0.43307086614173229" right="0.43307086614173229" top="3.937007874015748E-2" bottom="3.937007874015748E-2" header="3.937007874015748E-2" footer="3.937007874015748E-2"/>
  <pageSetup paperSize="9" scale="34" orientation="landscape" r:id="rId2"/>
  <headerFooter>
    <oddHeader>&amp;C&amp;"Calibri"&amp;10&amp;KFF0000OFFICIAL: Sensitive&amp;1#_x000D_&amp;"Calibri"&amp;11&amp;K000000&amp;F</oddHeader>
    <oddFooter>&amp;C&amp;"Calibri"&amp;11&amp;K000000&amp;A Page: &amp;P_x000D_&amp;1#&amp;"Calibri"&amp;10&amp;KFF0000OFFICIAL: Sensitive</oddFooter>
  </headerFooter>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413"/>
  <sheetViews>
    <sheetView zoomScaleNormal="100" workbookViewId="0">
      <pane xSplit="1" ySplit="4" topLeftCell="N5" activePane="bottomRight" state="frozen"/>
      <selection sqref="A1:D1"/>
      <selection pane="topRight" sqref="A1:D1"/>
      <selection pane="bottomLeft" sqref="A1:D1"/>
      <selection pane="bottomRight" sqref="A1:AD1"/>
    </sheetView>
  </sheetViews>
  <sheetFormatPr defaultColWidth="8.75" defaultRowHeight="14.25" x14ac:dyDescent="0.2"/>
  <cols>
    <col min="1" max="1" width="31.75" style="7" customWidth="1"/>
    <col min="2" max="13" width="11.5" style="7" customWidth="1"/>
    <col min="14" max="14" width="10.625" style="7" customWidth="1"/>
    <col min="15" max="17" width="11.5" style="7" customWidth="1"/>
    <col min="18" max="30" width="11.5" style="8" customWidth="1"/>
    <col min="31" max="16384" width="8.75" style="7"/>
  </cols>
  <sheetData>
    <row r="1" spans="1:30" s="23" customFormat="1" ht="60" customHeight="1" x14ac:dyDescent="0.2">
      <c r="A1" s="74" t="s">
        <v>32</v>
      </c>
      <c r="B1" s="74"/>
      <c r="C1" s="74"/>
      <c r="D1" s="74"/>
      <c r="E1" s="74"/>
      <c r="F1" s="74"/>
      <c r="G1" s="74"/>
      <c r="H1" s="76"/>
      <c r="I1" s="76"/>
      <c r="J1" s="76"/>
      <c r="K1" s="76"/>
      <c r="L1" s="76"/>
      <c r="M1" s="76"/>
      <c r="N1" s="76"/>
      <c r="O1" s="76"/>
      <c r="P1" s="76"/>
      <c r="Q1" s="76"/>
      <c r="R1" s="76"/>
      <c r="S1" s="76"/>
      <c r="T1" s="76"/>
      <c r="U1" s="76"/>
      <c r="V1" s="76"/>
      <c r="W1" s="76"/>
      <c r="X1" s="76"/>
      <c r="Y1" s="76"/>
      <c r="Z1" s="76"/>
      <c r="AA1" s="76"/>
      <c r="AB1" s="76"/>
      <c r="AC1" s="76"/>
      <c r="AD1" s="76"/>
    </row>
    <row r="2" spans="1:30" customFormat="1" ht="15.75" customHeight="1" x14ac:dyDescent="0.2">
      <c r="A2" s="2" t="str">
        <f>Contents!A2</f>
        <v>Released at 11:30 am (Canberra time) Thursday 3 Nov 2022</v>
      </c>
      <c r="K2" s="36"/>
    </row>
    <row r="3" spans="1:30" s="8" customFormat="1" ht="25.5" customHeight="1" x14ac:dyDescent="0.2">
      <c r="A3" s="9" t="s">
        <v>85</v>
      </c>
      <c r="B3" s="7"/>
      <c r="C3" s="7"/>
      <c r="D3" s="7"/>
      <c r="E3" s="7"/>
      <c r="F3" s="7"/>
      <c r="G3" s="7"/>
      <c r="H3" s="7"/>
      <c r="I3" s="7"/>
      <c r="J3" s="7"/>
      <c r="K3" s="7"/>
      <c r="L3" s="7"/>
      <c r="M3" s="7"/>
      <c r="N3" s="7"/>
      <c r="O3" s="7"/>
      <c r="P3" s="7"/>
      <c r="Q3" s="7"/>
    </row>
    <row r="4" spans="1:30" s="8" customFormat="1" ht="37.5" customHeight="1" x14ac:dyDescent="0.2">
      <c r="A4" s="10" t="s">
        <v>28</v>
      </c>
      <c r="B4" s="11">
        <v>1994</v>
      </c>
      <c r="C4" s="11">
        <v>1995</v>
      </c>
      <c r="D4" s="11">
        <v>1996</v>
      </c>
      <c r="E4" s="11">
        <v>1997</v>
      </c>
      <c r="F4" s="11">
        <v>1998</v>
      </c>
      <c r="G4" s="11">
        <v>1999</v>
      </c>
      <c r="H4" s="11">
        <v>2000</v>
      </c>
      <c r="I4" s="11">
        <v>2001</v>
      </c>
      <c r="J4" s="11">
        <v>2002</v>
      </c>
      <c r="K4" s="11">
        <v>2003</v>
      </c>
      <c r="L4" s="11">
        <v>2004</v>
      </c>
      <c r="M4" s="11">
        <v>2005</v>
      </c>
      <c r="N4" s="11">
        <v>2006</v>
      </c>
      <c r="O4" s="11">
        <v>2007</v>
      </c>
      <c r="P4" s="11">
        <v>2008</v>
      </c>
      <c r="Q4" s="11">
        <v>2009</v>
      </c>
      <c r="R4" s="11">
        <v>2010</v>
      </c>
      <c r="S4" s="11">
        <v>2011</v>
      </c>
      <c r="T4" s="11">
        <v>2012</v>
      </c>
      <c r="U4" s="11">
        <v>2013</v>
      </c>
      <c r="V4" s="11">
        <v>2014</v>
      </c>
      <c r="W4" s="11">
        <v>2015</v>
      </c>
      <c r="X4" s="11">
        <v>2016</v>
      </c>
      <c r="Y4" s="11">
        <v>2017</v>
      </c>
      <c r="Z4" s="11">
        <v>2018</v>
      </c>
      <c r="AA4" s="11">
        <v>2019</v>
      </c>
      <c r="AB4" s="11">
        <v>2020</v>
      </c>
      <c r="AC4" s="11">
        <v>2021</v>
      </c>
    </row>
    <row r="5" spans="1:30" s="8" customFormat="1" ht="12.75" customHeight="1" x14ac:dyDescent="0.2">
      <c r="A5" s="28" t="s">
        <v>31</v>
      </c>
      <c r="B5" s="22">
        <v>2488</v>
      </c>
      <c r="C5" s="22">
        <v>2869</v>
      </c>
      <c r="D5" s="22">
        <v>3528</v>
      </c>
      <c r="E5" s="22">
        <v>3838</v>
      </c>
      <c r="F5" s="22">
        <v>4464</v>
      </c>
      <c r="G5" s="22">
        <v>4711</v>
      </c>
      <c r="H5" s="22">
        <v>4481</v>
      </c>
      <c r="I5" s="22">
        <v>4518</v>
      </c>
      <c r="J5" s="22">
        <v>4724</v>
      </c>
      <c r="K5" s="22">
        <v>5242</v>
      </c>
      <c r="L5" s="22">
        <v>5242</v>
      </c>
      <c r="M5" s="22">
        <v>5351</v>
      </c>
      <c r="N5" s="22">
        <v>5569</v>
      </c>
      <c r="O5" s="22">
        <v>5564</v>
      </c>
      <c r="P5" s="22">
        <v>5547</v>
      </c>
      <c r="Q5" s="22">
        <v>5666</v>
      </c>
      <c r="R5" s="22">
        <v>5616</v>
      </c>
      <c r="S5" s="22">
        <v>5575</v>
      </c>
      <c r="T5" s="22">
        <v>5594</v>
      </c>
      <c r="U5" s="22">
        <v>6079</v>
      </c>
      <c r="V5" s="22">
        <v>7047</v>
      </c>
      <c r="W5" s="22">
        <v>7318</v>
      </c>
      <c r="X5" s="38">
        <v>7746</v>
      </c>
      <c r="Y5" s="38">
        <v>8476</v>
      </c>
      <c r="Z5" s="38">
        <v>8840</v>
      </c>
      <c r="AA5" s="38">
        <v>8771</v>
      </c>
      <c r="AB5" s="38">
        <v>8657</v>
      </c>
      <c r="AC5" s="38">
        <v>9952</v>
      </c>
    </row>
    <row r="6" spans="1:30" s="8" customFormat="1" ht="12.75" customHeight="1" x14ac:dyDescent="0.2">
      <c r="A6" s="6" t="s">
        <v>13</v>
      </c>
      <c r="B6" s="12"/>
      <c r="C6" s="12"/>
      <c r="D6" s="12"/>
      <c r="E6" s="12"/>
      <c r="F6" s="12"/>
      <c r="G6" s="12"/>
      <c r="H6" s="12"/>
      <c r="I6" s="12"/>
      <c r="J6" s="12"/>
      <c r="K6" s="12"/>
      <c r="L6" s="12"/>
      <c r="M6" s="12"/>
      <c r="N6" s="12"/>
      <c r="O6" s="12"/>
      <c r="P6" s="12"/>
      <c r="Q6" s="12"/>
      <c r="R6" s="17"/>
      <c r="S6" s="17"/>
      <c r="T6" s="17"/>
      <c r="U6" s="17"/>
      <c r="V6" s="17"/>
      <c r="W6" s="17"/>
      <c r="X6" s="24"/>
      <c r="Y6" s="24"/>
      <c r="Z6" s="24"/>
      <c r="AA6" s="24"/>
      <c r="AB6" s="24"/>
      <c r="AC6" s="24"/>
    </row>
    <row r="7" spans="1:30" s="8" customFormat="1" ht="12.75" customHeight="1" x14ac:dyDescent="0.2">
      <c r="A7" s="20" t="s">
        <v>4</v>
      </c>
      <c r="B7" s="13">
        <v>2388</v>
      </c>
      <c r="C7" s="13">
        <v>2765</v>
      </c>
      <c r="D7" s="13">
        <v>3354</v>
      </c>
      <c r="E7" s="13">
        <v>3648</v>
      </c>
      <c r="F7" s="13">
        <v>4251</v>
      </c>
      <c r="G7" s="13">
        <v>4439</v>
      </c>
      <c r="H7" s="13">
        <v>4224</v>
      </c>
      <c r="I7" s="13">
        <v>4224</v>
      </c>
      <c r="J7" s="13">
        <v>4434</v>
      </c>
      <c r="K7" s="13">
        <v>4893</v>
      </c>
      <c r="L7" s="13">
        <v>4880</v>
      </c>
      <c r="M7" s="13">
        <v>4997</v>
      </c>
      <c r="N7" s="13">
        <v>5168</v>
      </c>
      <c r="O7" s="13">
        <v>5158</v>
      </c>
      <c r="P7" s="13">
        <v>5123</v>
      </c>
      <c r="Q7" s="13">
        <v>5249</v>
      </c>
      <c r="R7" s="18">
        <v>5167</v>
      </c>
      <c r="S7" s="18">
        <v>5158</v>
      </c>
      <c r="T7" s="18">
        <v>5116</v>
      </c>
      <c r="U7" s="18">
        <v>5538</v>
      </c>
      <c r="V7" s="18">
        <v>6380</v>
      </c>
      <c r="W7" s="18">
        <v>6611</v>
      </c>
      <c r="X7" s="25">
        <v>7065</v>
      </c>
      <c r="Y7" s="25">
        <v>7782</v>
      </c>
      <c r="Z7" s="25">
        <v>7998</v>
      </c>
      <c r="AA7" s="25">
        <v>7918</v>
      </c>
      <c r="AB7" s="25">
        <v>7894</v>
      </c>
      <c r="AC7" s="25">
        <v>9028</v>
      </c>
      <c r="AD7" s="30"/>
    </row>
    <row r="8" spans="1:30" s="8" customFormat="1" ht="12.75" customHeight="1" x14ac:dyDescent="0.2">
      <c r="A8" s="20" t="s">
        <v>5</v>
      </c>
      <c r="B8" s="13">
        <v>103</v>
      </c>
      <c r="C8" s="13">
        <v>102</v>
      </c>
      <c r="D8" s="13">
        <v>172</v>
      </c>
      <c r="E8" s="13">
        <v>193</v>
      </c>
      <c r="F8" s="13">
        <v>213</v>
      </c>
      <c r="G8" s="13">
        <v>273</v>
      </c>
      <c r="H8" s="13">
        <v>255</v>
      </c>
      <c r="I8" s="13">
        <v>291</v>
      </c>
      <c r="J8" s="13">
        <v>290</v>
      </c>
      <c r="K8" s="13">
        <v>350</v>
      </c>
      <c r="L8" s="13">
        <v>357</v>
      </c>
      <c r="M8" s="13">
        <v>363</v>
      </c>
      <c r="N8" s="13">
        <v>400</v>
      </c>
      <c r="O8" s="13">
        <v>410</v>
      </c>
      <c r="P8" s="13">
        <v>427</v>
      </c>
      <c r="Q8" s="13">
        <v>415</v>
      </c>
      <c r="R8" s="18">
        <v>445</v>
      </c>
      <c r="S8" s="18">
        <v>416</v>
      </c>
      <c r="T8" s="18">
        <v>474</v>
      </c>
      <c r="U8" s="18">
        <v>534</v>
      </c>
      <c r="V8" s="18">
        <v>669</v>
      </c>
      <c r="W8" s="18">
        <v>710</v>
      </c>
      <c r="X8" s="15">
        <v>682</v>
      </c>
      <c r="Y8" s="15">
        <v>700</v>
      </c>
      <c r="Z8" s="15">
        <v>838</v>
      </c>
      <c r="AA8" s="15">
        <v>853</v>
      </c>
      <c r="AB8" s="15">
        <v>766</v>
      </c>
      <c r="AC8" s="15">
        <v>928</v>
      </c>
      <c r="AD8" s="30"/>
    </row>
    <row r="9" spans="1:30" s="8" customFormat="1" ht="12.75" customHeight="1" x14ac:dyDescent="0.2">
      <c r="A9" s="6" t="s">
        <v>68</v>
      </c>
      <c r="B9" s="13"/>
      <c r="C9" s="13"/>
      <c r="D9" s="13"/>
      <c r="E9" s="13"/>
      <c r="F9" s="13"/>
      <c r="G9" s="13"/>
      <c r="H9" s="13"/>
      <c r="I9" s="13"/>
      <c r="J9" s="13"/>
      <c r="K9" s="13"/>
      <c r="L9" s="13"/>
      <c r="M9" s="13"/>
      <c r="N9" s="13"/>
      <c r="O9" s="13"/>
      <c r="P9" s="13"/>
      <c r="Q9" s="13"/>
      <c r="R9" s="18"/>
      <c r="S9" s="18"/>
      <c r="T9" s="18"/>
      <c r="U9" s="18"/>
      <c r="V9" s="18"/>
      <c r="W9" s="18"/>
      <c r="X9" s="15"/>
      <c r="Y9" s="15"/>
      <c r="Z9" s="15"/>
      <c r="AA9" s="15"/>
      <c r="AB9" s="15"/>
      <c r="AC9" s="15"/>
      <c r="AD9" s="30"/>
    </row>
    <row r="10" spans="1:30" s="8" customFormat="1" ht="12.75" customHeight="1" x14ac:dyDescent="0.2">
      <c r="A10" s="20" t="s">
        <v>64</v>
      </c>
      <c r="B10" s="30">
        <v>30.4</v>
      </c>
      <c r="C10" s="30">
        <v>30.8</v>
      </c>
      <c r="D10" s="30">
        <v>30.7</v>
      </c>
      <c r="E10" s="30">
        <v>30.8</v>
      </c>
      <c r="F10" s="30">
        <v>31.2</v>
      </c>
      <c r="G10" s="30">
        <v>31.6</v>
      </c>
      <c r="H10" s="29">
        <v>32</v>
      </c>
      <c r="I10" s="29">
        <v>33</v>
      </c>
      <c r="J10" s="29">
        <v>33</v>
      </c>
      <c r="K10" s="29">
        <v>33.700000000000003</v>
      </c>
      <c r="L10" s="29">
        <v>34</v>
      </c>
      <c r="M10" s="29">
        <v>34.1</v>
      </c>
      <c r="N10" s="29">
        <v>34.200000000000003</v>
      </c>
      <c r="O10" s="29">
        <v>34.700000000000003</v>
      </c>
      <c r="P10" s="29">
        <v>34.799999999999997</v>
      </c>
      <c r="Q10" s="29">
        <v>34.799999999999997</v>
      </c>
      <c r="R10" s="30">
        <v>34.9</v>
      </c>
      <c r="S10" s="30">
        <v>34.799999999999997</v>
      </c>
      <c r="T10" s="30">
        <v>34.9</v>
      </c>
      <c r="U10" s="30">
        <v>34.799999999999997</v>
      </c>
      <c r="V10" s="30">
        <v>34.4</v>
      </c>
      <c r="W10" s="30">
        <v>34.9</v>
      </c>
      <c r="X10" s="27">
        <v>34.9</v>
      </c>
      <c r="Y10" s="27">
        <v>35.1</v>
      </c>
      <c r="Z10" s="27">
        <v>35.299999999999997</v>
      </c>
      <c r="AA10" s="27">
        <v>35.6</v>
      </c>
      <c r="AB10" s="27">
        <v>35.700000000000003</v>
      </c>
      <c r="AC10" s="27">
        <v>36.1</v>
      </c>
    </row>
    <row r="11" spans="1:30" s="8" customFormat="1" ht="12.75" customHeight="1" x14ac:dyDescent="0.2">
      <c r="A11" s="20" t="s">
        <v>8</v>
      </c>
      <c r="B11" s="30">
        <v>28</v>
      </c>
      <c r="C11" s="30">
        <v>28</v>
      </c>
      <c r="D11" s="30">
        <v>28</v>
      </c>
      <c r="E11" s="30">
        <v>28</v>
      </c>
      <c r="F11" s="30">
        <v>29</v>
      </c>
      <c r="G11" s="30">
        <v>29</v>
      </c>
      <c r="H11" s="29">
        <v>30</v>
      </c>
      <c r="I11" s="29">
        <v>30.7</v>
      </c>
      <c r="J11" s="29">
        <v>31</v>
      </c>
      <c r="K11" s="29">
        <v>32</v>
      </c>
      <c r="L11" s="29">
        <v>32</v>
      </c>
      <c r="M11" s="29">
        <v>32</v>
      </c>
      <c r="N11" s="29">
        <v>32</v>
      </c>
      <c r="O11" s="29">
        <v>32.799999999999997</v>
      </c>
      <c r="P11" s="29">
        <v>32.9</v>
      </c>
      <c r="Q11" s="29">
        <v>32.799999999999997</v>
      </c>
      <c r="R11" s="30">
        <v>32.9</v>
      </c>
      <c r="S11" s="30">
        <v>32.700000000000003</v>
      </c>
      <c r="T11" s="30">
        <v>32.9</v>
      </c>
      <c r="U11" s="30">
        <v>32.799999999999997</v>
      </c>
      <c r="V11" s="30">
        <v>32.4</v>
      </c>
      <c r="W11" s="30">
        <v>32.9</v>
      </c>
      <c r="X11" s="27">
        <v>33</v>
      </c>
      <c r="Y11" s="27">
        <v>33.200000000000003</v>
      </c>
      <c r="Z11" s="27">
        <v>33.4</v>
      </c>
      <c r="AA11" s="27">
        <v>33.799999999999997</v>
      </c>
      <c r="AB11" s="27">
        <v>34</v>
      </c>
      <c r="AC11" s="27">
        <v>34.4</v>
      </c>
    </row>
    <row r="12" spans="1:30" s="8" customFormat="1" ht="12.75" customHeight="1" x14ac:dyDescent="0.2">
      <c r="A12" s="4" t="s">
        <v>27</v>
      </c>
      <c r="B12" s="13"/>
      <c r="C12" s="13"/>
      <c r="D12" s="13"/>
      <c r="E12" s="13"/>
      <c r="F12" s="13"/>
      <c r="G12" s="13"/>
      <c r="H12" s="13"/>
      <c r="I12" s="13"/>
      <c r="J12" s="13"/>
      <c r="K12" s="13"/>
      <c r="L12" s="13"/>
      <c r="M12" s="13"/>
      <c r="N12" s="13"/>
      <c r="O12" s="13"/>
      <c r="P12" s="13"/>
      <c r="Q12" s="13"/>
      <c r="R12" s="18"/>
      <c r="S12" s="18"/>
      <c r="T12" s="18"/>
      <c r="U12" s="18"/>
      <c r="V12" s="18"/>
      <c r="W12" s="18"/>
      <c r="X12" s="15"/>
      <c r="Y12" s="15"/>
      <c r="Z12" s="15"/>
      <c r="AA12" s="15"/>
      <c r="AB12" s="15"/>
      <c r="AC12" s="15"/>
    </row>
    <row r="13" spans="1:30" s="8" customFormat="1" ht="12.75" customHeight="1" x14ac:dyDescent="0.2">
      <c r="A13" s="20" t="s">
        <v>15</v>
      </c>
      <c r="B13" s="13">
        <v>553</v>
      </c>
      <c r="C13" s="13">
        <v>639</v>
      </c>
      <c r="D13" s="13">
        <v>812</v>
      </c>
      <c r="E13" s="13">
        <v>945</v>
      </c>
      <c r="F13" s="13">
        <v>1035</v>
      </c>
      <c r="G13" s="13">
        <v>1108</v>
      </c>
      <c r="H13" s="13">
        <v>1048</v>
      </c>
      <c r="I13" s="13">
        <v>1144</v>
      </c>
      <c r="J13" s="13">
        <v>1182</v>
      </c>
      <c r="K13" s="13">
        <v>1211</v>
      </c>
      <c r="L13" s="13">
        <v>1198</v>
      </c>
      <c r="M13" s="13">
        <v>1328</v>
      </c>
      <c r="N13" s="13">
        <v>1504</v>
      </c>
      <c r="O13" s="13">
        <v>1451</v>
      </c>
      <c r="P13" s="13">
        <v>1498</v>
      </c>
      <c r="Q13" s="13">
        <v>1579</v>
      </c>
      <c r="R13" s="18">
        <v>1654</v>
      </c>
      <c r="S13" s="18">
        <v>1655</v>
      </c>
      <c r="T13" s="18">
        <v>1661</v>
      </c>
      <c r="U13" s="18">
        <v>1898</v>
      </c>
      <c r="V13" s="18">
        <v>2241</v>
      </c>
      <c r="W13" s="18">
        <v>2306</v>
      </c>
      <c r="X13" s="25">
        <v>2461</v>
      </c>
      <c r="Y13" s="25">
        <v>2724</v>
      </c>
      <c r="Z13" s="25">
        <v>2745</v>
      </c>
      <c r="AA13" s="25">
        <v>2873</v>
      </c>
      <c r="AB13" s="25">
        <v>3038</v>
      </c>
      <c r="AC13" s="25">
        <v>3479</v>
      </c>
      <c r="AD13" s="30"/>
    </row>
    <row r="14" spans="1:30" s="8" customFormat="1" ht="12.75" customHeight="1" x14ac:dyDescent="0.2">
      <c r="A14" s="20" t="s">
        <v>6</v>
      </c>
      <c r="B14" s="13">
        <v>1939</v>
      </c>
      <c r="C14" s="13">
        <v>2170</v>
      </c>
      <c r="D14" s="13">
        <v>2703</v>
      </c>
      <c r="E14" s="13">
        <v>2838</v>
      </c>
      <c r="F14" s="13">
        <v>3364</v>
      </c>
      <c r="G14" s="13">
        <v>3602</v>
      </c>
      <c r="H14" s="13">
        <v>3414</v>
      </c>
      <c r="I14" s="13">
        <v>3372</v>
      </c>
      <c r="J14" s="13">
        <v>3535</v>
      </c>
      <c r="K14" s="13">
        <v>4036</v>
      </c>
      <c r="L14" s="13">
        <v>3988</v>
      </c>
      <c r="M14" s="13">
        <v>3969</v>
      </c>
      <c r="N14" s="13">
        <v>4060</v>
      </c>
      <c r="O14" s="13">
        <v>4110</v>
      </c>
      <c r="P14" s="13">
        <v>4051</v>
      </c>
      <c r="Q14" s="13">
        <v>4093</v>
      </c>
      <c r="R14" s="18">
        <v>3958</v>
      </c>
      <c r="S14" s="18">
        <v>3921</v>
      </c>
      <c r="T14" s="18">
        <v>3933</v>
      </c>
      <c r="U14" s="18">
        <v>4175</v>
      </c>
      <c r="V14" s="18">
        <v>4808</v>
      </c>
      <c r="W14" s="18">
        <v>5007</v>
      </c>
      <c r="X14" s="25">
        <v>5281</v>
      </c>
      <c r="Y14" s="25">
        <v>5758</v>
      </c>
      <c r="Z14" s="25">
        <v>6095</v>
      </c>
      <c r="AA14" s="25">
        <v>5903</v>
      </c>
      <c r="AB14" s="25">
        <v>5617</v>
      </c>
      <c r="AC14" s="25">
        <v>6480</v>
      </c>
      <c r="AD14" s="30"/>
    </row>
    <row r="15" spans="1:30" s="8" customFormat="1" ht="12.75" customHeight="1" x14ac:dyDescent="0.2">
      <c r="A15" s="20" t="s">
        <v>7</v>
      </c>
      <c r="B15" s="15">
        <v>0</v>
      </c>
      <c r="C15" s="15">
        <v>60</v>
      </c>
      <c r="D15" s="15">
        <v>20</v>
      </c>
      <c r="E15" s="15">
        <v>58</v>
      </c>
      <c r="F15" s="15">
        <v>70</v>
      </c>
      <c r="G15" s="15">
        <v>0</v>
      </c>
      <c r="H15" s="15">
        <v>18</v>
      </c>
      <c r="I15" s="13">
        <v>0</v>
      </c>
      <c r="J15" s="13">
        <v>0</v>
      </c>
      <c r="K15" s="15">
        <v>0</v>
      </c>
      <c r="L15" s="15">
        <v>57</v>
      </c>
      <c r="M15" s="15">
        <v>53</v>
      </c>
      <c r="N15" s="15">
        <v>0</v>
      </c>
      <c r="O15" s="13">
        <v>0</v>
      </c>
      <c r="P15" s="15">
        <v>0</v>
      </c>
      <c r="Q15" s="15">
        <v>0</v>
      </c>
      <c r="R15" s="15">
        <v>0</v>
      </c>
      <c r="S15" s="15">
        <v>0</v>
      </c>
      <c r="T15" s="15">
        <v>0</v>
      </c>
      <c r="U15" s="15">
        <v>0</v>
      </c>
      <c r="V15" s="15">
        <v>0</v>
      </c>
      <c r="W15" s="15">
        <v>0</v>
      </c>
      <c r="X15" s="15">
        <v>0</v>
      </c>
      <c r="Y15" s="15">
        <v>0</v>
      </c>
      <c r="Z15" s="15">
        <v>0</v>
      </c>
      <c r="AA15" s="15">
        <v>0</v>
      </c>
      <c r="AB15" s="15">
        <v>0</v>
      </c>
      <c r="AC15" s="15">
        <v>0</v>
      </c>
      <c r="AD15" s="30"/>
    </row>
    <row r="16" spans="1:30" ht="12.75" customHeight="1" x14ac:dyDescent="0.2">
      <c r="A16" s="4" t="s">
        <v>14</v>
      </c>
      <c r="B16" s="21"/>
      <c r="C16" s="21"/>
      <c r="D16" s="21"/>
      <c r="E16" s="21"/>
      <c r="F16" s="21"/>
      <c r="G16" s="21"/>
      <c r="H16" s="21"/>
      <c r="I16" s="21"/>
      <c r="J16" s="21"/>
      <c r="K16" s="21"/>
      <c r="L16" s="21"/>
      <c r="M16" s="21"/>
      <c r="N16" s="21"/>
      <c r="O16" s="21"/>
      <c r="P16" s="21"/>
      <c r="Q16" s="21"/>
      <c r="R16" s="18"/>
      <c r="S16" s="18"/>
      <c r="T16" s="18"/>
      <c r="U16" s="18"/>
      <c r="V16" s="18"/>
      <c r="W16" s="18"/>
      <c r="X16" s="25"/>
      <c r="Y16" s="25"/>
      <c r="Z16" s="25"/>
      <c r="AA16" s="25"/>
      <c r="AB16" s="25"/>
      <c r="AC16" s="25"/>
    </row>
    <row r="17" spans="1:30" s="8" customFormat="1" ht="12.75" customHeight="1" x14ac:dyDescent="0.2">
      <c r="A17" s="20" t="s">
        <v>9</v>
      </c>
      <c r="B17" s="52">
        <v>2162</v>
      </c>
      <c r="C17" s="13">
        <v>2539</v>
      </c>
      <c r="D17" s="13">
        <v>3090</v>
      </c>
      <c r="E17" s="13">
        <v>3389</v>
      </c>
      <c r="F17" s="13">
        <v>3908</v>
      </c>
      <c r="G17" s="13">
        <v>4062</v>
      </c>
      <c r="H17" s="13">
        <v>3778</v>
      </c>
      <c r="I17" s="13">
        <v>3612</v>
      </c>
      <c r="J17" s="13">
        <v>3757</v>
      </c>
      <c r="K17" s="13">
        <v>4155</v>
      </c>
      <c r="L17" s="13">
        <v>4082</v>
      </c>
      <c r="M17" s="13">
        <v>4234</v>
      </c>
      <c r="N17" s="13">
        <v>4334</v>
      </c>
      <c r="O17" s="13">
        <v>4263</v>
      </c>
      <c r="P17" s="13">
        <v>4306</v>
      </c>
      <c r="Q17" s="13">
        <v>4511</v>
      </c>
      <c r="R17" s="18">
        <v>4458</v>
      </c>
      <c r="S17" s="18">
        <v>4349</v>
      </c>
      <c r="T17" s="18">
        <v>4343</v>
      </c>
      <c r="U17" s="18">
        <v>4689</v>
      </c>
      <c r="V17" s="18">
        <v>5331</v>
      </c>
      <c r="W17" s="18">
        <v>5489</v>
      </c>
      <c r="X17" s="16">
        <v>5429</v>
      </c>
      <c r="Y17" s="16">
        <v>5895</v>
      </c>
      <c r="Z17" s="16">
        <v>6152</v>
      </c>
      <c r="AA17" s="16">
        <v>6014</v>
      </c>
      <c r="AB17" s="16">
        <v>6071</v>
      </c>
      <c r="AC17" s="16">
        <v>6872</v>
      </c>
      <c r="AD17" s="14"/>
    </row>
    <row r="18" spans="1:30" s="8" customFormat="1" ht="12.75" customHeight="1" x14ac:dyDescent="0.2">
      <c r="A18" s="20" t="s">
        <v>10</v>
      </c>
      <c r="B18" s="52">
        <v>329</v>
      </c>
      <c r="C18" s="13">
        <v>335</v>
      </c>
      <c r="D18" s="13">
        <v>441</v>
      </c>
      <c r="E18" s="13">
        <v>456</v>
      </c>
      <c r="F18" s="13">
        <v>557</v>
      </c>
      <c r="G18" s="13">
        <v>650</v>
      </c>
      <c r="H18" s="13">
        <v>700</v>
      </c>
      <c r="I18" s="13">
        <v>904</v>
      </c>
      <c r="J18" s="13">
        <v>968</v>
      </c>
      <c r="K18" s="13">
        <v>1089</v>
      </c>
      <c r="L18" s="13">
        <v>1158</v>
      </c>
      <c r="M18" s="13">
        <v>1120</v>
      </c>
      <c r="N18" s="13">
        <v>1230</v>
      </c>
      <c r="O18" s="13">
        <v>1300</v>
      </c>
      <c r="P18" s="13">
        <v>1240</v>
      </c>
      <c r="Q18" s="13">
        <v>1154</v>
      </c>
      <c r="R18" s="18">
        <v>1155</v>
      </c>
      <c r="S18" s="18">
        <v>1222</v>
      </c>
      <c r="T18" s="18">
        <v>1251</v>
      </c>
      <c r="U18" s="18">
        <v>1343</v>
      </c>
      <c r="V18" s="18">
        <v>1673</v>
      </c>
      <c r="W18" s="18">
        <v>1796</v>
      </c>
      <c r="X18" s="16">
        <v>2266</v>
      </c>
      <c r="Y18" s="16">
        <v>2545</v>
      </c>
      <c r="Z18" s="16">
        <v>2652</v>
      </c>
      <c r="AA18" s="16">
        <v>2713</v>
      </c>
      <c r="AB18" s="16">
        <v>2534</v>
      </c>
      <c r="AC18" s="16">
        <v>3030</v>
      </c>
    </row>
    <row r="19" spans="1:30" s="8" customFormat="1" ht="12.75" customHeight="1" x14ac:dyDescent="0.2">
      <c r="A19" s="20" t="s">
        <v>30</v>
      </c>
      <c r="B19" s="16" t="s">
        <v>78</v>
      </c>
      <c r="C19" s="16" t="s">
        <v>78</v>
      </c>
      <c r="D19" s="16" t="s">
        <v>78</v>
      </c>
      <c r="E19" s="16" t="s">
        <v>78</v>
      </c>
      <c r="F19" s="16" t="s">
        <v>78</v>
      </c>
      <c r="G19" s="16" t="s">
        <v>78</v>
      </c>
      <c r="H19" s="16" t="s">
        <v>78</v>
      </c>
      <c r="I19" s="16" t="s">
        <v>78</v>
      </c>
      <c r="J19" s="16" t="s">
        <v>78</v>
      </c>
      <c r="K19" s="16" t="s">
        <v>78</v>
      </c>
      <c r="L19" s="16" t="s">
        <v>78</v>
      </c>
      <c r="M19" s="16" t="s">
        <v>78</v>
      </c>
      <c r="N19" s="16" t="s">
        <v>78</v>
      </c>
      <c r="O19" s="16" t="s">
        <v>78</v>
      </c>
      <c r="P19" s="16" t="s">
        <v>78</v>
      </c>
      <c r="Q19" s="16" t="s">
        <v>78</v>
      </c>
      <c r="R19" s="16" t="s">
        <v>78</v>
      </c>
      <c r="S19" s="16" t="s">
        <v>78</v>
      </c>
      <c r="T19" s="16" t="s">
        <v>78</v>
      </c>
      <c r="U19" s="16">
        <v>40</v>
      </c>
      <c r="V19" s="16">
        <v>41</v>
      </c>
      <c r="W19" s="16">
        <v>38</v>
      </c>
      <c r="X19" s="25">
        <v>48</v>
      </c>
      <c r="Y19" s="25">
        <v>37</v>
      </c>
      <c r="Z19" s="25">
        <v>37</v>
      </c>
      <c r="AA19" s="25">
        <v>46</v>
      </c>
      <c r="AB19" s="25">
        <v>57</v>
      </c>
      <c r="AC19" s="25">
        <v>54</v>
      </c>
    </row>
    <row r="20" spans="1:30" s="8" customFormat="1" ht="12.75" customHeight="1" x14ac:dyDescent="0.2">
      <c r="A20" s="4" t="s">
        <v>17</v>
      </c>
      <c r="B20" s="13"/>
      <c r="C20" s="13"/>
      <c r="D20" s="13"/>
      <c r="E20" s="13"/>
      <c r="F20" s="13"/>
      <c r="G20" s="13"/>
      <c r="H20" s="13"/>
      <c r="I20" s="13"/>
      <c r="J20" s="13"/>
      <c r="K20" s="13"/>
      <c r="L20" s="13"/>
      <c r="M20" s="13"/>
      <c r="N20" s="13"/>
      <c r="O20" s="13"/>
      <c r="P20" s="13"/>
      <c r="Q20" s="13"/>
      <c r="R20" s="18"/>
      <c r="S20" s="18"/>
      <c r="T20" s="18"/>
      <c r="U20" s="18"/>
      <c r="V20" s="18"/>
      <c r="W20" s="18"/>
      <c r="X20" s="25"/>
      <c r="Y20" s="25"/>
      <c r="Z20" s="25"/>
      <c r="AA20" s="25"/>
      <c r="AB20" s="25"/>
      <c r="AC20" s="25"/>
    </row>
    <row r="21" spans="1:30" s="8" customFormat="1" ht="12.75" customHeight="1" x14ac:dyDescent="0.2">
      <c r="A21" s="20" t="s">
        <v>11</v>
      </c>
      <c r="B21" s="13">
        <v>1514</v>
      </c>
      <c r="C21" s="13">
        <v>1751</v>
      </c>
      <c r="D21" s="13">
        <v>2156</v>
      </c>
      <c r="E21" s="13">
        <v>2332</v>
      </c>
      <c r="F21" s="13">
        <v>2783</v>
      </c>
      <c r="G21" s="13">
        <v>2916</v>
      </c>
      <c r="H21" s="13">
        <v>2925</v>
      </c>
      <c r="I21" s="13">
        <v>3003</v>
      </c>
      <c r="J21" s="13">
        <v>3078</v>
      </c>
      <c r="K21" s="13">
        <v>3435</v>
      </c>
      <c r="L21" s="13">
        <v>3360</v>
      </c>
      <c r="M21" s="13">
        <v>3562</v>
      </c>
      <c r="N21" s="13">
        <v>3634</v>
      </c>
      <c r="O21" s="13">
        <v>3635</v>
      </c>
      <c r="P21" s="13">
        <v>3229</v>
      </c>
      <c r="Q21" s="13">
        <v>3395</v>
      </c>
      <c r="R21" s="18">
        <v>3441</v>
      </c>
      <c r="S21" s="18">
        <v>3379</v>
      </c>
      <c r="T21" s="18">
        <v>3370</v>
      </c>
      <c r="U21" s="18">
        <v>3925</v>
      </c>
      <c r="V21" s="18">
        <v>4677</v>
      </c>
      <c r="W21" s="18">
        <v>4826</v>
      </c>
      <c r="X21" s="25">
        <v>4946</v>
      </c>
      <c r="Y21" s="25">
        <v>5390</v>
      </c>
      <c r="Z21" s="25">
        <v>5618</v>
      </c>
      <c r="AA21" s="25">
        <v>5686</v>
      </c>
      <c r="AB21" s="25">
        <v>5959</v>
      </c>
      <c r="AC21" s="25">
        <v>6797</v>
      </c>
      <c r="AD21" s="30"/>
    </row>
    <row r="22" spans="1:30" s="8" customFormat="1" ht="12.75" customHeight="1" x14ac:dyDescent="0.2">
      <c r="A22" s="20" t="s">
        <v>12</v>
      </c>
      <c r="B22" s="13">
        <v>908</v>
      </c>
      <c r="C22" s="13">
        <v>1058</v>
      </c>
      <c r="D22" s="13">
        <v>1371</v>
      </c>
      <c r="E22" s="13">
        <v>1507</v>
      </c>
      <c r="F22" s="13">
        <v>1682</v>
      </c>
      <c r="G22" s="13">
        <v>1709</v>
      </c>
      <c r="H22" s="13">
        <v>1558</v>
      </c>
      <c r="I22" s="13">
        <v>1510</v>
      </c>
      <c r="J22" s="13">
        <v>1646</v>
      </c>
      <c r="K22" s="13">
        <v>1450</v>
      </c>
      <c r="L22" s="13">
        <v>1621</v>
      </c>
      <c r="M22" s="13">
        <v>1565</v>
      </c>
      <c r="N22" s="13">
        <v>1601</v>
      </c>
      <c r="O22" s="13">
        <v>1601</v>
      </c>
      <c r="P22" s="13">
        <v>2321</v>
      </c>
      <c r="Q22" s="13">
        <v>2272</v>
      </c>
      <c r="R22" s="18">
        <v>2173</v>
      </c>
      <c r="S22" s="18">
        <v>2191</v>
      </c>
      <c r="T22" s="18">
        <v>2226</v>
      </c>
      <c r="U22" s="18">
        <v>2154</v>
      </c>
      <c r="V22" s="18">
        <v>2370</v>
      </c>
      <c r="W22" s="18">
        <v>2489</v>
      </c>
      <c r="X22" s="25">
        <v>2802</v>
      </c>
      <c r="Y22" s="25">
        <v>3090</v>
      </c>
      <c r="Z22" s="25">
        <v>3222</v>
      </c>
      <c r="AA22" s="25">
        <v>3088</v>
      </c>
      <c r="AB22" s="25">
        <v>2696</v>
      </c>
      <c r="AC22" s="25">
        <v>3157</v>
      </c>
      <c r="AD22" s="30"/>
    </row>
    <row r="23" spans="1:30" s="8" customFormat="1" ht="12.75" customHeight="1" x14ac:dyDescent="0.2">
      <c r="A23" s="4" t="s">
        <v>29</v>
      </c>
      <c r="B23" s="13"/>
      <c r="C23" s="13"/>
      <c r="D23" s="13"/>
      <c r="E23" s="13"/>
      <c r="F23" s="13"/>
      <c r="G23" s="13"/>
      <c r="H23" s="13"/>
      <c r="I23" s="13"/>
      <c r="J23" s="13"/>
      <c r="K23" s="13"/>
      <c r="L23" s="13"/>
      <c r="M23" s="13"/>
      <c r="N23" s="13"/>
      <c r="O23" s="13"/>
      <c r="P23" s="13"/>
      <c r="Q23" s="13"/>
      <c r="R23" s="18"/>
      <c r="S23" s="18"/>
      <c r="T23" s="18"/>
      <c r="U23" s="18"/>
      <c r="V23" s="18"/>
      <c r="W23" s="18"/>
      <c r="X23" s="25"/>
      <c r="Y23" s="25"/>
      <c r="Z23" s="25"/>
      <c r="AA23" s="25"/>
      <c r="AB23" s="25"/>
      <c r="AC23" s="25"/>
      <c r="AD23" s="30"/>
    </row>
    <row r="24" spans="1:30" s="8" customFormat="1" ht="12.75" customHeight="1" x14ac:dyDescent="0.2">
      <c r="A24" s="20" t="s">
        <v>18</v>
      </c>
      <c r="B24" s="13">
        <v>308</v>
      </c>
      <c r="C24" s="13">
        <v>364</v>
      </c>
      <c r="D24" s="13">
        <v>373</v>
      </c>
      <c r="E24" s="13">
        <v>421</v>
      </c>
      <c r="F24" s="13">
        <v>453</v>
      </c>
      <c r="G24" s="13">
        <v>482</v>
      </c>
      <c r="H24" s="13">
        <v>485</v>
      </c>
      <c r="I24" s="13">
        <v>481</v>
      </c>
      <c r="J24" s="13">
        <v>575</v>
      </c>
      <c r="K24" s="13">
        <v>591</v>
      </c>
      <c r="L24" s="13">
        <v>595</v>
      </c>
      <c r="M24" s="13">
        <v>613</v>
      </c>
      <c r="N24" s="13">
        <v>624</v>
      </c>
      <c r="O24" s="13">
        <v>613</v>
      </c>
      <c r="P24" s="13">
        <v>594</v>
      </c>
      <c r="Q24" s="13">
        <v>605</v>
      </c>
      <c r="R24" s="18">
        <v>587</v>
      </c>
      <c r="S24" s="18">
        <v>580</v>
      </c>
      <c r="T24" s="18">
        <v>589</v>
      </c>
      <c r="U24" s="18">
        <v>602</v>
      </c>
      <c r="V24" s="18">
        <v>605</v>
      </c>
      <c r="W24" s="18">
        <v>637</v>
      </c>
      <c r="X24" s="25">
        <v>645</v>
      </c>
      <c r="Y24" s="25">
        <v>643</v>
      </c>
      <c r="Z24" s="25">
        <v>686</v>
      </c>
      <c r="AA24" s="25">
        <v>667</v>
      </c>
      <c r="AB24" s="25">
        <v>649</v>
      </c>
      <c r="AC24" s="25">
        <v>673</v>
      </c>
      <c r="AD24" s="30"/>
    </row>
    <row r="25" spans="1:30" s="8" customFormat="1" ht="12.75" customHeight="1" x14ac:dyDescent="0.2">
      <c r="A25" s="39" t="s">
        <v>19</v>
      </c>
      <c r="B25" s="13">
        <v>359</v>
      </c>
      <c r="C25" s="13">
        <v>392</v>
      </c>
      <c r="D25" s="13">
        <v>469</v>
      </c>
      <c r="E25" s="13">
        <v>537</v>
      </c>
      <c r="F25" s="13">
        <v>657</v>
      </c>
      <c r="G25" s="13">
        <v>732</v>
      </c>
      <c r="H25" s="13">
        <v>525</v>
      </c>
      <c r="I25" s="13">
        <v>476</v>
      </c>
      <c r="J25" s="13">
        <v>756</v>
      </c>
      <c r="K25" s="13">
        <v>873</v>
      </c>
      <c r="L25" s="13">
        <v>901</v>
      </c>
      <c r="M25" s="13">
        <v>1029</v>
      </c>
      <c r="N25" s="13">
        <v>1254</v>
      </c>
      <c r="O25" s="13">
        <v>1143</v>
      </c>
      <c r="P25" s="13">
        <v>1167</v>
      </c>
      <c r="Q25" s="13">
        <v>1188</v>
      </c>
      <c r="R25" s="18">
        <v>1253</v>
      </c>
      <c r="S25" s="18">
        <v>1236</v>
      </c>
      <c r="T25" s="18">
        <v>1232</v>
      </c>
      <c r="U25" s="18">
        <v>1365</v>
      </c>
      <c r="V25" s="18">
        <v>1660</v>
      </c>
      <c r="W25" s="18">
        <v>1616</v>
      </c>
      <c r="X25" s="25">
        <v>1730</v>
      </c>
      <c r="Y25" s="25">
        <v>2111</v>
      </c>
      <c r="Z25" s="25">
        <v>2051</v>
      </c>
      <c r="AA25" s="25">
        <v>2043</v>
      </c>
      <c r="AB25" s="25">
        <v>1987</v>
      </c>
      <c r="AC25" s="25">
        <v>2483</v>
      </c>
      <c r="AD25" s="30"/>
    </row>
    <row r="26" spans="1:30" s="8" customFormat="1" ht="12.75" customHeight="1" x14ac:dyDescent="0.2">
      <c r="A26" s="39" t="s">
        <v>20</v>
      </c>
      <c r="B26" s="13">
        <v>429</v>
      </c>
      <c r="C26" s="13">
        <v>503</v>
      </c>
      <c r="D26" s="13">
        <v>543</v>
      </c>
      <c r="E26" s="13">
        <v>585</v>
      </c>
      <c r="F26" s="13">
        <v>673</v>
      </c>
      <c r="G26" s="13">
        <v>666</v>
      </c>
      <c r="H26" s="13">
        <v>618</v>
      </c>
      <c r="I26" s="13">
        <v>582</v>
      </c>
      <c r="J26" s="13">
        <v>640</v>
      </c>
      <c r="K26" s="13">
        <v>701</v>
      </c>
      <c r="L26" s="13">
        <v>705</v>
      </c>
      <c r="M26" s="13">
        <v>756</v>
      </c>
      <c r="N26" s="13">
        <v>852</v>
      </c>
      <c r="O26" s="13">
        <v>806</v>
      </c>
      <c r="P26" s="13">
        <v>879</v>
      </c>
      <c r="Q26" s="13">
        <v>879</v>
      </c>
      <c r="R26" s="18">
        <v>834</v>
      </c>
      <c r="S26" s="18">
        <v>788</v>
      </c>
      <c r="T26" s="18">
        <v>713</v>
      </c>
      <c r="U26" s="18">
        <v>709</v>
      </c>
      <c r="V26" s="18">
        <v>723</v>
      </c>
      <c r="W26" s="18">
        <v>792</v>
      </c>
      <c r="X26" s="25">
        <v>821</v>
      </c>
      <c r="Y26" s="25">
        <v>890</v>
      </c>
      <c r="Z26" s="25">
        <v>1049</v>
      </c>
      <c r="AA26" s="25">
        <v>1085</v>
      </c>
      <c r="AB26" s="25">
        <v>1042</v>
      </c>
      <c r="AC26" s="25">
        <v>1205</v>
      </c>
      <c r="AD26" s="30"/>
    </row>
    <row r="27" spans="1:30" s="8" customFormat="1" ht="12.75" customHeight="1" x14ac:dyDescent="0.2">
      <c r="A27" s="39" t="s">
        <v>33</v>
      </c>
      <c r="B27" s="16" t="s">
        <v>78</v>
      </c>
      <c r="C27" s="16" t="s">
        <v>78</v>
      </c>
      <c r="D27" s="16" t="s">
        <v>78</v>
      </c>
      <c r="E27" s="16" t="s">
        <v>78</v>
      </c>
      <c r="F27" s="16" t="s">
        <v>78</v>
      </c>
      <c r="G27" s="16" t="s">
        <v>78</v>
      </c>
      <c r="H27" s="16" t="s">
        <v>78</v>
      </c>
      <c r="I27" s="13">
        <v>89</v>
      </c>
      <c r="J27" s="13">
        <v>57</v>
      </c>
      <c r="K27" s="13">
        <v>85</v>
      </c>
      <c r="L27" s="13">
        <v>100</v>
      </c>
      <c r="M27" s="13">
        <v>95</v>
      </c>
      <c r="N27" s="13">
        <v>88</v>
      </c>
      <c r="O27" s="13">
        <v>83</v>
      </c>
      <c r="P27" s="13">
        <v>73</v>
      </c>
      <c r="Q27" s="13">
        <v>104</v>
      </c>
      <c r="R27" s="18">
        <v>145</v>
      </c>
      <c r="S27" s="18">
        <v>138</v>
      </c>
      <c r="T27" s="18">
        <v>120</v>
      </c>
      <c r="U27" s="18">
        <v>135</v>
      </c>
      <c r="V27" s="18">
        <v>166</v>
      </c>
      <c r="W27" s="18">
        <v>153</v>
      </c>
      <c r="X27" s="25">
        <v>181</v>
      </c>
      <c r="Y27" s="25">
        <v>200</v>
      </c>
      <c r="Z27" s="25">
        <v>349</v>
      </c>
      <c r="AA27" s="25">
        <v>362</v>
      </c>
      <c r="AB27" s="25">
        <v>401</v>
      </c>
      <c r="AC27" s="25">
        <v>462</v>
      </c>
      <c r="AD27" s="30"/>
    </row>
    <row r="28" spans="1:30" s="8" customFormat="1" ht="12.75" customHeight="1" x14ac:dyDescent="0.2">
      <c r="A28" s="39" t="s">
        <v>34</v>
      </c>
      <c r="B28" s="16" t="s">
        <v>78</v>
      </c>
      <c r="C28" s="16" t="s">
        <v>78</v>
      </c>
      <c r="D28" s="16" t="s">
        <v>78</v>
      </c>
      <c r="E28" s="16" t="s">
        <v>78</v>
      </c>
      <c r="F28" s="16" t="s">
        <v>78</v>
      </c>
      <c r="G28" s="16" t="s">
        <v>78</v>
      </c>
      <c r="H28" s="16" t="s">
        <v>78</v>
      </c>
      <c r="I28" s="13">
        <v>21</v>
      </c>
      <c r="J28" s="13">
        <v>16</v>
      </c>
      <c r="K28" s="13">
        <v>27</v>
      </c>
      <c r="L28" s="13">
        <v>11</v>
      </c>
      <c r="M28" s="13">
        <v>20</v>
      </c>
      <c r="N28" s="13">
        <v>24</v>
      </c>
      <c r="O28" s="13">
        <v>18</v>
      </c>
      <c r="P28" s="13">
        <v>18</v>
      </c>
      <c r="Q28" s="13">
        <v>18</v>
      </c>
      <c r="R28" s="18">
        <v>20</v>
      </c>
      <c r="S28" s="18">
        <v>17</v>
      </c>
      <c r="T28" s="18">
        <v>24</v>
      </c>
      <c r="U28" s="18">
        <v>23</v>
      </c>
      <c r="V28" s="18">
        <v>28</v>
      </c>
      <c r="W28" s="18">
        <v>40</v>
      </c>
      <c r="X28" s="25">
        <v>65</v>
      </c>
      <c r="Y28" s="25">
        <v>75</v>
      </c>
      <c r="Z28" s="25">
        <v>44</v>
      </c>
      <c r="AA28" s="25">
        <v>58</v>
      </c>
      <c r="AB28" s="25">
        <v>54</v>
      </c>
      <c r="AC28" s="25">
        <v>70</v>
      </c>
      <c r="AD28" s="30"/>
    </row>
    <row r="29" spans="1:30" s="8" customFormat="1" ht="12.75" customHeight="1" x14ac:dyDescent="0.2">
      <c r="A29" s="39" t="s">
        <v>35</v>
      </c>
      <c r="B29" s="13">
        <v>367</v>
      </c>
      <c r="C29" s="13">
        <v>416</v>
      </c>
      <c r="D29" s="13">
        <v>502</v>
      </c>
      <c r="E29" s="13">
        <v>554</v>
      </c>
      <c r="F29" s="13">
        <v>631</v>
      </c>
      <c r="G29" s="13">
        <v>642</v>
      </c>
      <c r="H29" s="13">
        <v>617</v>
      </c>
      <c r="I29" s="13">
        <v>529</v>
      </c>
      <c r="J29" s="13">
        <v>626</v>
      </c>
      <c r="K29" s="13">
        <v>652</v>
      </c>
      <c r="L29" s="13">
        <v>590</v>
      </c>
      <c r="M29" s="13">
        <v>544</v>
      </c>
      <c r="N29" s="13">
        <v>519</v>
      </c>
      <c r="O29" s="13">
        <v>495</v>
      </c>
      <c r="P29" s="13">
        <v>448</v>
      </c>
      <c r="Q29" s="13">
        <v>512</v>
      </c>
      <c r="R29" s="18">
        <v>510</v>
      </c>
      <c r="S29" s="18">
        <v>520</v>
      </c>
      <c r="T29" s="18">
        <v>567</v>
      </c>
      <c r="U29" s="18">
        <v>646</v>
      </c>
      <c r="V29" s="18">
        <v>728</v>
      </c>
      <c r="W29" s="18">
        <v>721</v>
      </c>
      <c r="X29" s="25">
        <v>700</v>
      </c>
      <c r="Y29" s="25">
        <v>688</v>
      </c>
      <c r="Z29" s="25">
        <v>852</v>
      </c>
      <c r="AA29" s="25">
        <v>781</v>
      </c>
      <c r="AB29" s="25">
        <v>812</v>
      </c>
      <c r="AC29" s="25">
        <v>868</v>
      </c>
      <c r="AD29" s="30"/>
    </row>
    <row r="30" spans="1:30" s="8" customFormat="1" ht="12.75" customHeight="1" x14ac:dyDescent="0.2">
      <c r="A30" s="39" t="s">
        <v>21</v>
      </c>
      <c r="B30" s="13">
        <v>362</v>
      </c>
      <c r="C30" s="13">
        <v>420</v>
      </c>
      <c r="D30" s="13">
        <v>520</v>
      </c>
      <c r="E30" s="13">
        <v>602</v>
      </c>
      <c r="F30" s="13">
        <v>680</v>
      </c>
      <c r="G30" s="13">
        <v>670</v>
      </c>
      <c r="H30" s="13">
        <v>434</v>
      </c>
      <c r="I30" s="13">
        <v>382</v>
      </c>
      <c r="J30" s="13">
        <v>697</v>
      </c>
      <c r="K30" s="13">
        <v>781</v>
      </c>
      <c r="L30" s="13">
        <v>664</v>
      </c>
      <c r="M30" s="13">
        <v>730</v>
      </c>
      <c r="N30" s="13">
        <v>701</v>
      </c>
      <c r="O30" s="13">
        <v>760</v>
      </c>
      <c r="P30" s="13">
        <v>739</v>
      </c>
      <c r="Q30" s="13">
        <v>742</v>
      </c>
      <c r="R30" s="18">
        <v>802</v>
      </c>
      <c r="S30" s="18">
        <v>767</v>
      </c>
      <c r="T30" s="18">
        <v>823</v>
      </c>
      <c r="U30" s="18">
        <v>929</v>
      </c>
      <c r="V30" s="18">
        <v>1089</v>
      </c>
      <c r="W30" s="18">
        <v>1068</v>
      </c>
      <c r="X30" s="25">
        <v>1085</v>
      </c>
      <c r="Y30" s="25">
        <v>1114</v>
      </c>
      <c r="Z30" s="25">
        <v>1008</v>
      </c>
      <c r="AA30" s="25">
        <v>935</v>
      </c>
      <c r="AB30" s="25">
        <v>993</v>
      </c>
      <c r="AC30" s="25">
        <v>1043</v>
      </c>
      <c r="AD30" s="30"/>
    </row>
    <row r="31" spans="1:30" s="8" customFormat="1" ht="12.75" customHeight="1" x14ac:dyDescent="0.2">
      <c r="A31" s="39" t="s">
        <v>36</v>
      </c>
      <c r="B31" s="13">
        <v>152</v>
      </c>
      <c r="C31" s="13">
        <v>148</v>
      </c>
      <c r="D31" s="13">
        <v>213</v>
      </c>
      <c r="E31" s="13">
        <v>201</v>
      </c>
      <c r="F31" s="13">
        <v>252</v>
      </c>
      <c r="G31" s="13">
        <v>246</v>
      </c>
      <c r="H31" s="13">
        <v>351</v>
      </c>
      <c r="I31" s="13">
        <v>421</v>
      </c>
      <c r="J31" s="13">
        <v>229</v>
      </c>
      <c r="K31" s="13">
        <v>253</v>
      </c>
      <c r="L31" s="13">
        <v>249</v>
      </c>
      <c r="M31" s="13">
        <v>246</v>
      </c>
      <c r="N31" s="13">
        <v>212</v>
      </c>
      <c r="O31" s="13">
        <v>201</v>
      </c>
      <c r="P31" s="13">
        <v>208</v>
      </c>
      <c r="Q31" s="13">
        <v>209</v>
      </c>
      <c r="R31" s="18">
        <v>200</v>
      </c>
      <c r="S31" s="18">
        <v>179</v>
      </c>
      <c r="T31" s="18">
        <v>212</v>
      </c>
      <c r="U31" s="18">
        <v>245</v>
      </c>
      <c r="V31" s="18">
        <v>310</v>
      </c>
      <c r="W31" s="18">
        <v>363</v>
      </c>
      <c r="X31" s="25">
        <v>408</v>
      </c>
      <c r="Y31" s="25">
        <v>453</v>
      </c>
      <c r="Z31" s="25">
        <v>342</v>
      </c>
      <c r="AA31" s="25">
        <v>403</v>
      </c>
      <c r="AB31" s="25">
        <v>353</v>
      </c>
      <c r="AC31" s="25">
        <v>373</v>
      </c>
      <c r="AD31" s="30"/>
    </row>
    <row r="32" spans="1:30" s="8" customFormat="1" ht="12.75" customHeight="1" x14ac:dyDescent="0.2">
      <c r="A32" s="39" t="s">
        <v>37</v>
      </c>
      <c r="B32" s="13">
        <v>85</v>
      </c>
      <c r="C32" s="13">
        <v>81</v>
      </c>
      <c r="D32" s="13">
        <v>122</v>
      </c>
      <c r="E32" s="13">
        <v>122</v>
      </c>
      <c r="F32" s="13">
        <v>115</v>
      </c>
      <c r="G32" s="13">
        <v>168</v>
      </c>
      <c r="H32" s="13">
        <v>103</v>
      </c>
      <c r="I32" s="13">
        <v>109</v>
      </c>
      <c r="J32" s="13">
        <v>155</v>
      </c>
      <c r="K32" s="13">
        <v>236</v>
      </c>
      <c r="L32" s="13">
        <v>237</v>
      </c>
      <c r="M32" s="13">
        <v>229</v>
      </c>
      <c r="N32" s="13">
        <v>206</v>
      </c>
      <c r="O32" s="13">
        <v>212</v>
      </c>
      <c r="P32" s="13">
        <v>201</v>
      </c>
      <c r="Q32" s="13">
        <v>227</v>
      </c>
      <c r="R32" s="18">
        <v>230</v>
      </c>
      <c r="S32" s="18">
        <v>218</v>
      </c>
      <c r="T32" s="18">
        <v>214</v>
      </c>
      <c r="U32" s="18">
        <v>234</v>
      </c>
      <c r="V32" s="18">
        <v>240</v>
      </c>
      <c r="W32" s="18">
        <v>258</v>
      </c>
      <c r="X32" s="25">
        <v>258</v>
      </c>
      <c r="Y32" s="25">
        <v>277</v>
      </c>
      <c r="Z32" s="25">
        <v>207</v>
      </c>
      <c r="AA32" s="25">
        <v>181</v>
      </c>
      <c r="AB32" s="25">
        <v>133</v>
      </c>
      <c r="AC32" s="25">
        <v>202</v>
      </c>
      <c r="AD32" s="30"/>
    </row>
    <row r="33" spans="1:30" s="8" customFormat="1" ht="12.75" customHeight="1" x14ac:dyDescent="0.2">
      <c r="A33" s="39" t="s">
        <v>22</v>
      </c>
      <c r="B33" s="13">
        <v>128</v>
      </c>
      <c r="C33" s="13">
        <v>175</v>
      </c>
      <c r="D33" s="13">
        <v>261</v>
      </c>
      <c r="E33" s="13">
        <v>280</v>
      </c>
      <c r="F33" s="13">
        <v>309</v>
      </c>
      <c r="G33" s="13">
        <v>358</v>
      </c>
      <c r="H33" s="13">
        <v>444</v>
      </c>
      <c r="I33" s="13">
        <v>434</v>
      </c>
      <c r="J33" s="13">
        <v>326</v>
      </c>
      <c r="K33" s="13">
        <v>358</v>
      </c>
      <c r="L33" s="13">
        <v>432</v>
      </c>
      <c r="M33" s="13">
        <v>385</v>
      </c>
      <c r="N33" s="13">
        <v>399</v>
      </c>
      <c r="O33" s="13">
        <v>509</v>
      </c>
      <c r="P33" s="13">
        <v>484</v>
      </c>
      <c r="Q33" s="13">
        <v>512</v>
      </c>
      <c r="R33" s="18">
        <v>480</v>
      </c>
      <c r="S33" s="18">
        <v>491</v>
      </c>
      <c r="T33" s="18">
        <v>526</v>
      </c>
      <c r="U33" s="18">
        <v>575</v>
      </c>
      <c r="V33" s="18">
        <v>733</v>
      </c>
      <c r="W33" s="18">
        <v>847</v>
      </c>
      <c r="X33" s="25">
        <v>904</v>
      </c>
      <c r="Y33" s="25">
        <v>1015</v>
      </c>
      <c r="Z33" s="25">
        <v>1423</v>
      </c>
      <c r="AA33" s="25">
        <v>1377</v>
      </c>
      <c r="AB33" s="25">
        <v>1301</v>
      </c>
      <c r="AC33" s="25">
        <v>1456</v>
      </c>
      <c r="AD33" s="30"/>
    </row>
    <row r="34" spans="1:30" s="8" customFormat="1" ht="12.75" customHeight="1" x14ac:dyDescent="0.2">
      <c r="A34" s="20" t="s">
        <v>38</v>
      </c>
      <c r="B34" s="13">
        <v>0</v>
      </c>
      <c r="C34" s="13">
        <v>3</v>
      </c>
      <c r="D34" s="13">
        <v>0</v>
      </c>
      <c r="E34" s="13">
        <v>7</v>
      </c>
      <c r="F34" s="13">
        <v>5</v>
      </c>
      <c r="G34" s="13">
        <v>5</v>
      </c>
      <c r="H34" s="13">
        <v>25</v>
      </c>
      <c r="I34" s="13">
        <v>15</v>
      </c>
      <c r="J34" s="13">
        <v>24</v>
      </c>
      <c r="K34" s="13">
        <v>29</v>
      </c>
      <c r="L34" s="13">
        <v>13</v>
      </c>
      <c r="M34" s="13">
        <v>17</v>
      </c>
      <c r="N34" s="13">
        <v>20</v>
      </c>
      <c r="O34" s="13">
        <v>13</v>
      </c>
      <c r="P34" s="13">
        <v>14</v>
      </c>
      <c r="Q34" s="13">
        <v>20</v>
      </c>
      <c r="R34" s="18">
        <v>13</v>
      </c>
      <c r="S34" s="18">
        <v>16</v>
      </c>
      <c r="T34" s="18">
        <v>19</v>
      </c>
      <c r="U34" s="18">
        <v>26</v>
      </c>
      <c r="V34" s="18">
        <v>35</v>
      </c>
      <c r="W34" s="18">
        <v>34</v>
      </c>
      <c r="X34" s="25">
        <v>50</v>
      </c>
      <c r="Y34" s="25">
        <v>40</v>
      </c>
      <c r="Z34" s="25">
        <v>114</v>
      </c>
      <c r="AA34" s="25">
        <v>134</v>
      </c>
      <c r="AB34" s="25">
        <v>143</v>
      </c>
      <c r="AC34" s="25">
        <v>165</v>
      </c>
      <c r="AD34" s="30"/>
    </row>
    <row r="35" spans="1:30" s="8" customFormat="1" ht="12.75" customHeight="1" x14ac:dyDescent="0.2">
      <c r="A35" s="20" t="s">
        <v>23</v>
      </c>
      <c r="B35" s="13">
        <v>38</v>
      </c>
      <c r="C35" s="13">
        <v>48</v>
      </c>
      <c r="D35" s="13">
        <v>65</v>
      </c>
      <c r="E35" s="13">
        <v>76</v>
      </c>
      <c r="F35" s="13">
        <v>64</v>
      </c>
      <c r="G35" s="13">
        <v>77</v>
      </c>
      <c r="H35" s="13">
        <v>126</v>
      </c>
      <c r="I35" s="13">
        <v>165</v>
      </c>
      <c r="J35" s="13">
        <v>69</v>
      </c>
      <c r="K35" s="13">
        <v>73</v>
      </c>
      <c r="L35" s="13">
        <v>82</v>
      </c>
      <c r="M35" s="13">
        <v>76</v>
      </c>
      <c r="N35" s="13">
        <v>81</v>
      </c>
      <c r="O35" s="13">
        <v>113</v>
      </c>
      <c r="P35" s="13">
        <v>110</v>
      </c>
      <c r="Q35" s="13">
        <v>110</v>
      </c>
      <c r="R35" s="18">
        <v>63</v>
      </c>
      <c r="S35" s="18">
        <v>97</v>
      </c>
      <c r="T35" s="18">
        <v>87</v>
      </c>
      <c r="U35" s="18">
        <v>104</v>
      </c>
      <c r="V35" s="18">
        <v>120</v>
      </c>
      <c r="W35" s="18">
        <v>122</v>
      </c>
      <c r="X35" s="25">
        <v>114</v>
      </c>
      <c r="Y35" s="25">
        <v>103</v>
      </c>
      <c r="Z35" s="25">
        <v>115</v>
      </c>
      <c r="AA35" s="25">
        <v>125</v>
      </c>
      <c r="AB35" s="25">
        <v>138</v>
      </c>
      <c r="AC35" s="25">
        <v>144</v>
      </c>
      <c r="AD35" s="30"/>
    </row>
    <row r="36" spans="1:30" s="8" customFormat="1" ht="12.75" customHeight="1" x14ac:dyDescent="0.2">
      <c r="A36" s="20" t="s">
        <v>24</v>
      </c>
      <c r="B36" s="13">
        <v>3</v>
      </c>
      <c r="C36" s="13">
        <v>3</v>
      </c>
      <c r="D36" s="13">
        <v>12</v>
      </c>
      <c r="E36" s="13">
        <v>6</v>
      </c>
      <c r="F36" s="13">
        <v>16</v>
      </c>
      <c r="G36" s="13">
        <v>17</v>
      </c>
      <c r="H36" s="13">
        <v>25</v>
      </c>
      <c r="I36" s="13">
        <v>38</v>
      </c>
      <c r="J36" s="13">
        <v>15</v>
      </c>
      <c r="K36" s="13">
        <v>14</v>
      </c>
      <c r="L36" s="13">
        <v>18</v>
      </c>
      <c r="M36" s="13">
        <v>87</v>
      </c>
      <c r="N36" s="13">
        <v>21</v>
      </c>
      <c r="O36" s="13">
        <v>29</v>
      </c>
      <c r="P36" s="13">
        <v>23</v>
      </c>
      <c r="Q36" s="13">
        <v>29</v>
      </c>
      <c r="R36" s="18">
        <v>30</v>
      </c>
      <c r="S36" s="18">
        <v>32</v>
      </c>
      <c r="T36" s="18">
        <v>29</v>
      </c>
      <c r="U36" s="18">
        <v>30</v>
      </c>
      <c r="V36" s="18">
        <v>34</v>
      </c>
      <c r="W36" s="18">
        <v>50</v>
      </c>
      <c r="X36" s="25">
        <v>40</v>
      </c>
      <c r="Y36" s="25">
        <v>25</v>
      </c>
      <c r="Z36" s="25">
        <v>21</v>
      </c>
      <c r="AA36" s="25">
        <v>19</v>
      </c>
      <c r="AB36" s="25">
        <v>28</v>
      </c>
      <c r="AC36" s="25">
        <v>9</v>
      </c>
      <c r="AD36" s="30"/>
    </row>
    <row r="37" spans="1:30" s="8" customFormat="1" ht="12.75" customHeight="1" x14ac:dyDescent="0.2">
      <c r="A37" s="20" t="s">
        <v>25</v>
      </c>
      <c r="B37" s="13">
        <v>114</v>
      </c>
      <c r="C37" s="13">
        <v>145</v>
      </c>
      <c r="D37" s="13">
        <v>229</v>
      </c>
      <c r="E37" s="13">
        <v>188</v>
      </c>
      <c r="F37" s="13">
        <v>249</v>
      </c>
      <c r="G37" s="13">
        <v>285</v>
      </c>
      <c r="H37" s="13">
        <v>329</v>
      </c>
      <c r="I37" s="13">
        <v>210</v>
      </c>
      <c r="J37" s="13">
        <v>127</v>
      </c>
      <c r="K37" s="13">
        <v>150</v>
      </c>
      <c r="L37" s="13">
        <v>152</v>
      </c>
      <c r="M37" s="13">
        <v>206</v>
      </c>
      <c r="N37" s="13">
        <v>272</v>
      </c>
      <c r="O37" s="13">
        <v>266</v>
      </c>
      <c r="P37" s="13">
        <v>302</v>
      </c>
      <c r="Q37" s="13">
        <v>269</v>
      </c>
      <c r="R37" s="18">
        <v>174</v>
      </c>
      <c r="S37" s="18">
        <v>158</v>
      </c>
      <c r="T37" s="18">
        <v>132</v>
      </c>
      <c r="U37" s="18">
        <v>120</v>
      </c>
      <c r="V37" s="18">
        <v>132</v>
      </c>
      <c r="W37" s="18">
        <v>110</v>
      </c>
      <c r="X37" s="25">
        <v>89</v>
      </c>
      <c r="Y37" s="25">
        <v>95</v>
      </c>
      <c r="Z37" s="25">
        <v>88</v>
      </c>
      <c r="AA37" s="25">
        <v>83</v>
      </c>
      <c r="AB37" s="25">
        <v>42</v>
      </c>
      <c r="AC37" s="25">
        <v>96</v>
      </c>
      <c r="AD37" s="30"/>
    </row>
    <row r="38" spans="1:30" s="8" customFormat="1" ht="12.75" customHeight="1" x14ac:dyDescent="0.2">
      <c r="A38" s="20" t="s">
        <v>39</v>
      </c>
      <c r="B38" s="13">
        <v>107</v>
      </c>
      <c r="C38" s="13">
        <v>137</v>
      </c>
      <c r="D38" s="13">
        <v>174</v>
      </c>
      <c r="E38" s="13">
        <v>228</v>
      </c>
      <c r="F38" s="13">
        <v>293</v>
      </c>
      <c r="G38" s="13">
        <v>281</v>
      </c>
      <c r="H38" s="13">
        <v>253</v>
      </c>
      <c r="I38" s="13">
        <v>207</v>
      </c>
      <c r="J38" s="13">
        <v>269</v>
      </c>
      <c r="K38" s="13">
        <v>211</v>
      </c>
      <c r="L38" s="13">
        <v>230</v>
      </c>
      <c r="M38" s="13">
        <v>264</v>
      </c>
      <c r="N38" s="13">
        <v>235</v>
      </c>
      <c r="O38" s="13">
        <v>236</v>
      </c>
      <c r="P38" s="13">
        <v>246</v>
      </c>
      <c r="Q38" s="13">
        <v>207</v>
      </c>
      <c r="R38" s="18">
        <v>252</v>
      </c>
      <c r="S38" s="18">
        <v>338</v>
      </c>
      <c r="T38" s="18">
        <v>270</v>
      </c>
      <c r="U38" s="18">
        <v>277</v>
      </c>
      <c r="V38" s="18">
        <v>411</v>
      </c>
      <c r="W38" s="18">
        <v>461</v>
      </c>
      <c r="X38" s="25">
        <v>605</v>
      </c>
      <c r="Y38" s="25">
        <v>711</v>
      </c>
      <c r="Z38" s="25">
        <v>464</v>
      </c>
      <c r="AA38" s="25">
        <v>480</v>
      </c>
      <c r="AB38" s="25">
        <v>507</v>
      </c>
      <c r="AC38" s="25">
        <v>631</v>
      </c>
      <c r="AD38" s="30"/>
    </row>
    <row r="39" spans="1:30" s="8" customFormat="1" ht="12.75" customHeight="1" x14ac:dyDescent="0.2">
      <c r="A39" s="20" t="s">
        <v>26</v>
      </c>
      <c r="B39" s="13">
        <v>37</v>
      </c>
      <c r="C39" s="13">
        <v>22</v>
      </c>
      <c r="D39" s="13">
        <v>30</v>
      </c>
      <c r="E39" s="13">
        <v>42</v>
      </c>
      <c r="F39" s="13">
        <v>80</v>
      </c>
      <c r="G39" s="13">
        <v>81</v>
      </c>
      <c r="H39" s="13">
        <v>154</v>
      </c>
      <c r="I39" s="13">
        <v>345</v>
      </c>
      <c r="J39" s="13">
        <v>153</v>
      </c>
      <c r="K39" s="13">
        <v>231</v>
      </c>
      <c r="L39" s="13">
        <v>261</v>
      </c>
      <c r="M39" s="13">
        <v>68</v>
      </c>
      <c r="N39" s="13">
        <v>60</v>
      </c>
      <c r="O39" s="13">
        <v>68</v>
      </c>
      <c r="P39" s="13">
        <v>45</v>
      </c>
      <c r="Q39" s="13">
        <v>54</v>
      </c>
      <c r="R39" s="18">
        <v>18</v>
      </c>
      <c r="S39" s="18">
        <v>3</v>
      </c>
      <c r="T39" s="18">
        <v>31</v>
      </c>
      <c r="U39" s="18">
        <v>7</v>
      </c>
      <c r="V39" s="18">
        <v>3</v>
      </c>
      <c r="W39" s="18">
        <v>0</v>
      </c>
      <c r="X39" s="25">
        <v>8</v>
      </c>
      <c r="Y39" s="25">
        <v>3</v>
      </c>
      <c r="Z39" s="25">
        <v>0</v>
      </c>
      <c r="AA39" s="25">
        <v>5</v>
      </c>
      <c r="AB39" s="25">
        <v>7</v>
      </c>
      <c r="AC39" s="25">
        <v>17</v>
      </c>
      <c r="AD39" s="30"/>
    </row>
    <row r="40" spans="1:30" s="8" customFormat="1" ht="12.75" customHeight="1" x14ac:dyDescent="0.2">
      <c r="A40" s="4" t="s">
        <v>42</v>
      </c>
      <c r="B40" s="13"/>
      <c r="C40" s="13"/>
      <c r="D40" s="13"/>
      <c r="E40" s="13"/>
      <c r="F40" s="13"/>
      <c r="G40" s="13"/>
      <c r="H40" s="13"/>
      <c r="I40" s="13"/>
      <c r="J40" s="13"/>
      <c r="K40" s="13"/>
      <c r="L40" s="13"/>
      <c r="M40" s="13"/>
      <c r="N40" s="13"/>
      <c r="O40" s="13"/>
      <c r="P40" s="13"/>
      <c r="Q40" s="13"/>
      <c r="R40" s="18"/>
      <c r="S40" s="18"/>
      <c r="T40" s="18"/>
      <c r="U40" s="18"/>
      <c r="V40" s="18"/>
      <c r="W40" s="18"/>
      <c r="X40" s="25"/>
      <c r="Y40" s="25"/>
      <c r="Z40" s="25"/>
      <c r="AA40" s="25"/>
      <c r="AB40" s="25"/>
      <c r="AC40" s="25"/>
      <c r="AD40" s="30"/>
    </row>
    <row r="41" spans="1:30" s="8" customFormat="1" ht="12.75" customHeight="1" x14ac:dyDescent="0.2">
      <c r="A41" s="20" t="s">
        <v>43</v>
      </c>
      <c r="B41" s="13">
        <v>2111</v>
      </c>
      <c r="C41" s="13">
        <v>2482</v>
      </c>
      <c r="D41" s="13">
        <v>3068</v>
      </c>
      <c r="E41" s="13">
        <v>3342</v>
      </c>
      <c r="F41" s="13">
        <v>3860</v>
      </c>
      <c r="G41" s="13">
        <v>4049</v>
      </c>
      <c r="H41" s="13">
        <v>3818</v>
      </c>
      <c r="I41" s="13">
        <v>3861</v>
      </c>
      <c r="J41" s="13">
        <v>4102</v>
      </c>
      <c r="K41" s="13">
        <v>4529</v>
      </c>
      <c r="L41" s="13">
        <v>4504</v>
      </c>
      <c r="M41" s="13">
        <v>4626</v>
      </c>
      <c r="N41" s="13">
        <v>4821</v>
      </c>
      <c r="O41" s="13">
        <v>4816</v>
      </c>
      <c r="P41" s="13">
        <v>4818</v>
      </c>
      <c r="Q41" s="13">
        <v>4933</v>
      </c>
      <c r="R41" s="18">
        <v>4867</v>
      </c>
      <c r="S41" s="18">
        <v>4765</v>
      </c>
      <c r="T41" s="18">
        <v>4842</v>
      </c>
      <c r="U41" s="18">
        <v>5310</v>
      </c>
      <c r="V41" s="18">
        <v>6217</v>
      </c>
      <c r="W41" s="18">
        <v>6434</v>
      </c>
      <c r="X41" s="25">
        <v>6782</v>
      </c>
      <c r="Y41" s="25">
        <v>7477</v>
      </c>
      <c r="Z41" s="25">
        <v>7747</v>
      </c>
      <c r="AA41" s="25">
        <v>7765</v>
      </c>
      <c r="AB41" s="25">
        <v>7757</v>
      </c>
      <c r="AC41" s="25">
        <v>8905</v>
      </c>
      <c r="AD41" s="30"/>
    </row>
    <row r="42" spans="1:30" s="8" customFormat="1" ht="12.75" customHeight="1" x14ac:dyDescent="0.2">
      <c r="A42" s="20" t="s">
        <v>44</v>
      </c>
      <c r="B42" s="13">
        <v>329</v>
      </c>
      <c r="C42" s="13">
        <v>363</v>
      </c>
      <c r="D42" s="13">
        <v>461</v>
      </c>
      <c r="E42" s="13">
        <v>481</v>
      </c>
      <c r="F42" s="13">
        <v>608</v>
      </c>
      <c r="G42" s="13">
        <v>657</v>
      </c>
      <c r="H42" s="13">
        <v>654</v>
      </c>
      <c r="I42" s="13">
        <v>655</v>
      </c>
      <c r="J42" s="13">
        <v>625</v>
      </c>
      <c r="K42" s="13">
        <v>716</v>
      </c>
      <c r="L42" s="13">
        <v>741</v>
      </c>
      <c r="M42" s="13">
        <v>727</v>
      </c>
      <c r="N42" s="13">
        <v>746</v>
      </c>
      <c r="O42" s="13">
        <v>748</v>
      </c>
      <c r="P42" s="13">
        <v>735</v>
      </c>
      <c r="Q42" s="13">
        <v>737</v>
      </c>
      <c r="R42" s="18">
        <v>748</v>
      </c>
      <c r="S42" s="18">
        <v>814</v>
      </c>
      <c r="T42" s="18">
        <v>752</v>
      </c>
      <c r="U42" s="18">
        <v>766</v>
      </c>
      <c r="V42" s="18">
        <v>832</v>
      </c>
      <c r="W42" s="18">
        <v>881</v>
      </c>
      <c r="X42" s="25">
        <v>964</v>
      </c>
      <c r="Y42" s="25">
        <v>1002</v>
      </c>
      <c r="Z42" s="25">
        <v>1089</v>
      </c>
      <c r="AA42" s="25">
        <v>1009</v>
      </c>
      <c r="AB42" s="25">
        <v>903</v>
      </c>
      <c r="AC42" s="25">
        <v>1044</v>
      </c>
      <c r="AD42" s="30"/>
    </row>
    <row r="43" spans="1:30" ht="12.75" customHeight="1" x14ac:dyDescent="0.2"/>
    <row r="44" spans="1:30" ht="12.75" customHeight="1" x14ac:dyDescent="0.2"/>
    <row r="45" spans="1:30" ht="12.75" customHeight="1" x14ac:dyDescent="0.2">
      <c r="A45" s="37" t="str">
        <f>Contents!B33</f>
        <v>© Commonwealth of Australia 2022</v>
      </c>
    </row>
    <row r="46" spans="1:30" ht="12.75" customHeight="1" x14ac:dyDescent="0.2">
      <c r="B46"/>
      <c r="C46"/>
      <c r="D46"/>
      <c r="E46"/>
      <c r="F46"/>
      <c r="G46"/>
      <c r="H46"/>
      <c r="I46"/>
      <c r="J46"/>
      <c r="K46"/>
      <c r="L46"/>
      <c r="M46"/>
      <c r="N46"/>
      <c r="O46"/>
      <c r="P46"/>
      <c r="Q46"/>
      <c r="R46"/>
      <c r="S46"/>
      <c r="T46"/>
      <c r="U46"/>
      <c r="V46"/>
      <c r="W46"/>
      <c r="X46"/>
      <c r="Y46"/>
      <c r="Z46"/>
      <c r="AA46"/>
      <c r="AB46"/>
      <c r="AC46"/>
    </row>
    <row r="47" spans="1:30" ht="12.75" customHeight="1" x14ac:dyDescent="0.2">
      <c r="B47"/>
      <c r="C47"/>
      <c r="D47"/>
      <c r="E47"/>
      <c r="F47"/>
      <c r="G47"/>
      <c r="H47"/>
      <c r="I47"/>
      <c r="J47"/>
      <c r="K47"/>
      <c r="L47"/>
      <c r="M47"/>
      <c r="N47"/>
      <c r="O47"/>
      <c r="P47"/>
      <c r="Q47"/>
      <c r="R47"/>
      <c r="S47"/>
      <c r="T47"/>
      <c r="U47"/>
      <c r="V47"/>
      <c r="W47"/>
      <c r="X47"/>
      <c r="Y47"/>
      <c r="Z47"/>
      <c r="AA47"/>
      <c r="AB47"/>
      <c r="AC47"/>
    </row>
    <row r="48" spans="1:30" ht="12.75" customHeight="1" x14ac:dyDescent="0.2">
      <c r="B48"/>
      <c r="C48"/>
      <c r="D48"/>
      <c r="E48"/>
      <c r="F48"/>
      <c r="G48"/>
      <c r="H48"/>
      <c r="I48"/>
      <c r="J48"/>
      <c r="K48"/>
      <c r="L48"/>
      <c r="M48"/>
      <c r="N48"/>
      <c r="O48"/>
      <c r="P48"/>
      <c r="Q48"/>
      <c r="R48"/>
      <c r="S48"/>
      <c r="T48"/>
      <c r="U48"/>
      <c r="V48"/>
      <c r="W48"/>
      <c r="X48"/>
      <c r="Y48"/>
      <c r="Z48"/>
      <c r="AA48"/>
      <c r="AB48"/>
      <c r="AC48"/>
    </row>
    <row r="49" spans="2:29" ht="12.75" customHeight="1" x14ac:dyDescent="0.2">
      <c r="B49"/>
      <c r="C49"/>
      <c r="D49"/>
      <c r="E49"/>
      <c r="F49"/>
      <c r="G49"/>
      <c r="H49"/>
      <c r="I49"/>
      <c r="J49"/>
      <c r="K49"/>
      <c r="L49"/>
      <c r="M49"/>
      <c r="N49"/>
      <c r="O49"/>
      <c r="P49"/>
      <c r="Q49"/>
      <c r="R49"/>
      <c r="S49"/>
      <c r="T49"/>
      <c r="U49"/>
      <c r="V49"/>
      <c r="W49"/>
      <c r="X49"/>
      <c r="Y49"/>
      <c r="Z49"/>
      <c r="AA49"/>
      <c r="AB49"/>
      <c r="AC49"/>
    </row>
    <row r="50" spans="2:29" ht="12.75" customHeight="1" x14ac:dyDescent="0.2">
      <c r="B50"/>
      <c r="C50"/>
      <c r="D50"/>
      <c r="E50"/>
      <c r="F50"/>
      <c r="G50"/>
      <c r="H50"/>
      <c r="I50"/>
      <c r="J50"/>
      <c r="K50"/>
      <c r="L50"/>
      <c r="M50"/>
      <c r="N50"/>
      <c r="O50"/>
      <c r="P50"/>
      <c r="Q50"/>
      <c r="R50"/>
      <c r="S50"/>
      <c r="T50"/>
      <c r="U50"/>
      <c r="V50"/>
      <c r="W50"/>
      <c r="X50"/>
      <c r="Y50"/>
      <c r="Z50"/>
      <c r="AA50"/>
      <c r="AB50"/>
      <c r="AC50"/>
    </row>
    <row r="51" spans="2:29" ht="12.75" customHeight="1" x14ac:dyDescent="0.2">
      <c r="B51"/>
      <c r="C51"/>
      <c r="D51"/>
      <c r="E51"/>
      <c r="F51"/>
      <c r="G51"/>
      <c r="H51"/>
      <c r="I51"/>
      <c r="J51"/>
      <c r="K51"/>
      <c r="L51"/>
      <c r="M51"/>
      <c r="N51"/>
      <c r="O51"/>
      <c r="P51"/>
      <c r="Q51"/>
      <c r="R51"/>
      <c r="S51"/>
      <c r="T51"/>
      <c r="U51"/>
      <c r="V51"/>
      <c r="W51"/>
      <c r="X51"/>
      <c r="Y51"/>
      <c r="Z51"/>
      <c r="AA51"/>
      <c r="AB51"/>
      <c r="AC51"/>
    </row>
    <row r="52" spans="2:29" ht="12.75" customHeight="1" x14ac:dyDescent="0.2">
      <c r="B52"/>
      <c r="C52"/>
      <c r="D52"/>
      <c r="E52"/>
      <c r="F52"/>
      <c r="G52"/>
      <c r="H52"/>
      <c r="I52"/>
      <c r="J52"/>
      <c r="K52"/>
      <c r="L52"/>
      <c r="M52"/>
      <c r="N52"/>
      <c r="O52"/>
      <c r="P52"/>
      <c r="Q52"/>
      <c r="R52"/>
      <c r="S52"/>
      <c r="T52"/>
      <c r="U52"/>
      <c r="V52"/>
      <c r="W52"/>
      <c r="X52"/>
      <c r="Y52"/>
      <c r="Z52"/>
      <c r="AA52"/>
      <c r="AB52"/>
      <c r="AC52"/>
    </row>
    <row r="53" spans="2:29" ht="12.75" customHeight="1" x14ac:dyDescent="0.2">
      <c r="B53"/>
      <c r="C53"/>
      <c r="D53"/>
      <c r="E53"/>
      <c r="F53"/>
      <c r="G53"/>
      <c r="H53"/>
      <c r="I53"/>
      <c r="J53"/>
      <c r="K53"/>
      <c r="L53"/>
      <c r="M53"/>
      <c r="N53"/>
      <c r="O53"/>
      <c r="P53"/>
      <c r="Q53"/>
      <c r="R53"/>
      <c r="S53"/>
      <c r="T53"/>
      <c r="U53"/>
      <c r="V53"/>
      <c r="W53"/>
      <c r="X53"/>
      <c r="Y53"/>
      <c r="Z53"/>
      <c r="AA53"/>
      <c r="AB53"/>
      <c r="AC53"/>
    </row>
    <row r="54" spans="2:29" ht="12.75" customHeight="1" x14ac:dyDescent="0.2">
      <c r="B54"/>
      <c r="C54"/>
      <c r="D54"/>
      <c r="E54"/>
      <c r="F54"/>
      <c r="G54"/>
      <c r="H54"/>
      <c r="I54"/>
      <c r="J54"/>
      <c r="K54"/>
      <c r="L54"/>
      <c r="M54"/>
      <c r="N54"/>
      <c r="O54"/>
      <c r="P54"/>
      <c r="Q54"/>
      <c r="R54"/>
      <c r="S54"/>
      <c r="T54"/>
      <c r="U54"/>
      <c r="V54"/>
      <c r="W54"/>
      <c r="X54"/>
      <c r="Y54"/>
      <c r="Z54"/>
      <c r="AA54"/>
      <c r="AB54"/>
      <c r="AC54"/>
    </row>
    <row r="55" spans="2:29" ht="12.75" customHeight="1" x14ac:dyDescent="0.2">
      <c r="B55"/>
      <c r="C55"/>
      <c r="D55"/>
      <c r="E55"/>
      <c r="F55"/>
      <c r="G55"/>
      <c r="H55"/>
      <c r="I55"/>
      <c r="J55"/>
      <c r="K55"/>
      <c r="L55"/>
      <c r="M55"/>
      <c r="N55"/>
      <c r="O55"/>
      <c r="P55"/>
      <c r="Q55"/>
      <c r="R55"/>
      <c r="S55"/>
      <c r="T55"/>
      <c r="U55"/>
      <c r="V55"/>
      <c r="W55"/>
      <c r="X55"/>
      <c r="Y55"/>
      <c r="Z55"/>
      <c r="AA55"/>
      <c r="AB55"/>
      <c r="AC55"/>
    </row>
    <row r="56" spans="2:29" ht="12.75" customHeight="1" x14ac:dyDescent="0.2">
      <c r="B56"/>
      <c r="C56"/>
      <c r="D56"/>
      <c r="E56"/>
      <c r="F56"/>
      <c r="G56"/>
      <c r="H56"/>
      <c r="I56"/>
      <c r="J56"/>
      <c r="K56"/>
      <c r="L56"/>
      <c r="M56"/>
      <c r="N56"/>
      <c r="O56"/>
      <c r="P56"/>
      <c r="Q56"/>
      <c r="R56"/>
      <c r="S56"/>
      <c r="T56"/>
      <c r="U56"/>
      <c r="V56"/>
      <c r="W56"/>
      <c r="X56"/>
      <c r="Y56"/>
      <c r="Z56"/>
      <c r="AA56"/>
      <c r="AB56"/>
      <c r="AC56"/>
    </row>
    <row r="57" spans="2:29" ht="12.75" customHeight="1" x14ac:dyDescent="0.2">
      <c r="B57"/>
      <c r="C57"/>
      <c r="D57"/>
      <c r="E57"/>
      <c r="F57"/>
      <c r="G57"/>
      <c r="H57"/>
      <c r="I57"/>
      <c r="J57"/>
      <c r="K57"/>
      <c r="L57"/>
      <c r="M57"/>
      <c r="N57"/>
      <c r="O57"/>
      <c r="P57"/>
      <c r="Q57"/>
      <c r="R57"/>
      <c r="S57"/>
      <c r="T57"/>
      <c r="U57"/>
      <c r="V57"/>
      <c r="W57"/>
      <c r="X57"/>
      <c r="Y57"/>
      <c r="Z57"/>
      <c r="AA57"/>
      <c r="AB57"/>
      <c r="AC57"/>
    </row>
    <row r="58" spans="2:29" ht="12.75" customHeight="1" x14ac:dyDescent="0.2">
      <c r="B58"/>
      <c r="C58"/>
      <c r="D58"/>
      <c r="E58"/>
      <c r="F58"/>
      <c r="G58"/>
      <c r="H58"/>
      <c r="I58"/>
      <c r="J58"/>
      <c r="K58"/>
      <c r="L58"/>
      <c r="M58"/>
      <c r="N58"/>
      <c r="O58"/>
      <c r="P58"/>
      <c r="Q58"/>
      <c r="R58"/>
      <c r="S58"/>
      <c r="T58"/>
      <c r="U58"/>
      <c r="V58"/>
      <c r="W58"/>
      <c r="X58"/>
      <c r="Y58"/>
      <c r="Z58"/>
      <c r="AA58"/>
      <c r="AB58"/>
      <c r="AC58"/>
    </row>
    <row r="59" spans="2:29" ht="12.75" customHeight="1" x14ac:dyDescent="0.2">
      <c r="B59"/>
      <c r="C59"/>
      <c r="D59"/>
      <c r="E59"/>
      <c r="F59"/>
      <c r="G59"/>
      <c r="H59"/>
      <c r="I59"/>
      <c r="J59"/>
      <c r="K59"/>
      <c r="L59"/>
      <c r="M59"/>
      <c r="N59"/>
      <c r="O59"/>
      <c r="P59"/>
      <c r="Q59"/>
      <c r="R59"/>
      <c r="S59"/>
      <c r="T59"/>
      <c r="U59"/>
      <c r="V59"/>
      <c r="W59"/>
      <c r="X59"/>
      <c r="Y59"/>
      <c r="Z59"/>
      <c r="AA59"/>
      <c r="AB59"/>
      <c r="AC59"/>
    </row>
    <row r="60" spans="2:29" ht="12.75" customHeight="1" x14ac:dyDescent="0.2">
      <c r="B60"/>
      <c r="C60"/>
      <c r="D60"/>
      <c r="E60"/>
      <c r="F60"/>
      <c r="G60"/>
      <c r="H60"/>
      <c r="I60"/>
      <c r="J60"/>
      <c r="K60"/>
      <c r="L60"/>
      <c r="M60"/>
      <c r="N60"/>
      <c r="O60"/>
      <c r="P60"/>
      <c r="Q60"/>
      <c r="R60"/>
      <c r="S60"/>
      <c r="T60"/>
      <c r="U60"/>
      <c r="V60"/>
      <c r="W60"/>
      <c r="X60"/>
      <c r="Y60"/>
      <c r="Z60"/>
      <c r="AA60"/>
      <c r="AB60"/>
      <c r="AC60"/>
    </row>
    <row r="61" spans="2:29" ht="12.75" customHeight="1" x14ac:dyDescent="0.2">
      <c r="B61"/>
      <c r="C61"/>
      <c r="D61"/>
      <c r="E61"/>
      <c r="F61"/>
      <c r="G61"/>
      <c r="H61"/>
      <c r="I61"/>
      <c r="J61"/>
      <c r="K61"/>
      <c r="L61"/>
      <c r="M61"/>
      <c r="N61"/>
      <c r="O61"/>
      <c r="P61"/>
      <c r="Q61"/>
      <c r="R61"/>
      <c r="S61"/>
      <c r="T61"/>
      <c r="U61"/>
      <c r="V61"/>
      <c r="W61"/>
      <c r="X61"/>
      <c r="Y61"/>
      <c r="Z61"/>
      <c r="AA61"/>
      <c r="AB61"/>
      <c r="AC61"/>
    </row>
    <row r="62" spans="2:29" ht="12.75" customHeight="1" x14ac:dyDescent="0.2">
      <c r="B62"/>
      <c r="C62"/>
      <c r="D62"/>
      <c r="E62"/>
      <c r="F62"/>
      <c r="G62"/>
      <c r="H62"/>
      <c r="I62"/>
      <c r="J62"/>
      <c r="K62"/>
      <c r="L62"/>
      <c r="M62"/>
      <c r="N62"/>
      <c r="O62"/>
      <c r="P62"/>
      <c r="Q62"/>
      <c r="R62"/>
      <c r="S62"/>
      <c r="T62"/>
      <c r="U62"/>
      <c r="V62"/>
      <c r="W62"/>
      <c r="X62"/>
      <c r="Y62"/>
      <c r="Z62"/>
      <c r="AA62"/>
      <c r="AB62"/>
      <c r="AC62"/>
    </row>
    <row r="63" spans="2:29" ht="12.75" customHeight="1" x14ac:dyDescent="0.2">
      <c r="B63"/>
      <c r="C63"/>
      <c r="D63"/>
      <c r="E63"/>
      <c r="F63"/>
      <c r="G63"/>
      <c r="H63"/>
      <c r="I63"/>
      <c r="J63"/>
      <c r="K63"/>
      <c r="L63"/>
      <c r="M63"/>
      <c r="N63"/>
      <c r="O63"/>
      <c r="P63"/>
      <c r="Q63"/>
      <c r="R63"/>
      <c r="S63"/>
      <c r="T63"/>
      <c r="U63"/>
      <c r="V63"/>
      <c r="W63"/>
      <c r="X63"/>
      <c r="Y63"/>
      <c r="Z63"/>
      <c r="AA63"/>
      <c r="AB63"/>
      <c r="AC63"/>
    </row>
    <row r="64" spans="2:29" ht="12.75" customHeight="1" x14ac:dyDescent="0.2">
      <c r="B64"/>
      <c r="C64"/>
      <c r="D64"/>
      <c r="E64"/>
      <c r="F64"/>
      <c r="G64"/>
      <c r="H64"/>
      <c r="I64"/>
      <c r="J64"/>
      <c r="K64"/>
      <c r="L64"/>
      <c r="M64"/>
      <c r="N64"/>
      <c r="O64"/>
      <c r="P64"/>
      <c r="Q64"/>
      <c r="R64"/>
      <c r="S64"/>
      <c r="T64"/>
      <c r="U64"/>
      <c r="V64"/>
      <c r="W64"/>
      <c r="X64"/>
      <c r="Y64"/>
      <c r="Z64"/>
      <c r="AA64"/>
      <c r="AB64"/>
      <c r="AC64"/>
    </row>
    <row r="65" spans="2:29" ht="12.75" customHeight="1" x14ac:dyDescent="0.2">
      <c r="B65"/>
      <c r="C65"/>
      <c r="D65"/>
      <c r="E65"/>
      <c r="F65"/>
      <c r="G65"/>
      <c r="H65"/>
      <c r="I65"/>
      <c r="J65"/>
      <c r="K65"/>
      <c r="L65"/>
      <c r="M65"/>
      <c r="N65"/>
      <c r="O65"/>
      <c r="P65"/>
      <c r="Q65"/>
      <c r="R65"/>
      <c r="S65"/>
      <c r="T65"/>
      <c r="U65"/>
      <c r="V65"/>
      <c r="W65"/>
      <c r="X65"/>
      <c r="Y65"/>
      <c r="Z65"/>
      <c r="AA65"/>
      <c r="AB65"/>
      <c r="AC65"/>
    </row>
    <row r="66" spans="2:29" ht="12.75" customHeight="1" x14ac:dyDescent="0.2">
      <c r="B66"/>
      <c r="C66"/>
      <c r="D66"/>
      <c r="E66"/>
      <c r="F66"/>
      <c r="G66"/>
      <c r="H66"/>
      <c r="I66"/>
      <c r="J66"/>
      <c r="K66"/>
      <c r="L66"/>
      <c r="M66"/>
      <c r="N66"/>
      <c r="O66"/>
      <c r="P66"/>
      <c r="Q66"/>
      <c r="R66"/>
      <c r="S66"/>
      <c r="T66"/>
      <c r="U66"/>
      <c r="V66"/>
      <c r="W66"/>
      <c r="X66"/>
      <c r="Y66"/>
      <c r="Z66"/>
      <c r="AA66"/>
      <c r="AB66"/>
      <c r="AC66"/>
    </row>
    <row r="67" spans="2:29" ht="12.75" customHeight="1" x14ac:dyDescent="0.2">
      <c r="B67"/>
      <c r="C67"/>
      <c r="D67"/>
      <c r="E67"/>
      <c r="F67"/>
      <c r="G67"/>
      <c r="H67"/>
      <c r="I67"/>
      <c r="J67"/>
      <c r="K67"/>
      <c r="L67"/>
      <c r="M67"/>
      <c r="N67"/>
      <c r="O67"/>
      <c r="P67"/>
      <c r="Q67"/>
      <c r="R67"/>
      <c r="S67"/>
      <c r="T67"/>
      <c r="U67"/>
      <c r="V67"/>
      <c r="W67"/>
      <c r="X67"/>
      <c r="Y67"/>
      <c r="Z67"/>
      <c r="AA67"/>
      <c r="AB67"/>
      <c r="AC67"/>
    </row>
    <row r="68" spans="2:29" ht="12.75" customHeight="1" x14ac:dyDescent="0.2">
      <c r="B68"/>
      <c r="C68"/>
      <c r="D68"/>
      <c r="E68"/>
      <c r="F68"/>
      <c r="G68"/>
      <c r="H68"/>
      <c r="I68"/>
      <c r="J68"/>
      <c r="K68"/>
      <c r="L68"/>
      <c r="M68"/>
      <c r="N68"/>
      <c r="O68"/>
      <c r="P68"/>
      <c r="Q68"/>
      <c r="R68"/>
      <c r="S68"/>
      <c r="T68"/>
      <c r="U68"/>
      <c r="V68"/>
      <c r="W68"/>
      <c r="X68"/>
      <c r="Y68"/>
      <c r="Z68"/>
      <c r="AA68"/>
      <c r="AB68"/>
      <c r="AC68"/>
    </row>
    <row r="69" spans="2:29" ht="12.75" customHeight="1" x14ac:dyDescent="0.2">
      <c r="B69"/>
      <c r="C69"/>
      <c r="D69"/>
      <c r="E69"/>
      <c r="F69"/>
      <c r="G69"/>
      <c r="H69"/>
      <c r="I69"/>
      <c r="J69"/>
      <c r="K69"/>
      <c r="L69"/>
      <c r="M69"/>
      <c r="N69"/>
      <c r="O69"/>
      <c r="P69"/>
      <c r="Q69"/>
      <c r="R69"/>
      <c r="S69"/>
      <c r="T69"/>
      <c r="U69"/>
      <c r="V69"/>
      <c r="W69"/>
      <c r="X69"/>
      <c r="Y69"/>
      <c r="Z69"/>
      <c r="AA69"/>
      <c r="AB69"/>
      <c r="AC69"/>
    </row>
    <row r="70" spans="2:29" ht="12.75" customHeight="1" x14ac:dyDescent="0.2">
      <c r="B70"/>
      <c r="C70"/>
      <c r="D70"/>
      <c r="E70"/>
      <c r="F70"/>
      <c r="G70"/>
      <c r="H70"/>
      <c r="I70"/>
      <c r="J70"/>
      <c r="K70"/>
      <c r="L70"/>
      <c r="M70"/>
      <c r="N70"/>
      <c r="O70"/>
      <c r="P70"/>
      <c r="Q70"/>
      <c r="R70"/>
      <c r="S70"/>
      <c r="T70"/>
      <c r="U70"/>
      <c r="V70"/>
      <c r="W70"/>
      <c r="X70"/>
      <c r="Y70"/>
      <c r="Z70"/>
      <c r="AA70"/>
      <c r="AB70"/>
      <c r="AC70"/>
    </row>
    <row r="71" spans="2:29" ht="12.75" customHeight="1" x14ac:dyDescent="0.2">
      <c r="B71"/>
      <c r="C71"/>
      <c r="D71"/>
      <c r="E71"/>
      <c r="F71"/>
      <c r="G71"/>
      <c r="H71"/>
      <c r="I71"/>
      <c r="J71"/>
      <c r="K71"/>
      <c r="L71"/>
      <c r="M71"/>
      <c r="N71"/>
      <c r="O71"/>
      <c r="P71"/>
      <c r="Q71"/>
      <c r="R71"/>
      <c r="S71"/>
      <c r="T71"/>
      <c r="U71"/>
      <c r="V71"/>
      <c r="W71"/>
      <c r="X71"/>
      <c r="Y71"/>
      <c r="Z71"/>
      <c r="AA71"/>
      <c r="AB71"/>
      <c r="AC71"/>
    </row>
    <row r="72" spans="2:29" ht="12.75" customHeight="1" x14ac:dyDescent="0.2">
      <c r="B72"/>
      <c r="C72"/>
      <c r="D72"/>
      <c r="E72"/>
      <c r="F72"/>
      <c r="G72"/>
      <c r="H72"/>
      <c r="I72"/>
      <c r="J72"/>
      <c r="K72"/>
      <c r="L72"/>
      <c r="M72"/>
      <c r="N72"/>
      <c r="O72"/>
      <c r="P72"/>
      <c r="Q72"/>
      <c r="R72"/>
      <c r="S72"/>
      <c r="T72"/>
      <c r="U72"/>
      <c r="V72"/>
      <c r="W72"/>
      <c r="X72"/>
      <c r="Y72"/>
      <c r="Z72"/>
      <c r="AA72"/>
      <c r="AB72"/>
      <c r="AC72"/>
    </row>
    <row r="73" spans="2:29" ht="12.75" customHeight="1" x14ac:dyDescent="0.2">
      <c r="B73"/>
      <c r="C73"/>
      <c r="D73"/>
      <c r="E73"/>
      <c r="F73"/>
      <c r="G73"/>
      <c r="H73"/>
      <c r="I73"/>
      <c r="J73"/>
      <c r="K73"/>
      <c r="L73"/>
      <c r="M73"/>
      <c r="N73"/>
      <c r="O73"/>
      <c r="P73"/>
      <c r="Q73"/>
      <c r="R73"/>
      <c r="S73"/>
      <c r="T73"/>
      <c r="U73"/>
      <c r="V73"/>
      <c r="W73"/>
      <c r="X73"/>
      <c r="Y73"/>
      <c r="Z73"/>
      <c r="AA73"/>
      <c r="AB73"/>
      <c r="AC73"/>
    </row>
    <row r="74" spans="2:29" ht="12.75" customHeight="1" x14ac:dyDescent="0.2">
      <c r="B74"/>
      <c r="C74"/>
      <c r="D74"/>
      <c r="E74"/>
      <c r="F74"/>
      <c r="G74"/>
      <c r="H74"/>
      <c r="I74"/>
      <c r="J74"/>
      <c r="K74"/>
      <c r="L74"/>
      <c r="M74"/>
      <c r="N74"/>
      <c r="O74"/>
      <c r="P74"/>
      <c r="Q74"/>
      <c r="R74"/>
      <c r="S74"/>
      <c r="T74"/>
      <c r="U74"/>
      <c r="V74"/>
      <c r="W74"/>
      <c r="X74"/>
      <c r="Y74"/>
      <c r="Z74"/>
      <c r="AA74"/>
      <c r="AB74"/>
      <c r="AC74"/>
    </row>
    <row r="75" spans="2:29" ht="12.75" customHeight="1" x14ac:dyDescent="0.2">
      <c r="B75" s="7" t="str">
        <f t="shared" ref="B75:G75" si="0">IF(B60="", " ", ROUND(B60,1))</f>
        <v xml:space="preserve"> </v>
      </c>
      <c r="C75" s="7" t="str">
        <f t="shared" si="0"/>
        <v xml:space="preserve"> </v>
      </c>
      <c r="D75" s="7" t="str">
        <f t="shared" si="0"/>
        <v xml:space="preserve"> </v>
      </c>
      <c r="E75" s="7" t="str">
        <f t="shared" si="0"/>
        <v xml:space="preserve"> </v>
      </c>
      <c r="F75" s="7" t="str">
        <f t="shared" si="0"/>
        <v xml:space="preserve"> </v>
      </c>
      <c r="G75" s="7" t="str">
        <f t="shared" si="0"/>
        <v xml:space="preserve"> </v>
      </c>
      <c r="H75" s="7" t="str">
        <f t="shared" ref="H75:X75" si="1">IF(H60="", " ", ROUND(H60,1))</f>
        <v xml:space="preserve"> </v>
      </c>
      <c r="I75" s="7" t="str">
        <f t="shared" si="1"/>
        <v xml:space="preserve"> </v>
      </c>
      <c r="J75" s="7" t="str">
        <f t="shared" si="1"/>
        <v xml:space="preserve"> </v>
      </c>
      <c r="K75" s="7" t="str">
        <f t="shared" si="1"/>
        <v xml:space="preserve"> </v>
      </c>
      <c r="L75" s="7" t="str">
        <f t="shared" si="1"/>
        <v xml:space="preserve"> </v>
      </c>
      <c r="M75" s="7" t="str">
        <f t="shared" si="1"/>
        <v xml:space="preserve"> </v>
      </c>
      <c r="N75" s="7" t="str">
        <f t="shared" si="1"/>
        <v xml:space="preserve"> </v>
      </c>
      <c r="O75" s="7" t="str">
        <f t="shared" si="1"/>
        <v xml:space="preserve"> </v>
      </c>
      <c r="P75" s="7" t="str">
        <f t="shared" si="1"/>
        <v xml:space="preserve"> </v>
      </c>
      <c r="Q75" s="7" t="str">
        <f t="shared" si="1"/>
        <v xml:space="preserve"> </v>
      </c>
      <c r="R75" s="7" t="str">
        <f t="shared" si="1"/>
        <v xml:space="preserve"> </v>
      </c>
      <c r="S75" s="7" t="str">
        <f t="shared" si="1"/>
        <v xml:space="preserve"> </v>
      </c>
      <c r="T75" s="7" t="str">
        <f t="shared" si="1"/>
        <v xml:space="preserve"> </v>
      </c>
      <c r="U75" s="7" t="str">
        <f t="shared" si="1"/>
        <v xml:space="preserve"> </v>
      </c>
      <c r="V75" s="7" t="str">
        <f t="shared" si="1"/>
        <v xml:space="preserve"> </v>
      </c>
      <c r="W75" s="7" t="str">
        <f t="shared" si="1"/>
        <v xml:space="preserve"> </v>
      </c>
      <c r="X75" s="7" t="str">
        <f t="shared" si="1"/>
        <v xml:space="preserve"> </v>
      </c>
      <c r="Y75" s="7"/>
      <c r="Z75" s="7"/>
      <c r="AA75" s="7"/>
      <c r="AB75" s="7"/>
      <c r="AC75" s="7"/>
    </row>
    <row r="76" spans="2:29" ht="12.75" customHeight="1" x14ac:dyDescent="0.2"/>
    <row r="77" spans="2:29" ht="12.75" customHeight="1" x14ac:dyDescent="0.2"/>
    <row r="78" spans="2:29" ht="12.75" customHeight="1" x14ac:dyDescent="0.2"/>
    <row r="79" spans="2:29" ht="12.75" customHeight="1" x14ac:dyDescent="0.2"/>
    <row r="80" spans="2:29"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sheetData>
  <mergeCells count="1">
    <mergeCell ref="A1:AD1"/>
  </mergeCells>
  <hyperlinks>
    <hyperlink ref="A45" r:id="rId1" display="© Commonwealth of Australia 2014" xr:uid="{00000000-0004-0000-0500-000000000000}"/>
  </hyperlinks>
  <pageMargins left="0.43307086614173229" right="0.43307086614173229" top="3.937007874015748E-2" bottom="3.937007874015748E-2" header="3.937007874015748E-2" footer="3.937007874015748E-2"/>
  <pageSetup paperSize="9" scale="34" orientation="landscape" r:id="rId2"/>
  <headerFooter>
    <oddHeader>&amp;C&amp;"Calibri"&amp;10&amp;KFF0000OFFICIAL: Sensitive&amp;1#_x000D_&amp;"Calibri"&amp;11&amp;K000000&amp;F</oddHeader>
    <oddFooter>&amp;C&amp;"Calibri"&amp;11&amp;K000000&amp;A Page: &amp;P_x000D_&amp;1#&amp;"Calibri"&amp;10&amp;KFF0000OFFICIAL: Sensitive</oddFooter>
  </headerFooter>
  <drawing r:id="rId3"/>
  <legacyDrawing r:id="rId4"/>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2</DocSecurity>
  <ScaleCrop>false</ScaleCrop>
  <HeadingPairs>
    <vt:vector size="2" baseType="variant">
      <vt:variant>
        <vt:lpstr>Worksheets</vt:lpstr>
      </vt:variant>
      <vt:variant>
        <vt:i4>15</vt:i4>
      </vt:variant>
    </vt:vector>
  </HeadingPairs>
  <TitlesOfParts>
    <vt:vector size="15" baseType="lpstr">
      <vt:lpstr>Contents</vt:lpstr>
      <vt:lpstr>Table_1</vt:lpstr>
      <vt:lpstr>Table_2</vt:lpstr>
      <vt:lpstr>Table_3</vt:lpstr>
      <vt:lpstr>Table_4</vt:lpstr>
      <vt:lpstr>Table_5</vt:lpstr>
      <vt:lpstr>Table_6</vt:lpstr>
      <vt:lpstr>Table_7</vt:lpstr>
      <vt:lpstr>Table_8</vt:lpstr>
      <vt:lpstr>Table_9</vt:lpstr>
      <vt:lpstr>Table_10</vt:lpstr>
      <vt:lpstr>Table_11</vt:lpstr>
      <vt:lpstr>Table_12</vt:lpstr>
      <vt:lpstr>Table_13</vt:lpstr>
      <vt:lpstr>Table_14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Lancaster</dc:creator>
  <cp:lastModifiedBy>Siva Paalendra</cp:lastModifiedBy>
  <cp:revision>5</cp:revision>
  <cp:lastPrinted>2016-08-08T01:55:42Z</cp:lastPrinted>
  <dcterms:created xsi:type="dcterms:W3CDTF">2007-10-02T09:30:30Z</dcterms:created>
  <dcterms:modified xsi:type="dcterms:W3CDTF">2022-11-03T01:17:37Z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1">
    <vt:lpwstr/>
  </property>
  <property fmtid="{D5CDD505-2E9C-101B-9397-08002B2CF9AE}" pid="3" name="Info 2">
    <vt:lpwstr/>
  </property>
  <property fmtid="{D5CDD505-2E9C-101B-9397-08002B2CF9AE}" pid="4" name="Info 3">
    <vt:lpwstr/>
  </property>
  <property fmtid="{D5CDD505-2E9C-101B-9397-08002B2CF9AE}" pid="5" name="Info 4">
    <vt:lpwstr/>
  </property>
  <property fmtid="{D5CDD505-2E9C-101B-9397-08002B2CF9AE}" pid="6" name="MSIP_Label_794f6800-095f-493d-a5f4-593912d9d010_Enabled">
    <vt:lpwstr>true</vt:lpwstr>
  </property>
  <property fmtid="{D5CDD505-2E9C-101B-9397-08002B2CF9AE}" pid="7" name="MSIP_Label_794f6800-095f-493d-a5f4-593912d9d010_SetDate">
    <vt:lpwstr>2021-12-16T22:18:48Z</vt:lpwstr>
  </property>
  <property fmtid="{D5CDD505-2E9C-101B-9397-08002B2CF9AE}" pid="8" name="MSIP_Label_794f6800-095f-493d-a5f4-593912d9d010_Method">
    <vt:lpwstr>Privileged</vt:lpwstr>
  </property>
  <property fmtid="{D5CDD505-2E9C-101B-9397-08002B2CF9AE}" pid="9" name="MSIP_Label_794f6800-095f-493d-a5f4-593912d9d010_Name">
    <vt:lpwstr>OFFICAL - Sensitive</vt:lpwstr>
  </property>
  <property fmtid="{D5CDD505-2E9C-101B-9397-08002B2CF9AE}" pid="10" name="MSIP_Label_794f6800-095f-493d-a5f4-593912d9d010_SiteId">
    <vt:lpwstr>34cdb737-c4fa-4c21-9a34-88ac2d721f88</vt:lpwstr>
  </property>
  <property fmtid="{D5CDD505-2E9C-101B-9397-08002B2CF9AE}" pid="11" name="MSIP_Label_794f6800-095f-493d-a5f4-593912d9d010_ActionId">
    <vt:lpwstr>ef8cfa74-79c3-417a-8943-1f2735ab0bfd</vt:lpwstr>
  </property>
  <property fmtid="{D5CDD505-2E9C-101B-9397-08002B2CF9AE}" pid="12" name="MSIP_Label_794f6800-095f-493d-a5f4-593912d9d010_ContentBits">
    <vt:lpwstr>3</vt:lpwstr>
  </property>
</Properties>
</file>