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fileSharing readOnlyRecommended="1"/>
  <workbookPr filterPrivacy="1" updateLinks="never" defaultThemeVersion="124226"/>
  <xr:revisionPtr revIDLastSave="0" documentId="8_{7DC82AFA-578F-4D1A-AE4F-8133F4618724}" xr6:coauthVersionLast="47" xr6:coauthVersionMax="47" xr10:uidLastSave="{00000000-0000-0000-0000-000000000000}"/>
  <bookViews>
    <workbookView xWindow="-28920" yWindow="-120" windowWidth="29040" windowHeight="15840" xr2:uid="{ABF7D839-8CFF-451C-A8C8-658C3250FDFD}"/>
  </bookViews>
  <sheets>
    <sheet name="Contents" sheetId="7" r:id="rId1"/>
    <sheet name="Table 1" sheetId="30" r:id="rId2"/>
    <sheet name="Table 2" sheetId="24" r:id="rId3"/>
    <sheet name="Table 3" sheetId="34" r:id="rId4"/>
    <sheet name="Table 4" sheetId="36" r:id="rId5"/>
    <sheet name="Table 5" sheetId="37" r:id="rId6"/>
    <sheet name="Table 6" sheetId="38" r:id="rId7"/>
    <sheet name="Table 7" sheetId="39" r:id="rId8"/>
    <sheet name="Table 8" sheetId="40" r:id="rId9"/>
    <sheet name="Table 9" sheetId="41" r:id="rId10"/>
    <sheet name="Table 10" sheetId="42" r:id="rId11"/>
    <sheet name="Table 11" sheetId="43" r:id="rId12"/>
  </sheets>
  <externalReferences>
    <externalReference r:id="rId13"/>
  </externalReference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7" l="1"/>
  <c r="C16" i="7"/>
  <c r="C15" i="7"/>
  <c r="C14" i="7"/>
  <c r="C13" i="7"/>
  <c r="C12" i="7"/>
  <c r="C11" i="7"/>
  <c r="C10" i="7"/>
  <c r="C9" i="7"/>
  <c r="A3" i="43"/>
  <c r="A2" i="43"/>
  <c r="A3" i="42"/>
  <c r="A2" i="42"/>
  <c r="A3" i="41"/>
  <c r="A2" i="41"/>
  <c r="A3" i="40"/>
  <c r="A2" i="40"/>
  <c r="A3" i="39"/>
  <c r="A2" i="39"/>
  <c r="A3" i="38"/>
  <c r="A2" i="38"/>
  <c r="A3" i="37"/>
  <c r="A2" i="37"/>
  <c r="A3" i="36"/>
  <c r="A2" i="36"/>
  <c r="A3" i="34"/>
  <c r="A2" i="34"/>
  <c r="C7" i="7" l="1"/>
  <c r="A3" i="30"/>
  <c r="A2" i="30"/>
  <c r="C8" i="7" l="1"/>
  <c r="A3" i="24" l="1"/>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8F02AAD-2035-4210-8087-7FF488D051BB}">
      <text>
        <r>
          <rPr>
            <sz val="8"/>
            <color indexed="81"/>
            <rFont val="Arial"/>
            <family val="2"/>
          </rPr>
          <t>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The data presented in this table are based on the date on which the death occurred, rather than the date on which the death was registered. A proportion of deaths occur in a given calendar year but are not registered until subsequent years. Care should be taken in interpreting the date of occurrence data presented in this table, particularly for late 2020 and 2021, as they are expected to increase with further processing.</t>
        </r>
      </text>
    </comment>
    <comment ref="B6" authorId="0" shapeId="0" xr:uid="{BE22F384-9A6E-43C9-AA4C-F60DA138249D}">
      <text>
        <r>
          <rPr>
            <sz val="8"/>
            <color indexed="81"/>
            <rFont val="Arial"/>
            <family val="2"/>
          </rPr>
          <t xml:space="preserve">Annual sum of weekly values predicted by robust regression model. </t>
        </r>
      </text>
    </comment>
    <comment ref="C6" authorId="0" shapeId="0" xr:uid="{57CB9D76-C873-4037-A6E8-E19E67596791}">
      <text>
        <r>
          <rPr>
            <sz val="8"/>
            <color indexed="81"/>
            <rFont val="Arial"/>
            <family val="2"/>
          </rPr>
          <t>Number of registered doctor certified deaths</t>
        </r>
        <r>
          <rPr>
            <sz val="9"/>
            <color indexed="81"/>
            <rFont val="Tahoma"/>
            <family val="2"/>
          </rPr>
          <t xml:space="preserve">
</t>
        </r>
      </text>
    </comment>
    <comment ref="H6" authorId="0" shapeId="0" xr:uid="{BE5381CA-91CC-424A-A067-91895300D506}">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I6" authorId="0" shapeId="0" xr:uid="{FEF9C7C9-0C07-4D71-BCD7-29DD019BD4C6}">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A7" authorId="0" shapeId="0" xr:uid="{E1068971-996B-4E32-8326-1F5618003910}">
      <text>
        <r>
          <rPr>
            <sz val="8"/>
            <color indexed="81"/>
            <rFont val="Arial"/>
            <family val="2"/>
          </rPr>
          <t xml:space="preserve">Doctor certified deaths
Data for 2021 is preliminary and subject to change. </t>
        </r>
      </text>
    </comment>
    <comment ref="A15" authorId="0" shapeId="0" xr:uid="{A1395ACE-72E8-40EE-A745-D289CFB7AB64}">
      <text>
        <r>
          <rPr>
            <sz val="8"/>
            <color indexed="81"/>
            <rFont val="Arial"/>
            <family val="2"/>
          </rPr>
          <t xml:space="preserve">ICD 10 codes: J00-J99
Data for 2021 is preliminary and subject to change. 
Deaths due to COVID-19 are not included in this grouping of respiratory diseases. </t>
        </r>
      </text>
    </comment>
    <comment ref="A23" authorId="0" shapeId="0" xr:uid="{E35DEF8E-C00A-4A91-8C7A-F89434756B54}">
      <text>
        <r>
          <rPr>
            <sz val="8"/>
            <color indexed="81"/>
            <rFont val="Arial"/>
            <family val="2"/>
          </rPr>
          <t xml:space="preserve">ICD 10 codes: J09-J18
Influenza and pneumonia are a subset of total respiratory diseases. 
Data for 2021 is preliminary and subject to change. </t>
        </r>
      </text>
    </comment>
    <comment ref="A31" authorId="0" shapeId="0" xr:uid="{C2969A2F-1C8F-4719-ACBA-5BF1C61CD275}">
      <text>
        <r>
          <rPr>
            <sz val="8"/>
            <color indexed="81"/>
            <rFont val="Arial"/>
            <family val="2"/>
          </rPr>
          <t xml:space="preserve">ICD 10 codes: J12-J18
Pneumonia is a subset of total respiratory diseases. 
Data for 2021 is preliminary and subject to change. </t>
        </r>
      </text>
    </comment>
    <comment ref="A39" authorId="0" shapeId="0" xr:uid="{D23D66D7-F1C6-421B-B906-36DC08800669}">
      <text>
        <r>
          <rPr>
            <sz val="8"/>
            <color indexed="81"/>
            <rFont val="Arial"/>
            <family val="2"/>
          </rPr>
          <t xml:space="preserve">ICD 10 codes: J40-J47
Chronic lower respiratory diseases are a subset of respiratory diseases. 
Data for 2021 is preliminary and subject to change. </t>
        </r>
      </text>
    </comment>
    <comment ref="A47" authorId="0" shapeId="0" xr:uid="{AECBB0A8-9E7A-4D29-AE4E-0E4DCCB6DF4C}">
      <text>
        <r>
          <rPr>
            <sz val="8"/>
            <color indexed="81"/>
            <rFont val="Arial"/>
            <family val="2"/>
          </rPr>
          <t xml:space="preserve">ICD 10 codes: C00-C97,  D45, D46, D47.1, D47.3-D47.5
Data for 2021 is preliminary and subject to change. </t>
        </r>
      </text>
    </comment>
    <comment ref="A55" authorId="0" shapeId="0" xr:uid="{290339C7-A145-40B2-A537-46E7B33E6227}">
      <text>
        <r>
          <rPr>
            <sz val="8"/>
            <color indexed="81"/>
            <rFont val="Arial"/>
            <family val="2"/>
          </rPr>
          <t xml:space="preserve">ICD 10 codes: I20-I25
Data for 2021 is preliminary and subject to change. </t>
        </r>
      </text>
    </comment>
    <comment ref="A63" authorId="0" shapeId="0" xr:uid="{00B90B23-401A-48EA-8E9B-0B2C5BCB418A}">
      <text>
        <r>
          <rPr>
            <sz val="8"/>
            <color indexed="81"/>
            <rFont val="Arial"/>
            <family val="2"/>
          </rPr>
          <t xml:space="preserve">ICD 10 codes: I60-I69
Data for 2021 is preliminary and subject to change. </t>
        </r>
      </text>
    </comment>
    <comment ref="A71" authorId="0" shapeId="0" xr:uid="{14F6C728-DF54-42B6-A22A-D4E0A80E03A8}">
      <text>
        <r>
          <rPr>
            <sz val="8"/>
            <color indexed="81"/>
            <rFont val="Arial"/>
            <family val="2"/>
          </rPr>
          <t xml:space="preserve">ICD 10 codes: F01, F03, G30
Data for 2021 is preliminary and subject to change. </t>
        </r>
      </text>
    </comment>
    <comment ref="A79" authorId="0" shapeId="0" xr:uid="{1AAF2E0F-2CCA-454B-9FC3-07E34E457B23}">
      <text>
        <r>
          <rPr>
            <sz val="8"/>
            <color indexed="81"/>
            <rFont val="Arial"/>
            <family val="2"/>
          </rPr>
          <t xml:space="preserve">ICD 10 codes: E10-E14
Data for 2021 is preliminary and subject to change.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A229F26D-E8A2-4020-9C6E-AC8D7EF80DE7}">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03438D31-C0D0-478A-A87F-CB9C0E2E89E5}">
      <text>
        <r>
          <rPr>
            <sz val="8"/>
            <color indexed="81"/>
            <rFont val="Arial"/>
            <family val="2"/>
          </rPr>
          <t xml:space="preserve">ICD 10 codes: F01, F03, G30
Data for 2021 is preliminary and subject to change. </t>
        </r>
      </text>
    </comment>
    <comment ref="D7" authorId="0" shapeId="0" xr:uid="{90F8D40B-60F8-4B38-89B1-F20E8AFFCBF0}">
      <text>
        <r>
          <rPr>
            <sz val="8"/>
            <color indexed="81"/>
            <rFont val="Arial"/>
            <family val="2"/>
          </rPr>
          <t>Value predicted by robust regression model</t>
        </r>
      </text>
    </comment>
    <comment ref="E7" authorId="0" shapeId="0" xr:uid="{9E206E15-D165-4E33-AED8-F7119D6AFFEE}">
      <text>
        <r>
          <rPr>
            <sz val="8"/>
            <color indexed="81"/>
            <rFont val="Arial"/>
            <family val="2"/>
          </rPr>
          <t>Number of registered doctor certified deaths</t>
        </r>
        <r>
          <rPr>
            <sz val="9"/>
            <color indexed="81"/>
            <rFont val="Tahoma"/>
            <family val="2"/>
          </rPr>
          <t xml:space="preserve">
</t>
        </r>
      </text>
    </comment>
    <comment ref="J7" authorId="0" shapeId="0" xr:uid="{61BD1AE7-2B95-4CF3-B8F5-7904B33C95D6}">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A5C434FD-9228-4501-B051-C1E78A4A002B}">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73ACDB5D-0C0A-469C-832F-55C0B72EA516}">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BC56A537-B9F2-4140-88BD-6B439F5523AE}">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CBB2D99-5F27-4458-8DD9-B017E23945A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86559E4F-4046-4551-9493-176B7B7A05BF}">
      <text>
        <r>
          <rPr>
            <sz val="8"/>
            <color indexed="81"/>
            <rFont val="Arial"/>
            <family val="2"/>
          </rPr>
          <t xml:space="preserve">ICD 10 codes: E10-E14
Data for 2021 is preliminary and subject to change. </t>
        </r>
      </text>
    </comment>
    <comment ref="D7" authorId="0" shapeId="0" xr:uid="{AFD5D459-6119-4288-A6CB-2BA16989265C}">
      <text>
        <r>
          <rPr>
            <sz val="8"/>
            <color indexed="81"/>
            <rFont val="Arial"/>
            <family val="2"/>
          </rPr>
          <t>Value predicted by robust regression model</t>
        </r>
      </text>
    </comment>
    <comment ref="E7" authorId="0" shapeId="0" xr:uid="{AA49F1B7-9622-41AD-B569-23A5EE9CE0BC}">
      <text>
        <r>
          <rPr>
            <sz val="8"/>
            <color indexed="81"/>
            <rFont val="Arial"/>
            <family val="2"/>
          </rPr>
          <t>Number of registered doctor certified deaths</t>
        </r>
        <r>
          <rPr>
            <sz val="9"/>
            <color indexed="81"/>
            <rFont val="Tahoma"/>
            <family val="2"/>
          </rPr>
          <t xml:space="preserve">
</t>
        </r>
      </text>
    </comment>
    <comment ref="J7" authorId="0" shapeId="0" xr:uid="{638D7E93-BF5D-4504-B413-F002A642B0BE}">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5810C6ED-17D3-4F62-8D46-0059C179C663}">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BD993DA8-569B-4331-B71F-C57A54B3EA0B}">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A7F665AC-94C6-42AA-9B6B-B20EB573DE7A}">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BC81301-3D6B-45F5-BDB4-D54ED89C184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95FD34B8-183B-4442-BA9E-B0B6E6F40247}">
      <text>
        <r>
          <rPr>
            <sz val="8"/>
            <color indexed="81"/>
            <rFont val="Arial"/>
            <family val="2"/>
          </rPr>
          <t xml:space="preserve">Doctor certified deaths
Data for 2021 is preliminary and subject to change. </t>
        </r>
      </text>
    </comment>
    <comment ref="D7" authorId="0" shapeId="0" xr:uid="{070920CE-3B88-4EAD-B8AC-A75FD1297AF7}">
      <text>
        <r>
          <rPr>
            <sz val="8"/>
            <color indexed="81"/>
            <rFont val="Arial"/>
            <family val="2"/>
          </rPr>
          <t>Value predicted by robust regression model</t>
        </r>
      </text>
    </comment>
    <comment ref="E7" authorId="0" shapeId="0" xr:uid="{2EACE771-8802-48C9-B67C-239A59E593D7}">
      <text>
        <r>
          <rPr>
            <sz val="8"/>
            <color indexed="81"/>
            <rFont val="Arial"/>
            <family val="2"/>
          </rPr>
          <t>Number of registered doctor certified deaths</t>
        </r>
        <r>
          <rPr>
            <sz val="9"/>
            <color indexed="81"/>
            <rFont val="Tahoma"/>
            <family val="2"/>
          </rPr>
          <t xml:space="preserve">
</t>
        </r>
      </text>
    </comment>
    <comment ref="J7" authorId="0" shapeId="0" xr:uid="{B7E6AF55-1F38-485A-9D08-FBE8610B08AE}">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AD77D833-81C6-4929-BBCF-FA154F080B54}">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906F5E7A-A4C0-49E4-96FA-1AE851411767}">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FA9E1D15-DBFC-4861-8906-104174C36D4C}">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34DE291-DBF8-492C-91B2-9BA1FCE5EB65}">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787EE4F2-593E-4DDF-A66A-DDFB0785AC40}">
      <text>
        <r>
          <rPr>
            <sz val="8"/>
            <color indexed="81"/>
            <rFont val="Arial"/>
            <family val="2"/>
          </rPr>
          <t xml:space="preserve">ICD 10 codes: J00-J99
Data for 2021 is preliminary and subject to change. 
Deaths due to COVID-19 are not included in this grouping of respiratory diseases. </t>
        </r>
      </text>
    </comment>
    <comment ref="D7" authorId="0" shapeId="0" xr:uid="{9D447DA8-E973-4422-810E-3C175AFB2E9C}">
      <text>
        <r>
          <rPr>
            <sz val="8"/>
            <color indexed="81"/>
            <rFont val="Arial"/>
            <family val="2"/>
          </rPr>
          <t>Value predicted by robust regression model</t>
        </r>
      </text>
    </comment>
    <comment ref="E7" authorId="0" shapeId="0" xr:uid="{B0EE03C0-909D-43C4-BC7A-5A791CB4107C}">
      <text>
        <r>
          <rPr>
            <sz val="8"/>
            <color indexed="81"/>
            <rFont val="Arial"/>
            <family val="2"/>
          </rPr>
          <t>Number of registered doctor certified deaths</t>
        </r>
        <r>
          <rPr>
            <sz val="9"/>
            <color indexed="81"/>
            <rFont val="Tahoma"/>
            <family val="2"/>
          </rPr>
          <t xml:space="preserve">
</t>
        </r>
      </text>
    </comment>
    <comment ref="J7" authorId="0" shapeId="0" xr:uid="{CF30CC87-CB64-4FE7-8AEA-B40165B9A37B}">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F613FFC3-BB2E-427E-A160-D84BFF08C85B}">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2A489224-57D5-4638-806D-056D2DC921B8}">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D1B304DD-CA69-4371-8AF9-AD38075C3F63}">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3B21EBD-DEB0-4FCB-8991-DF8ADD7FB89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F2D253DB-C40E-45DF-9426-934E9DCBD8AC}">
      <text>
        <r>
          <rPr>
            <sz val="8"/>
            <color indexed="81"/>
            <rFont val="Arial"/>
            <family val="2"/>
          </rPr>
          <t xml:space="preserve">ICD 10 codes: J09-J18
Influenza and pneumonia are a subset of total respiratory diseases. 
Data for 2021 is preliminary and subject to change. </t>
        </r>
      </text>
    </comment>
    <comment ref="D7" authorId="0" shapeId="0" xr:uid="{02E7CE2F-7C70-4E75-A1AC-26D6E2069A74}">
      <text>
        <r>
          <rPr>
            <sz val="8"/>
            <color indexed="81"/>
            <rFont val="Arial"/>
            <family val="2"/>
          </rPr>
          <t>Value predicted by robust regression model</t>
        </r>
      </text>
    </comment>
    <comment ref="E7" authorId="0" shapeId="0" xr:uid="{997A0ED0-AB96-47E3-BE6A-F6F6EDC5768E}">
      <text>
        <r>
          <rPr>
            <sz val="8"/>
            <color indexed="81"/>
            <rFont val="Arial"/>
            <family val="2"/>
          </rPr>
          <t>Number of registered doctor certified deaths</t>
        </r>
        <r>
          <rPr>
            <sz val="9"/>
            <color indexed="81"/>
            <rFont val="Tahoma"/>
            <family val="2"/>
          </rPr>
          <t xml:space="preserve">
</t>
        </r>
      </text>
    </comment>
    <comment ref="J7" authorId="0" shapeId="0" xr:uid="{8681180B-48FF-405D-A290-2816AA4BFBCC}">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0778219C-16A9-4C8A-81AE-AAC7C9EE9C0B}">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52097E1E-F7D4-4030-9B54-70743D07A7E0}">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E483ACCC-DA5C-4BFE-B495-232A1DDD1C51}">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8826256-1D2C-4334-9F5E-02E1A4760F0F}">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825BCDD2-27CE-48B2-A39D-D9CC71604B57}">
      <text>
        <r>
          <rPr>
            <sz val="8"/>
            <color indexed="81"/>
            <rFont val="Arial"/>
            <family val="2"/>
          </rPr>
          <t xml:space="preserve">ICD 10 codes: J12-J18
Pneumonia is a subset of total respiratory diseases. 
Data for 2021 is preliminary and subject to change. </t>
        </r>
      </text>
    </comment>
    <comment ref="D7" authorId="0" shapeId="0" xr:uid="{96253F6D-6DC3-47A1-B569-7C38D21583C1}">
      <text>
        <r>
          <rPr>
            <sz val="8"/>
            <color indexed="81"/>
            <rFont val="Arial"/>
            <family val="2"/>
          </rPr>
          <t>Value predicted by robust regression model</t>
        </r>
      </text>
    </comment>
    <comment ref="E7" authorId="0" shapeId="0" xr:uid="{35F85091-21E9-49D6-BAB4-DED983784286}">
      <text>
        <r>
          <rPr>
            <sz val="8"/>
            <color indexed="81"/>
            <rFont val="Arial"/>
            <family val="2"/>
          </rPr>
          <t>Number of registered doctor certified deaths</t>
        </r>
        <r>
          <rPr>
            <sz val="9"/>
            <color indexed="81"/>
            <rFont val="Tahoma"/>
            <family val="2"/>
          </rPr>
          <t xml:space="preserve">
</t>
        </r>
      </text>
    </comment>
    <comment ref="J7" authorId="0" shapeId="0" xr:uid="{F420ED55-134F-4238-B155-B0A2D8E7F59F}">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0AB78104-D153-4FE3-86E4-5E1FE11F0DD4}">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C7C205C9-3605-4F5B-9916-4B85B310959C}">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F1A50935-5550-4B55-AEB9-09888320E7BE}">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14E5CBF-7167-4822-8C29-6A9C2D58D68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18F3ED3C-FC89-4817-9D7F-3D87944C1603}">
      <text>
        <r>
          <rPr>
            <sz val="8"/>
            <color indexed="81"/>
            <rFont val="Arial"/>
            <family val="2"/>
          </rPr>
          <t xml:space="preserve">ICD 10 codes: J40-J47
Chronic lower respiratory diseases are a subset of respiratory diseases. 
Data for 2021 is preliminary and subject to change. </t>
        </r>
      </text>
    </comment>
    <comment ref="D7" authorId="0" shapeId="0" xr:uid="{1DD51DD9-DB5D-49E7-A691-413C2112C43C}">
      <text>
        <r>
          <rPr>
            <sz val="8"/>
            <color indexed="81"/>
            <rFont val="Arial"/>
            <family val="2"/>
          </rPr>
          <t>Value predicted by robust regression model</t>
        </r>
      </text>
    </comment>
    <comment ref="E7" authorId="0" shapeId="0" xr:uid="{5CBBCEA6-8790-4F37-B348-71212FCFB270}">
      <text>
        <r>
          <rPr>
            <sz val="8"/>
            <color indexed="81"/>
            <rFont val="Arial"/>
            <family val="2"/>
          </rPr>
          <t>Number of registered doctor certified deaths</t>
        </r>
        <r>
          <rPr>
            <sz val="9"/>
            <color indexed="81"/>
            <rFont val="Tahoma"/>
            <family val="2"/>
          </rPr>
          <t xml:space="preserve">
</t>
        </r>
      </text>
    </comment>
    <comment ref="J7" authorId="0" shapeId="0" xr:uid="{61FD194F-1223-4422-8C8C-4D37C9935CD4}">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79E32BCB-4692-4EF2-A4E1-54F6A558D650}">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D62FD124-6027-4628-977E-F3132B4220B2}">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D49C6A80-9EE1-4227-86C9-58C960C67552}">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624FAB6-9328-41D3-8AF9-B5CAED95D0A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9E1053B0-4280-46E8-A6A8-7042ABE914D0}">
      <text>
        <r>
          <rPr>
            <sz val="8"/>
            <color indexed="81"/>
            <rFont val="Arial"/>
            <family val="2"/>
          </rPr>
          <t xml:space="preserve">ICD 10 codes: C00-C97,  D45, D46, D47.1, D47.3-D47.5
Data for 2021 is preliminary and subject to change. </t>
        </r>
      </text>
    </comment>
    <comment ref="D7" authorId="0" shapeId="0" xr:uid="{DEFBD27D-5AA9-4870-9783-C0E737697F05}">
      <text>
        <r>
          <rPr>
            <sz val="8"/>
            <color indexed="81"/>
            <rFont val="Arial"/>
            <family val="2"/>
          </rPr>
          <t>Value predicted by robust regression model</t>
        </r>
      </text>
    </comment>
    <comment ref="E7" authorId="0" shapeId="0" xr:uid="{BCB6EFEB-8DF0-4849-AD1F-D47D00BA429C}">
      <text>
        <r>
          <rPr>
            <sz val="8"/>
            <color indexed="81"/>
            <rFont val="Arial"/>
            <family val="2"/>
          </rPr>
          <t>Number of registered doctor certified deaths</t>
        </r>
        <r>
          <rPr>
            <sz val="9"/>
            <color indexed="81"/>
            <rFont val="Tahoma"/>
            <family val="2"/>
          </rPr>
          <t xml:space="preserve">
</t>
        </r>
      </text>
    </comment>
    <comment ref="J7" authorId="0" shapeId="0" xr:uid="{DAE652C5-2C58-4761-9D96-AB8E3448ED3B}">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74296F84-104E-43FD-9457-1676051887AD}">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2C7AFDDA-5727-452C-8E84-23AA0D0E92F1}">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0C617AF6-E551-4847-9719-BDDF9945583C}">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D65128E-98D4-4FFD-BA97-03C8CA2403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799EAAE3-9384-410B-AB80-2E37F9AAE66C}">
      <text>
        <r>
          <rPr>
            <sz val="8"/>
            <color indexed="81"/>
            <rFont val="Arial"/>
            <family val="2"/>
          </rPr>
          <t xml:space="preserve">ICD 10 codes: I20-I25
Data for 2021 is preliminary and subject to change. </t>
        </r>
      </text>
    </comment>
    <comment ref="D7" authorId="0" shapeId="0" xr:uid="{2EEFA67A-7F39-4AAC-8068-153FFD761069}">
      <text>
        <r>
          <rPr>
            <sz val="8"/>
            <color indexed="81"/>
            <rFont val="Arial"/>
            <family val="2"/>
          </rPr>
          <t>Value predicted by robust regression model</t>
        </r>
      </text>
    </comment>
    <comment ref="E7" authorId="0" shapeId="0" xr:uid="{9A5879A3-4F4B-41B5-97B5-EA710019AF37}">
      <text>
        <r>
          <rPr>
            <sz val="8"/>
            <color indexed="81"/>
            <rFont val="Arial"/>
            <family val="2"/>
          </rPr>
          <t>Number of registered doctor certified deaths</t>
        </r>
        <r>
          <rPr>
            <sz val="9"/>
            <color indexed="81"/>
            <rFont val="Tahoma"/>
            <family val="2"/>
          </rPr>
          <t xml:space="preserve">
</t>
        </r>
      </text>
    </comment>
    <comment ref="J7" authorId="0" shapeId="0" xr:uid="{8E27DE7E-76C0-42D1-A520-5AA3000E57F9}">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314FB5B0-C19D-4183-AC2B-C19247FABB6F}">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360605B7-0996-4914-AD42-A056066C6EC6}">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1B24EA96-C012-418A-987F-83169FFB980D}">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41AD074-EEFA-4DBD-BD81-7E8E43359456}">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652463C2-88E2-4907-B8C2-86CCB5079699}">
      <text>
        <r>
          <rPr>
            <sz val="8"/>
            <color indexed="81"/>
            <rFont val="Arial"/>
            <family val="2"/>
          </rPr>
          <t xml:space="preserve">ICD 10 codes: I60-I69
Data for 2021 is preliminary and subject to change. </t>
        </r>
      </text>
    </comment>
    <comment ref="D7" authorId="0" shapeId="0" xr:uid="{92AEB547-8E91-413C-B9E5-6F48DD3D5EA2}">
      <text>
        <r>
          <rPr>
            <sz val="8"/>
            <color indexed="81"/>
            <rFont val="Arial"/>
            <family val="2"/>
          </rPr>
          <t>Value predicted by robust regression model</t>
        </r>
      </text>
    </comment>
    <comment ref="E7" authorId="0" shapeId="0" xr:uid="{68B335FE-068A-46C5-AE2A-BEBF721E9C23}">
      <text>
        <r>
          <rPr>
            <sz val="8"/>
            <color indexed="81"/>
            <rFont val="Arial"/>
            <family val="2"/>
          </rPr>
          <t>Number of registered doctor certified deaths</t>
        </r>
        <r>
          <rPr>
            <sz val="9"/>
            <color indexed="81"/>
            <rFont val="Tahoma"/>
            <family val="2"/>
          </rPr>
          <t xml:space="preserve">
</t>
        </r>
      </text>
    </comment>
    <comment ref="J7" authorId="0" shapeId="0" xr:uid="{2B201719-539B-4A13-8ECB-C4BA4C79BEF0}">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231BCE89-2CD7-4650-802B-D407E6DED5EC}">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EEFB2994-480D-43CB-918E-74DE87D08414}">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5E426EB3-B299-4A01-B22C-AA015AF14607}">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sharedStrings.xml><?xml version="1.0" encoding="utf-8"?>
<sst xmlns="http://schemas.openxmlformats.org/spreadsheetml/2006/main" count="12130" uniqueCount="60">
  <si>
    <t>Inquiries</t>
  </si>
  <si>
    <t>Contents</t>
  </si>
  <si>
    <t>Tables</t>
  </si>
  <si>
    <r>
      <t xml:space="preserve">More information available from the </t>
    </r>
    <r>
      <rPr>
        <b/>
        <u/>
        <sz val="12"/>
        <color indexed="12"/>
        <rFont val="Arial"/>
        <family val="2"/>
      </rPr>
      <t>ABS website</t>
    </r>
  </si>
  <si>
    <t xml:space="preserve">            Australian Bureau of Statistics</t>
  </si>
  <si>
    <t>Methodology</t>
  </si>
  <si>
    <t>© Commonwealth of Australia 2022</t>
  </si>
  <si>
    <t>Further information about these and related statistics is available from the ABS website www.abs.gov.au, or contact the Customer Assistance Service on 1300 135 070.</t>
  </si>
  <si>
    <t>Summary</t>
  </si>
  <si>
    <t>Measuring excess mortality in Australia during the COVID-19 pandemic</t>
  </si>
  <si>
    <t>Released at 11.30am (Canberra time) 30 March 2022</t>
  </si>
  <si>
    <t>Lower bound</t>
  </si>
  <si>
    <t>Upper bound</t>
  </si>
  <si>
    <t>Expected</t>
  </si>
  <si>
    <t>Observed</t>
  </si>
  <si>
    <t>Below lower bound</t>
  </si>
  <si>
    <t>Week starting</t>
  </si>
  <si>
    <t>Difference observed from expected</t>
  </si>
  <si>
    <t>Percentage difference from expected (%)</t>
  </si>
  <si>
    <t>Percentage below lower bound (%)</t>
  </si>
  <si>
    <t>Percentage excess (%)</t>
  </si>
  <si>
    <t>All causes</t>
  </si>
  <si>
    <t>Respiratory diseases</t>
  </si>
  <si>
    <t>Influenza and pneumonia</t>
  </si>
  <si>
    <t xml:space="preserve">Chronic lower respiratory conditions </t>
  </si>
  <si>
    <t>Pneumonia</t>
  </si>
  <si>
    <t>Cancer</t>
  </si>
  <si>
    <t>Ischaemic heart diseases</t>
  </si>
  <si>
    <t>Cerebrovascular diseases</t>
  </si>
  <si>
    <t>Diabetes</t>
  </si>
  <si>
    <t>Statistically significant excess</t>
  </si>
  <si>
    <t>Table 1 Observed and expected doctor certified deaths by selected causes, 2016-2021 annual sum of weekly data by date of occurrence, Australia</t>
  </si>
  <si>
    <t>Dementia including Alzheimer's disease</t>
  </si>
  <si>
    <t>Weeks are based on the ISO (International Organization for Standardisation) week date system. In this system, weeks are defined as seven-day periods which start on a Monday.</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</si>
  <si>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
  </si>
  <si>
    <t>—  nil or rounded to zero (including null cells)</t>
  </si>
  <si>
    <t>Provisional Mortality Statistics, Jan 2020 - Dec 2021</t>
  </si>
  <si>
    <t>Expected number of deaths</t>
  </si>
  <si>
    <t>Observed number of deaths</t>
  </si>
  <si>
    <t>Difference (%)</t>
  </si>
  <si>
    <t>Difference (no.)</t>
  </si>
  <si>
    <t>—</t>
  </si>
  <si>
    <t>Table 2 Observed and expected doctor certified deaths, 2016-2021 weekly data by date of occurrence, all causes, Australia</t>
  </si>
  <si>
    <t>Refer to methodology section for more information regarding the data in this table.</t>
  </si>
  <si>
    <t xml:space="preserve">Data includes all doctor certified deaths occurring until 31 December and registered by 28 February 2022 and received by the ABS. </t>
  </si>
  <si>
    <t>Data is provisional and will change as additional registrations are received.</t>
  </si>
  <si>
    <t>Data is compiled by the date the death occurred.</t>
  </si>
  <si>
    <t xml:space="preserve">Data includes all doctor certified deaths occurring until 31 December 2021 and registered by 28 February 2022 and received by the ABS. </t>
  </si>
  <si>
    <t>Table 3 Observed and expected doctor certified deaths, 2016-2021 weekly data by date of occurrence, respiratory diseases, Australia</t>
  </si>
  <si>
    <t>Table 4 Observed and expected doctor certified deaths, 2016-2021 weekly data by date of occurrence, influenza and pneumonia, Australia</t>
  </si>
  <si>
    <t>Table 6 Observed and expected doctor certified deaths, 2016-2021 weekly data by date of occurrence, chronic lower respiratory conditions, Australia</t>
  </si>
  <si>
    <t>Table 7 Observed and expected doctor certified deaths, 2016-2021 weekly data by date of occurrence, cancer, Australia</t>
  </si>
  <si>
    <t>Table 8 Observed and expected doctor certified deaths, 2016-2021 weekly data by date of occurrence, ischaemic heart diseases, Australia</t>
  </si>
  <si>
    <t>Table 9 Observed and expected doctor certified deaths, 2016-2021 weekly data by date of occurrence, cerebrovascular diseases, Australia</t>
  </si>
  <si>
    <t>Dementia, including Alzheimer's disease</t>
  </si>
  <si>
    <t>Table 10 Observed and expected doctor certified deaths, 2016-2021 weekly data by date of occurrence, dementia, including Alzheimer's disease, Australia</t>
  </si>
  <si>
    <t>Table 11 Observed and expected doctor certified deaths, 2016-2021 weekly data by date of occurrence, diabetes, Australia</t>
  </si>
  <si>
    <t>Table 5 Observed and expected doctor certified deaths, 2016-2021 weekly data by date of occurrence, pneumonia, Australia</t>
  </si>
  <si>
    <t>Statistically significant number above expected</t>
  </si>
  <si>
    <t>Statistically significant number below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</si>
</sst>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00_);_(* \(#,##0.00\);_(* &quot;-&quot;??_);_(@_)"/>
    <numFmt numFmtId="166" formatCode="0.0"/>
  </numFmts>
  <fonts count="9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9"/>
      <name val="Arial"/>
      <family val="2"/>
    </font>
    <font>
      <b/>
      <sz val="8"/>
      <name val="FrnkGothITC Bk BT"/>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28"/>
      <color theme="1"/>
      <name val="Calibri"/>
      <family val="2"/>
      <scheme val="minor"/>
    </font>
    <font>
      <sz val="10"/>
      <color rgb="FFFF0000"/>
      <name val="Arial"/>
      <family val="2"/>
    </font>
    <font>
      <sz val="8"/>
      <color theme="1"/>
      <name val="Arial"/>
      <family val="2"/>
    </font>
    <font>
      <sz val="28"/>
      <color indexed="8"/>
      <name val="Arial"/>
      <family val="2"/>
    </font>
    <font>
      <sz val="8"/>
      <color indexed="81"/>
      <name val="Arial"/>
      <family val="2"/>
    </font>
    <font>
      <sz val="9"/>
      <color indexed="81"/>
      <name val="Tahoma"/>
      <family val="2"/>
    </font>
    <font>
      <sz val="8"/>
      <color theme="1"/>
      <name val="Arial "/>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3666">
    <xf numFmtId="0" fontId="0" fillId="0" borderId="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164"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164"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4"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164"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4"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164"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9"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164"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164"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164"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164"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16" fillId="4"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164"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164"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164"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164"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164"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164"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164"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164"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164"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164"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164"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73" fillId="16" borderId="0" applyNumberFormat="0" applyBorder="0" applyAlignment="0" applyProtection="0"/>
    <xf numFmtId="164"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73" fillId="32"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73" fillId="13" borderId="0" applyNumberFormat="0" applyBorder="0" applyAlignment="0" applyProtection="0"/>
    <xf numFmtId="164"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73" fillId="18" borderId="0" applyNumberFormat="0" applyBorder="0" applyAlignment="0" applyProtection="0"/>
    <xf numFmtId="164"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73" fillId="33"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73" fillId="4" borderId="0" applyNumberFormat="0" applyBorder="0" applyAlignment="0" applyProtection="0"/>
    <xf numFmtId="164"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73" fillId="16" borderId="0" applyNumberFormat="0" applyBorder="0" applyAlignment="0" applyProtection="0"/>
    <xf numFmtId="164"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73" fillId="34"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73" fillId="5" borderId="0" applyNumberFormat="0" applyBorder="0" applyAlignment="0" applyProtection="0"/>
    <xf numFmtId="164"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73" fillId="24" borderId="0" applyNumberFormat="0" applyBorder="0" applyAlignment="0" applyProtection="0"/>
    <xf numFmtId="164"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73" fillId="35" borderId="0" applyNumberFormat="0" applyBorder="0" applyAlignment="0" applyProtection="0"/>
    <xf numFmtId="0" fontId="73"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73" fillId="36"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74" fillId="8" borderId="0" applyNumberFormat="0" applyBorder="0" applyAlignment="0" applyProtection="0"/>
    <xf numFmtId="164"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5" fillId="2" borderId="15" applyNumberFormat="0" applyAlignment="0" applyProtection="0"/>
    <xf numFmtId="0" fontId="75" fillId="2" borderId="15"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75" fillId="2" borderId="15" applyNumberFormat="0" applyAlignment="0" applyProtection="0"/>
    <xf numFmtId="164"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6" fillId="37" borderId="16"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76" fillId="37" borderId="16"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4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7" fillId="0" borderId="0" applyNumberFormat="0" applyFill="0" applyBorder="0" applyAlignment="0" applyProtection="0"/>
    <xf numFmtId="0" fontId="78"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8" fillId="38" borderId="0" applyNumberFormat="0" applyBorder="0" applyAlignment="0" applyProtection="0"/>
    <xf numFmtId="0" fontId="79" fillId="0" borderId="0">
      <alignment horizontal="center"/>
    </xf>
    <xf numFmtId="0" fontId="51"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46" fillId="0" borderId="3" applyNumberFormat="0" applyFill="0" applyAlignment="0" applyProtection="0"/>
    <xf numFmtId="164" fontId="51" fillId="0" borderId="3" applyNumberFormat="0" applyFill="0" applyAlignment="0" applyProtection="0"/>
    <xf numFmtId="0" fontId="4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4" fontId="23" fillId="0" borderId="3" applyNumberFormat="0" applyFill="0" applyAlignment="0" applyProtection="0"/>
    <xf numFmtId="0" fontId="23" fillId="0" borderId="3" applyNumberFormat="0" applyFill="0" applyAlignment="0" applyProtection="0"/>
    <xf numFmtId="0" fontId="51"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1"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6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6"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2"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47" fillId="0" borderId="3" applyNumberFormat="0" applyFill="0" applyAlignment="0" applyProtection="0"/>
    <xf numFmtId="164" fontId="52" fillId="0" borderId="3" applyNumberFormat="0" applyFill="0" applyAlignment="0" applyProtection="0"/>
    <xf numFmtId="0" fontId="4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4" fontId="24" fillId="0" borderId="3" applyNumberFormat="0" applyFill="0" applyAlignment="0" applyProtection="0"/>
    <xf numFmtId="0" fontId="24" fillId="0" borderId="3" applyNumberFormat="0" applyFill="0" applyAlignment="0" applyProtection="0"/>
    <xf numFmtId="0" fontId="52"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2"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47"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3"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8" fillId="0" borderId="6" applyNumberFormat="0" applyFill="0" applyAlignment="0" applyProtection="0"/>
    <xf numFmtId="164" fontId="53" fillId="0" borderId="6" applyNumberFormat="0" applyFill="0" applyAlignment="0" applyProtection="0"/>
    <xf numFmtId="0" fontId="4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0" fontId="25" fillId="0" borderId="6" applyNumberFormat="0" applyFill="0" applyAlignment="0" applyProtection="0"/>
    <xf numFmtId="0" fontId="53"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3"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6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48"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3"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8" fillId="0" borderId="0" applyNumberFormat="0" applyFill="0" applyBorder="0" applyAlignment="0" applyProtection="0"/>
    <xf numFmtId="164" fontId="53"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4" fontId="25" fillId="0" borderId="0" applyNumberFormat="0" applyFill="0" applyBorder="0" applyAlignment="0" applyProtection="0"/>
    <xf numFmtId="0" fontId="25" fillId="0" borderId="0" applyNumberFormat="0" applyFill="0" applyBorder="0" applyAlignment="0" applyProtection="0"/>
    <xf numFmtId="0" fontId="53"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3"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Protection="0">
      <alignment horizontal="center"/>
    </xf>
    <xf numFmtId="164" fontId="80" fillId="0" borderId="0" applyNumberFormat="0" applyFill="0" applyBorder="0" applyProtection="0">
      <alignment horizontal="center"/>
    </xf>
    <xf numFmtId="164" fontId="79" fillId="0" borderId="0">
      <alignment horizontal="center"/>
    </xf>
    <xf numFmtId="0" fontId="79" fillId="0" borderId="0">
      <alignment horizontal="center" textRotation="90"/>
    </xf>
    <xf numFmtId="0" fontId="80" fillId="0" borderId="0" applyNumberFormat="0" applyFill="0" applyBorder="0" applyProtection="0">
      <alignment horizontal="center" textRotation="90"/>
    </xf>
    <xf numFmtId="164" fontId="80" fillId="0" borderId="0" applyNumberFormat="0" applyFill="0" applyBorder="0" applyProtection="0">
      <alignment horizontal="center" textRotation="90"/>
    </xf>
    <xf numFmtId="164" fontId="79"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81" fillId="0" borderId="0" applyNumberFormat="0" applyFill="0" applyBorder="0" applyAlignment="0" applyProtection="0"/>
    <xf numFmtId="0" fontId="43" fillId="0" borderId="0" applyNumberFormat="0" applyFill="0" applyBorder="0" applyAlignment="0" applyProtection="0">
      <alignment vertical="top"/>
      <protection locked="0"/>
    </xf>
    <xf numFmtId="164" fontId="43" fillId="0" borderId="0" applyNumberFormat="0" applyFill="0" applyBorder="0" applyAlignment="0" applyProtection="0">
      <alignment vertical="top"/>
      <protection locked="0"/>
    </xf>
    <xf numFmtId="164" fontId="81"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44" fillId="0" borderId="0"/>
    <xf numFmtId="0" fontId="5" fillId="0" borderId="0" applyNumberFormat="0" applyFill="0" applyBorder="0" applyAlignment="0" applyProtection="0">
      <alignment vertical="top"/>
      <protection locked="0"/>
    </xf>
    <xf numFmtId="0" fontId="82" fillId="39" borderId="15"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82" fillId="39" borderId="15" applyNumberFormat="0" applyAlignment="0" applyProtection="0"/>
    <xf numFmtId="0" fontId="83" fillId="0" borderId="17"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83" fillId="0" borderId="17" applyNumberFormat="0" applyFill="0" applyAlignment="0" applyProtection="0"/>
    <xf numFmtId="0" fontId="84"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4" fillId="40" borderId="0" applyNumberFormat="0" applyBorder="0" applyAlignment="0" applyProtection="0"/>
    <xf numFmtId="0" fontId="36" fillId="0" borderId="0"/>
    <xf numFmtId="0" fontId="36" fillId="0" borderId="0"/>
    <xf numFmtId="0" fontId="36" fillId="0" borderId="0"/>
    <xf numFmtId="0" fontId="36" fillId="0" borderId="0"/>
    <xf numFmtId="164" fontId="9" fillId="0" borderId="0"/>
    <xf numFmtId="0" fontId="9" fillId="0" borderId="0"/>
    <xf numFmtId="0" fontId="36" fillId="0" borderId="0"/>
    <xf numFmtId="0" fontId="6" fillId="0" borderId="0"/>
    <xf numFmtId="164" fontId="6" fillId="0" borderId="0"/>
    <xf numFmtId="0" fontId="6" fillId="0" borderId="0"/>
    <xf numFmtId="164" fontId="6" fillId="0" borderId="0"/>
    <xf numFmtId="0" fontId="9" fillId="0" borderId="0"/>
    <xf numFmtId="164" fontId="9" fillId="0" borderId="0"/>
    <xf numFmtId="0" fontId="9" fillId="0" borderId="0"/>
    <xf numFmtId="0" fontId="36" fillId="0" borderId="0"/>
    <xf numFmtId="0" fontId="36" fillId="0" borderId="0"/>
    <xf numFmtId="0" fontId="36" fillId="0" borderId="0"/>
    <xf numFmtId="0" fontId="9" fillId="0" borderId="0"/>
    <xf numFmtId="0" fontId="72" fillId="0" borderId="0"/>
    <xf numFmtId="0" fontId="9" fillId="0" borderId="0"/>
    <xf numFmtId="164" fontId="9"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6" fillId="0" borderId="0"/>
    <xf numFmtId="164" fontId="6" fillId="0" borderId="0"/>
    <xf numFmtId="0" fontId="6" fillId="0" borderId="0"/>
    <xf numFmtId="164" fontId="6"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9" fillId="0" borderId="0"/>
    <xf numFmtId="0" fontId="72" fillId="0" borderId="0"/>
    <xf numFmtId="0" fontId="72" fillId="0" borderId="0"/>
    <xf numFmtId="0" fontId="9" fillId="0" borderId="0"/>
    <xf numFmtId="0" fontId="72" fillId="0" borderId="0"/>
    <xf numFmtId="164" fontId="72" fillId="0" borderId="0"/>
    <xf numFmtId="0" fontId="9" fillId="0" borderId="0"/>
    <xf numFmtId="0" fontId="9" fillId="0" borderId="0"/>
    <xf numFmtId="0" fontId="72" fillId="0" borderId="0"/>
    <xf numFmtId="0" fontId="9" fillId="0" borderId="0"/>
    <xf numFmtId="0" fontId="9" fillId="0" borderId="0"/>
    <xf numFmtId="0" fontId="72" fillId="0" borderId="0"/>
    <xf numFmtId="0" fontId="6" fillId="0" borderId="0"/>
    <xf numFmtId="0" fontId="6" fillId="0" borderId="0"/>
    <xf numFmtId="164" fontId="6" fillId="0" borderId="0"/>
    <xf numFmtId="0" fontId="36" fillId="0" borderId="0"/>
    <xf numFmtId="0" fontId="36"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9" fillId="0" borderId="0"/>
    <xf numFmtId="164" fontId="9" fillId="0" borderId="0"/>
    <xf numFmtId="0" fontId="9" fillId="0" borderId="0"/>
    <xf numFmtId="0" fontId="72" fillId="0" borderId="0"/>
    <xf numFmtId="0" fontId="72" fillId="0" borderId="0"/>
    <xf numFmtId="0" fontId="9" fillId="0" borderId="0"/>
    <xf numFmtId="164" fontId="9" fillId="0" borderId="0"/>
    <xf numFmtId="0" fontId="9"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9" fillId="0" borderId="0"/>
    <xf numFmtId="164" fontId="9" fillId="0" borderId="0"/>
    <xf numFmtId="0" fontId="9" fillId="0" borderId="0"/>
    <xf numFmtId="164" fontId="9" fillId="0" borderId="0"/>
    <xf numFmtId="0" fontId="72" fillId="0" borderId="0"/>
    <xf numFmtId="0" fontId="6" fillId="0" borderId="0"/>
    <xf numFmtId="0" fontId="6" fillId="0" borderId="0"/>
    <xf numFmtId="164" fontId="72" fillId="0" borderId="0"/>
    <xf numFmtId="0" fontId="72" fillId="0" borderId="0"/>
    <xf numFmtId="0" fontId="6" fillId="0" borderId="0"/>
    <xf numFmtId="0" fontId="6" fillId="0" borderId="0"/>
    <xf numFmtId="0" fontId="9" fillId="0" borderId="0"/>
    <xf numFmtId="0" fontId="6" fillId="0" borderId="0"/>
    <xf numFmtId="0" fontId="9" fillId="0" borderId="0"/>
    <xf numFmtId="0" fontId="6" fillId="0" borderId="0"/>
    <xf numFmtId="0" fontId="6" fillId="0" borderId="0"/>
    <xf numFmtId="0" fontId="6" fillId="0" borderId="0"/>
    <xf numFmtId="0" fontId="6" fillId="0" borderId="0"/>
    <xf numFmtId="0" fontId="36" fillId="0" borderId="0"/>
    <xf numFmtId="0" fontId="6" fillId="0" borderId="0"/>
    <xf numFmtId="0" fontId="72" fillId="0" borderId="0"/>
    <xf numFmtId="0" fontId="72" fillId="0" borderId="0"/>
    <xf numFmtId="0" fontId="72"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72" fillId="0" borderId="0"/>
    <xf numFmtId="0" fontId="72" fillId="0" borderId="0"/>
    <xf numFmtId="0" fontId="72" fillId="0" borderId="0"/>
    <xf numFmtId="0" fontId="72" fillId="0" borderId="0"/>
    <xf numFmtId="0" fontId="72" fillId="0" borderId="0"/>
    <xf numFmtId="164" fontId="6" fillId="0" borderId="0"/>
    <xf numFmtId="0" fontId="72" fillId="0" borderId="0"/>
    <xf numFmtId="0" fontId="72" fillId="0" borderId="0"/>
    <xf numFmtId="0" fontId="72" fillId="0" borderId="0"/>
    <xf numFmtId="0" fontId="72" fillId="0" borderId="0"/>
    <xf numFmtId="0" fontId="72" fillId="0" borderId="0"/>
    <xf numFmtId="0" fontId="6" fillId="0" borderId="0"/>
    <xf numFmtId="0" fontId="72" fillId="0" borderId="0"/>
    <xf numFmtId="0" fontId="72" fillId="0" borderId="0"/>
    <xf numFmtId="0" fontId="9" fillId="0" borderId="0"/>
    <xf numFmtId="0" fontId="72" fillId="0" borderId="0"/>
    <xf numFmtId="164" fontId="9" fillId="0" borderId="0"/>
    <xf numFmtId="0" fontId="72" fillId="0" borderId="0"/>
    <xf numFmtId="0" fontId="72" fillId="0" borderId="0"/>
    <xf numFmtId="0" fontId="72" fillId="0" borderId="0"/>
    <xf numFmtId="0" fontId="9" fillId="0" borderId="0"/>
    <xf numFmtId="0" fontId="72" fillId="0" borderId="0"/>
    <xf numFmtId="0" fontId="72"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72" fillId="0" borderId="0"/>
    <xf numFmtId="0" fontId="72" fillId="0" borderId="0"/>
    <xf numFmtId="0" fontId="36" fillId="0" borderId="0"/>
    <xf numFmtId="164" fontId="6" fillId="0" borderId="0"/>
    <xf numFmtId="0" fontId="3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6" fillId="0" borderId="0"/>
    <xf numFmtId="0" fontId="72" fillId="0" borderId="0"/>
    <xf numFmtId="0" fontId="72" fillId="0" borderId="0"/>
    <xf numFmtId="0" fontId="9" fillId="0" borderId="0"/>
    <xf numFmtId="0" fontId="72" fillId="0" borderId="0"/>
    <xf numFmtId="164" fontId="6" fillId="0" borderId="0"/>
    <xf numFmtId="0" fontId="6" fillId="0" borderId="0"/>
    <xf numFmtId="0" fontId="72" fillId="0" borderId="0"/>
    <xf numFmtId="0" fontId="36" fillId="0" borderId="0"/>
    <xf numFmtId="0" fontId="6" fillId="0" borderId="0"/>
    <xf numFmtId="0" fontId="36" fillId="0" borderId="0"/>
    <xf numFmtId="0" fontId="9" fillId="0" borderId="0"/>
    <xf numFmtId="0" fontId="6" fillId="0" borderId="0"/>
    <xf numFmtId="0" fontId="36" fillId="0" borderId="0"/>
    <xf numFmtId="0" fontId="36" fillId="0" borderId="0"/>
    <xf numFmtId="0" fontId="72" fillId="0" borderId="0"/>
    <xf numFmtId="0" fontId="72" fillId="0" borderId="0"/>
    <xf numFmtId="0" fontId="6" fillId="0" borderId="0"/>
    <xf numFmtId="0" fontId="9" fillId="0" borderId="0"/>
    <xf numFmtId="0" fontId="6" fillId="0" borderId="0"/>
    <xf numFmtId="0" fontId="36" fillId="0" borderId="0"/>
    <xf numFmtId="164" fontId="6" fillId="0" borderId="0"/>
    <xf numFmtId="0" fontId="6" fillId="0" borderId="0"/>
    <xf numFmtId="0" fontId="9" fillId="0" borderId="0"/>
    <xf numFmtId="0" fontId="72" fillId="0" borderId="0"/>
    <xf numFmtId="0" fontId="36" fillId="0" borderId="0"/>
    <xf numFmtId="0" fontId="36" fillId="0" borderId="0"/>
    <xf numFmtId="0" fontId="6" fillId="0" borderId="0"/>
    <xf numFmtId="0" fontId="36" fillId="0" borderId="0"/>
    <xf numFmtId="0" fontId="36" fillId="0" borderId="0"/>
    <xf numFmtId="0" fontId="36" fillId="0" borderId="0"/>
    <xf numFmtId="0" fontId="6" fillId="0" borderId="0"/>
    <xf numFmtId="0" fontId="36" fillId="0" borderId="0"/>
    <xf numFmtId="0" fontId="6" fillId="0" borderId="0"/>
    <xf numFmtId="0" fontId="6" fillId="0" borderId="0"/>
    <xf numFmtId="0" fontId="6" fillId="0" borderId="0"/>
    <xf numFmtId="0" fontId="36" fillId="0" borderId="0"/>
    <xf numFmtId="0" fontId="36" fillId="0" borderId="0"/>
    <xf numFmtId="0" fontId="9" fillId="0" borderId="0"/>
    <xf numFmtId="0" fontId="9" fillId="0" borderId="0"/>
    <xf numFmtId="0" fontId="72" fillId="0" borderId="0"/>
    <xf numFmtId="0" fontId="9" fillId="0" borderId="0"/>
    <xf numFmtId="0" fontId="61" fillId="0" borderId="0"/>
    <xf numFmtId="0" fontId="36" fillId="0" borderId="0"/>
    <xf numFmtId="0" fontId="72" fillId="0" borderId="0"/>
    <xf numFmtId="0" fontId="72" fillId="0" borderId="0"/>
    <xf numFmtId="0" fontId="72" fillId="0" borderId="0"/>
    <xf numFmtId="164" fontId="72"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6" fillId="0" borderId="0"/>
    <xf numFmtId="0" fontId="72" fillId="0" borderId="0"/>
    <xf numFmtId="0" fontId="6" fillId="0" borderId="0"/>
    <xf numFmtId="164" fontId="6" fillId="0" borderId="0"/>
    <xf numFmtId="0" fontId="72" fillId="0" borderId="0"/>
    <xf numFmtId="0" fontId="72" fillId="0" borderId="0"/>
    <xf numFmtId="0" fontId="6" fillId="0" borderId="0"/>
    <xf numFmtId="0" fontId="45" fillId="0" borderId="0"/>
    <xf numFmtId="0" fontId="6" fillId="0" borderId="0"/>
    <xf numFmtId="164" fontId="6" fillId="0" borderId="0"/>
    <xf numFmtId="0" fontId="6" fillId="0" borderId="0"/>
    <xf numFmtId="0" fontId="45" fillId="0" borderId="0"/>
    <xf numFmtId="0" fontId="6" fillId="0" borderId="0"/>
    <xf numFmtId="164" fontId="6" fillId="0" borderId="0"/>
    <xf numFmtId="0" fontId="72" fillId="0" borderId="0"/>
    <xf numFmtId="164" fontId="72" fillId="0" borderId="0"/>
    <xf numFmtId="0" fontId="72" fillId="0" borderId="0"/>
    <xf numFmtId="0" fontId="72" fillId="0" borderId="0"/>
    <xf numFmtId="0" fontId="9" fillId="0" borderId="0"/>
    <xf numFmtId="0" fontId="9" fillId="0" borderId="0"/>
    <xf numFmtId="0" fontId="72" fillId="0" borderId="0"/>
    <xf numFmtId="164" fontId="9" fillId="0" borderId="0"/>
    <xf numFmtId="0" fontId="72" fillId="0" borderId="0"/>
    <xf numFmtId="0" fontId="72" fillId="0" borderId="0"/>
    <xf numFmtId="0" fontId="72" fillId="0" borderId="0"/>
    <xf numFmtId="0" fontId="9"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164" fontId="9" fillId="0" borderId="0"/>
    <xf numFmtId="0" fontId="9" fillId="0" borderId="0"/>
    <xf numFmtId="0"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6" fillId="0" borderId="0"/>
    <xf numFmtId="0" fontId="9" fillId="0" borderId="0"/>
    <xf numFmtId="0" fontId="9" fillId="0" borderId="0"/>
    <xf numFmtId="164" fontId="6" fillId="0" borderId="0"/>
    <xf numFmtId="0" fontId="6" fillId="0" borderId="0"/>
    <xf numFmtId="0" fontId="45" fillId="0" borderId="0"/>
    <xf numFmtId="0" fontId="6" fillId="0" borderId="0"/>
    <xf numFmtId="164" fontId="6"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6" fillId="0" borderId="0"/>
    <xf numFmtId="0" fontId="36" fillId="0" borderId="0"/>
    <xf numFmtId="0" fontId="72" fillId="0" borderId="0"/>
    <xf numFmtId="0" fontId="36" fillId="0" borderId="0"/>
    <xf numFmtId="0" fontId="72" fillId="0" borderId="0"/>
    <xf numFmtId="0" fontId="72" fillId="0" borderId="0"/>
    <xf numFmtId="0" fontId="72" fillId="0" borderId="0"/>
    <xf numFmtId="0" fontId="36" fillId="0" borderId="0"/>
    <xf numFmtId="0" fontId="72" fillId="0" borderId="0"/>
    <xf numFmtId="0" fontId="72" fillId="0" borderId="0"/>
    <xf numFmtId="0" fontId="72" fillId="0" borderId="0"/>
    <xf numFmtId="0" fontId="72" fillId="0" borderId="0"/>
    <xf numFmtId="0" fontId="36" fillId="0" borderId="0"/>
    <xf numFmtId="0" fontId="72" fillId="0" borderId="0"/>
    <xf numFmtId="0" fontId="72" fillId="0" borderId="0"/>
    <xf numFmtId="0" fontId="72" fillId="0" borderId="0"/>
    <xf numFmtId="0" fontId="85" fillId="0" borderId="0"/>
    <xf numFmtId="0" fontId="6" fillId="0" borderId="0"/>
    <xf numFmtId="164" fontId="6" fillId="0" borderId="0"/>
    <xf numFmtId="0" fontId="6" fillId="0" borderId="0"/>
    <xf numFmtId="0" fontId="45"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72" fillId="0" borderId="0"/>
    <xf numFmtId="164" fontId="72" fillId="0" borderId="0"/>
    <xf numFmtId="0" fontId="72" fillId="0" borderId="0"/>
    <xf numFmtId="0" fontId="85" fillId="0" borderId="0"/>
    <xf numFmtId="0" fontId="72" fillId="0" borderId="0"/>
    <xf numFmtId="0" fontId="85" fillId="0" borderId="0"/>
    <xf numFmtId="0" fontId="6" fillId="0" borderId="0"/>
    <xf numFmtId="0" fontId="16" fillId="0" borderId="0"/>
    <xf numFmtId="0" fontId="16" fillId="0" borderId="0"/>
    <xf numFmtId="164" fontId="16"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6" fillId="0" borderId="0"/>
    <xf numFmtId="164" fontId="6" fillId="0" borderId="0"/>
    <xf numFmtId="0" fontId="85" fillId="0" borderId="0"/>
    <xf numFmtId="0" fontId="16" fillId="0" borderId="0"/>
    <xf numFmtId="0" fontId="85"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72" fillId="0" borderId="0"/>
    <xf numFmtId="0" fontId="9" fillId="0" borderId="0"/>
    <xf numFmtId="164" fontId="9"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9" fillId="0" borderId="0"/>
    <xf numFmtId="164" fontId="9" fillId="0" borderId="0"/>
    <xf numFmtId="0" fontId="6" fillId="0" borderId="0"/>
    <xf numFmtId="164" fontId="6" fillId="0" borderId="0"/>
    <xf numFmtId="0" fontId="85" fillId="0" borderId="0"/>
    <xf numFmtId="164" fontId="85" fillId="0" borderId="0"/>
    <xf numFmtId="0" fontId="85" fillId="0" borderId="0"/>
    <xf numFmtId="0" fontId="85" fillId="0" borderId="0"/>
    <xf numFmtId="0" fontId="45" fillId="0" borderId="0"/>
    <xf numFmtId="0" fontId="6" fillId="0" borderId="0"/>
    <xf numFmtId="0" fontId="6" fillId="0" borderId="0"/>
    <xf numFmtId="0" fontId="6" fillId="0" borderId="0"/>
    <xf numFmtId="164" fontId="6" fillId="0" borderId="0"/>
    <xf numFmtId="0" fontId="6" fillId="0" borderId="0"/>
    <xf numFmtId="0" fontId="45" fillId="0" borderId="0"/>
    <xf numFmtId="0" fontId="6" fillId="0" borderId="0"/>
    <xf numFmtId="164" fontId="6" fillId="0" borderId="0"/>
    <xf numFmtId="164" fontId="6" fillId="0" borderId="0"/>
    <xf numFmtId="0" fontId="72" fillId="0" borderId="0"/>
    <xf numFmtId="0" fontId="6" fillId="0" borderId="0"/>
    <xf numFmtId="164" fontId="6" fillId="0" borderId="0"/>
    <xf numFmtId="0" fontId="9" fillId="0" borderId="0"/>
    <xf numFmtId="164" fontId="9" fillId="0" borderId="0"/>
    <xf numFmtId="0" fontId="9" fillId="0" borderId="0"/>
    <xf numFmtId="0" fontId="72" fillId="0" borderId="0"/>
    <xf numFmtId="0" fontId="72" fillId="0" borderId="0"/>
    <xf numFmtId="0" fontId="6" fillId="0" borderId="0"/>
    <xf numFmtId="0" fontId="45" fillId="0" borderId="0"/>
    <xf numFmtId="0" fontId="6" fillId="0" borderId="0"/>
    <xf numFmtId="0" fontId="6" fillId="0" borderId="0"/>
    <xf numFmtId="0" fontId="6" fillId="0" borderId="0"/>
    <xf numFmtId="164" fontId="6" fillId="0" borderId="0"/>
    <xf numFmtId="0" fontId="72" fillId="0" borderId="0"/>
    <xf numFmtId="0" fontId="6" fillId="0" borderId="0"/>
    <xf numFmtId="0" fontId="6" fillId="0" borderId="0"/>
    <xf numFmtId="164" fontId="6" fillId="0" borderId="0"/>
    <xf numFmtId="0" fontId="42" fillId="0" borderId="0"/>
    <xf numFmtId="164" fontId="42" fillId="0" borderId="0"/>
    <xf numFmtId="164" fontId="6" fillId="0" borderId="0"/>
    <xf numFmtId="0" fontId="72" fillId="0" borderId="0"/>
    <xf numFmtId="0" fontId="72" fillId="0" borderId="0"/>
    <xf numFmtId="164" fontId="72" fillId="0" borderId="0"/>
    <xf numFmtId="0" fontId="6" fillId="0" borderId="0"/>
    <xf numFmtId="164" fontId="6" fillId="0" borderId="0"/>
    <xf numFmtId="0" fontId="72" fillId="0" borderId="0"/>
    <xf numFmtId="0" fontId="6" fillId="0" borderId="0"/>
    <xf numFmtId="0" fontId="72" fillId="0" borderId="0"/>
    <xf numFmtId="0" fontId="6" fillId="0" borderId="0"/>
    <xf numFmtId="0" fontId="6" fillId="0" borderId="0"/>
    <xf numFmtId="0" fontId="6" fillId="0" borderId="0"/>
    <xf numFmtId="0" fontId="6" fillId="0" borderId="0"/>
    <xf numFmtId="0" fontId="72" fillId="0" borderId="0"/>
    <xf numFmtId="0" fontId="36"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6" fillId="0" borderId="0"/>
    <xf numFmtId="0" fontId="9" fillId="0" borderId="0"/>
    <xf numFmtId="164" fontId="9" fillId="0" borderId="0"/>
    <xf numFmtId="0" fontId="9" fillId="0" borderId="0"/>
    <xf numFmtId="0" fontId="36" fillId="0" borderId="0"/>
    <xf numFmtId="0" fontId="6" fillId="0" borderId="0"/>
    <xf numFmtId="164" fontId="6" fillId="0" borderId="0"/>
    <xf numFmtId="0" fontId="6" fillId="0" borderId="0"/>
    <xf numFmtId="0" fontId="36" fillId="0" borderId="0"/>
    <xf numFmtId="0" fontId="36" fillId="0" borderId="0"/>
    <xf numFmtId="0" fontId="36" fillId="0" borderId="0"/>
    <xf numFmtId="0" fontId="72" fillId="0" borderId="0"/>
    <xf numFmtId="0" fontId="72" fillId="0" borderId="0"/>
    <xf numFmtId="0" fontId="36" fillId="0" borderId="0"/>
    <xf numFmtId="0" fontId="72"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0"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0"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6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6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6" fillId="2" borderId="18" applyNumberFormat="0" applyAlignment="0" applyProtection="0"/>
    <xf numFmtId="0" fontId="86" fillId="2" borderId="18"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6" fillId="2" borderId="18" applyNumberFormat="0" applyAlignment="0" applyProtection="0"/>
    <xf numFmtId="164"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7" fillId="0" borderId="0"/>
    <xf numFmtId="0" fontId="88" fillId="0" borderId="0" applyNumberFormat="0" applyFill="0" applyBorder="0" applyAlignment="0" applyProtection="0"/>
    <xf numFmtId="164" fontId="88" fillId="0" borderId="0" applyNumberFormat="0" applyFill="0" applyBorder="0" applyAlignment="0" applyProtection="0"/>
    <xf numFmtId="164" fontId="87" fillId="0" borderId="0"/>
    <xf numFmtId="164" fontId="87" fillId="0" borderId="0"/>
    <xf numFmtId="164" fontId="88" fillId="0" borderId="0" applyFill="0" applyBorder="0" applyAlignment="0" applyProtection="0"/>
    <xf numFmtId="0" fontId="88" fillId="0" borderId="0" applyFill="0" applyBorder="0" applyAlignment="0" applyProtection="0"/>
    <xf numFmtId="0" fontId="87" fillId="0" borderId="0"/>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center"/>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10" fillId="0" borderId="0">
      <alignment horizontal="center"/>
    </xf>
    <xf numFmtId="0" fontId="10" fillId="0" borderId="0">
      <alignment horizontal="center"/>
    </xf>
    <xf numFmtId="0" fontId="9" fillId="0" borderId="0">
      <alignment horizontal="right"/>
    </xf>
    <xf numFmtId="0" fontId="37" fillId="0" borderId="0">
      <alignment horizontal="left" vertical="center" wrapText="1"/>
    </xf>
    <xf numFmtId="0" fontId="60" fillId="0" borderId="0">
      <alignment horizontal="left"/>
    </xf>
    <xf numFmtId="0" fontId="37" fillId="0" borderId="0">
      <alignment horizontal="left"/>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xf>
    <xf numFmtId="0" fontId="10" fillId="0" borderId="0">
      <alignment horizontal="center"/>
    </xf>
    <xf numFmtId="0" fontId="37" fillId="0" borderId="0">
      <alignment horizontal="left" vertical="center" wrapText="1"/>
    </xf>
    <xf numFmtId="0" fontId="11" fillId="0" borderId="0">
      <alignment horizontal="center"/>
    </xf>
    <xf numFmtId="0" fontId="11" fillId="0" borderId="0">
      <alignment horizontal="center"/>
    </xf>
    <xf numFmtId="0" fontId="37" fillId="0" borderId="0">
      <alignment horizontal="left"/>
    </xf>
    <xf numFmtId="0" fontId="37" fillId="0" borderId="0">
      <alignment horizontal="left"/>
    </xf>
    <xf numFmtId="0" fontId="37" fillId="0" borderId="0">
      <alignment horizontal="left"/>
    </xf>
    <xf numFmtId="0" fontId="10" fillId="0" borderId="0">
      <alignment horizontal="center"/>
    </xf>
    <xf numFmtId="0" fontId="37" fillId="0" borderId="0">
      <alignment horizontal="left"/>
    </xf>
    <xf numFmtId="0" fontId="10" fillId="0" borderId="0">
      <alignment horizontal="center"/>
    </xf>
    <xf numFmtId="0" fontId="10" fillId="0" borderId="0">
      <alignment horizontal="center"/>
    </xf>
    <xf numFmtId="0" fontId="37" fillId="0" borderId="0">
      <alignment horizontal="left" vertical="center" wrapText="1"/>
    </xf>
    <xf numFmtId="0" fontId="37" fillId="0" borderId="0">
      <alignment horizontal="left"/>
    </xf>
    <xf numFmtId="0" fontId="9" fillId="0" borderId="0">
      <alignment horizontal="left" vertical="center" wrapText="1"/>
    </xf>
    <xf numFmtId="0" fontId="11" fillId="0" borderId="0">
      <alignment horizontal="center"/>
    </xf>
    <xf numFmtId="0" fontId="11" fillId="0" borderId="0">
      <alignment horizontal="center"/>
    </xf>
    <xf numFmtId="0" fontId="37" fillId="0" borderId="0">
      <alignment horizontal="left"/>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10" fillId="0" borderId="0">
      <alignment horizontal="center"/>
    </xf>
    <xf numFmtId="0" fontId="37" fillId="0" borderId="0">
      <alignment horizontal="left" vertical="center" wrapText="1"/>
    </xf>
    <xf numFmtId="0" fontId="9" fillId="0" borderId="0">
      <alignment horizontal="left"/>
    </xf>
    <xf numFmtId="0" fontId="37"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60" fillId="0" borderId="0">
      <alignment horizontal="center" vertical="center" wrapText="1"/>
    </xf>
    <xf numFmtId="0" fontId="37" fillId="0" borderId="0">
      <alignment horizontal="center" vertical="center" wrapText="1"/>
    </xf>
    <xf numFmtId="0" fontId="37" fillId="0" borderId="0">
      <alignment horizontal="right"/>
    </xf>
    <xf numFmtId="0" fontId="37" fillId="0" borderId="0">
      <alignment horizontal="right"/>
    </xf>
    <xf numFmtId="0" fontId="37" fillId="0" borderId="0">
      <alignment horizontal="right"/>
    </xf>
    <xf numFmtId="0" fontId="37" fillId="0" borderId="0">
      <alignment horizontal="center"/>
    </xf>
    <xf numFmtId="0" fontId="10" fillId="0" borderId="0">
      <alignment horizontal="left" vertical="center" wrapText="1"/>
    </xf>
    <xf numFmtId="0" fontId="37" fillId="0" borderId="0">
      <alignment horizontal="right"/>
    </xf>
    <xf numFmtId="0" fontId="9" fillId="0" borderId="0">
      <alignment horizontal="left" vertical="center" wrapText="1"/>
    </xf>
    <xf numFmtId="0" fontId="9" fillId="0" borderId="0">
      <alignment horizontal="left" vertical="center" wrapText="1"/>
    </xf>
    <xf numFmtId="0" fontId="37" fillId="0" borderId="0">
      <alignment horizontal="center"/>
    </xf>
    <xf numFmtId="0" fontId="37" fillId="0" borderId="0">
      <alignment horizontal="center"/>
    </xf>
    <xf numFmtId="0" fontId="37" fillId="0" borderId="0">
      <alignment horizontal="center"/>
    </xf>
    <xf numFmtId="0" fontId="35" fillId="0" borderId="0">
      <alignment horizontal="left" vertical="center" wrapText="1"/>
    </xf>
    <xf numFmtId="0" fontId="37" fillId="0" borderId="0">
      <alignment horizontal="center"/>
    </xf>
    <xf numFmtId="0" fontId="35" fillId="0" borderId="0">
      <alignment horizontal="left" vertical="center" wrapText="1"/>
    </xf>
    <xf numFmtId="0" fontId="35" fillId="0" borderId="0">
      <alignment horizontal="left" vertical="center" wrapText="1"/>
    </xf>
    <xf numFmtId="0" fontId="37" fillId="0" borderId="0">
      <alignment horizontal="right"/>
    </xf>
    <xf numFmtId="0" fontId="37" fillId="0" borderId="0">
      <alignment horizontal="center"/>
    </xf>
    <xf numFmtId="0" fontId="37" fillId="0" borderId="0">
      <alignment horizontal="left" vertical="center" wrapText="1"/>
    </xf>
    <xf numFmtId="0" fontId="9" fillId="0" borderId="0">
      <alignment horizontal="left" vertical="center" wrapText="1"/>
    </xf>
    <xf numFmtId="0" fontId="9" fillId="0" borderId="0">
      <alignment horizontal="left" vertical="center" wrapText="1"/>
    </xf>
    <xf numFmtId="0" fontId="37" fillId="0" borderId="0">
      <alignment horizontal="center"/>
    </xf>
    <xf numFmtId="0" fontId="37" fillId="0" borderId="0">
      <alignment horizontal="left" vertical="center" wrapText="1"/>
    </xf>
    <xf numFmtId="0" fontId="37"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7"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7" fillId="0" borderId="0">
      <alignment horizontal="right"/>
    </xf>
    <xf numFmtId="0" fontId="10"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7" fillId="0" borderId="0">
      <alignment horizontal="center" vertical="center" wrapText="1"/>
    </xf>
    <xf numFmtId="0" fontId="9" fillId="0" borderId="0">
      <alignment horizontal="left" vertical="center" wrapText="1"/>
    </xf>
    <xf numFmtId="0" fontId="9" fillId="0" borderId="0">
      <alignment horizontal="left" vertical="center" wrapText="1"/>
    </xf>
    <xf numFmtId="0" fontId="37" fillId="0" borderId="0">
      <alignment horizontal="center" vertical="center" wrapText="1"/>
    </xf>
    <xf numFmtId="0" fontId="9" fillId="0" borderId="0">
      <alignment horizontal="left" vertical="center" wrapText="1"/>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9" fillId="0" borderId="0">
      <alignment horizontal="left" vertical="center" wrapText="1"/>
    </xf>
    <xf numFmtId="0" fontId="9" fillId="0" borderId="0">
      <alignment horizontal="left" vertical="center" wrapText="1"/>
    </xf>
    <xf numFmtId="0" fontId="37" fillId="0" borderId="0">
      <alignment horizontal="left" vertical="center" wrapText="1"/>
    </xf>
    <xf numFmtId="0" fontId="10" fillId="0" borderId="0">
      <alignment horizontal="left" vertical="center" wrapText="1"/>
    </xf>
    <xf numFmtId="0" fontId="10" fillId="0" borderId="0">
      <alignment horizontal="center" vertical="center" wrapText="1"/>
    </xf>
    <xf numFmtId="0" fontId="9"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7" fillId="0" borderId="0">
      <alignment horizontal="center" vertical="center" wrapText="1"/>
    </xf>
    <xf numFmtId="0" fontId="60" fillId="0" borderId="0">
      <alignment horizontal="left" vertical="center" wrapText="1"/>
    </xf>
    <xf numFmtId="0" fontId="37" fillId="0" borderId="0">
      <alignment horizontal="left" vertical="center" wrapText="1"/>
    </xf>
    <xf numFmtId="0" fontId="34" fillId="0" borderId="0">
      <alignment horizontal="left" vertical="center" wrapText="1"/>
    </xf>
    <xf numFmtId="0" fontId="9" fillId="0" borderId="0">
      <alignment horizontal="right"/>
    </xf>
    <xf numFmtId="0" fontId="9" fillId="0" borderId="0">
      <alignment horizontal="right"/>
    </xf>
    <xf numFmtId="0" fontId="37" fillId="0" borderId="0"/>
    <xf numFmtId="0" fontId="35" fillId="0" borderId="0">
      <alignment horizontal="center" vertical="center" wrapText="1"/>
    </xf>
    <xf numFmtId="0" fontId="9" fillId="0" borderId="0">
      <alignment horizontal="center" vertical="center" wrapText="1"/>
    </xf>
    <xf numFmtId="0" fontId="37" fillId="0" borderId="0"/>
    <xf numFmtId="0" fontId="9" fillId="0" borderId="0">
      <alignment horizontal="center" vertical="center" wrapText="1"/>
    </xf>
    <xf numFmtId="0" fontId="9" fillId="0" borderId="0">
      <alignment horizontal="right"/>
    </xf>
    <xf numFmtId="0" fontId="37" fillId="0" borderId="0"/>
    <xf numFmtId="0" fontId="37" fillId="0" borderId="0"/>
    <xf numFmtId="0" fontId="37" fillId="0" borderId="0"/>
    <xf numFmtId="0" fontId="35"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5" fillId="0" borderId="0">
      <alignment horizontal="center" vertical="center" wrapText="1"/>
    </xf>
    <xf numFmtId="0" fontId="37" fillId="0" borderId="0">
      <alignment horizontal="center" vertical="center" wrapText="1"/>
    </xf>
    <xf numFmtId="0" fontId="35" fillId="0" borderId="0">
      <alignment horizontal="center" vertical="center" wrapText="1"/>
    </xf>
    <xf numFmtId="0" fontId="9" fillId="0" borderId="0">
      <alignment horizontal="right"/>
    </xf>
    <xf numFmtId="0" fontId="34" fillId="0" borderId="0">
      <alignment horizontal="left" vertical="center" wrapText="1"/>
    </xf>
    <xf numFmtId="0" fontId="35"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34" fillId="0" borderId="0">
      <alignment horizontal="left" vertical="center" wrapText="1"/>
    </xf>
    <xf numFmtId="0" fontId="9" fillId="0" borderId="0">
      <alignment horizontal="right"/>
    </xf>
    <xf numFmtId="0" fontId="35" fillId="0" borderId="0">
      <alignment horizontal="center" vertical="center" wrapText="1"/>
    </xf>
    <xf numFmtId="0" fontId="34" fillId="0" borderId="0">
      <alignment horizontal="left" vertical="center" wrapText="1"/>
    </xf>
    <xf numFmtId="0" fontId="35" fillId="0" borderId="0">
      <alignment horizontal="center" vertical="center" wrapText="1"/>
    </xf>
    <xf numFmtId="0" fontId="34" fillId="0" borderId="0">
      <alignment horizontal="left" vertical="center" wrapText="1"/>
    </xf>
    <xf numFmtId="0" fontId="9" fillId="0" borderId="0">
      <alignment horizontal="right"/>
    </xf>
    <xf numFmtId="0" fontId="37" fillId="0" borderId="0"/>
    <xf numFmtId="0" fontId="60" fillId="0" borderId="0">
      <alignment horizontal="right"/>
    </xf>
    <xf numFmtId="0" fontId="37" fillId="0" borderId="0">
      <alignment horizontal="right"/>
    </xf>
    <xf numFmtId="0" fontId="10" fillId="0" borderId="0">
      <alignment horizontal="right"/>
    </xf>
    <xf numFmtId="0" fontId="37" fillId="0" borderId="0">
      <alignment horizontal="right"/>
    </xf>
    <xf numFmtId="0" fontId="9" fillId="0" borderId="0">
      <alignment horizontal="right"/>
    </xf>
    <xf numFmtId="0" fontId="34" fillId="0" borderId="0">
      <alignment horizontal="left" vertical="center" wrapText="1"/>
    </xf>
    <xf numFmtId="0" fontId="9" fillId="0" borderId="0">
      <alignment horizontal="right"/>
    </xf>
    <xf numFmtId="0" fontId="9" fillId="0" borderId="0">
      <alignment horizontal="right"/>
    </xf>
    <xf numFmtId="0" fontId="10" fillId="0" borderId="0">
      <alignment horizontal="left" vertical="center" wrapText="1"/>
    </xf>
    <xf numFmtId="0" fontId="9" fillId="0" borderId="0">
      <alignment horizontal="right"/>
    </xf>
    <xf numFmtId="0" fontId="37" fillId="0" borderId="0">
      <alignment horizontal="right"/>
    </xf>
    <xf numFmtId="0" fontId="34"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right"/>
    </xf>
    <xf numFmtId="0" fontId="10"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right"/>
    </xf>
    <xf numFmtId="0" fontId="37" fillId="0" borderId="0">
      <alignment horizontal="right"/>
    </xf>
    <xf numFmtId="0" fontId="37" fillId="0" borderId="0">
      <alignment horizontal="right"/>
    </xf>
    <xf numFmtId="0" fontId="10" fillId="0" borderId="0">
      <alignment horizontal="left" vertical="center" wrapText="1"/>
    </xf>
    <xf numFmtId="0" fontId="62" fillId="0" borderId="0">
      <alignment horizontal="left"/>
    </xf>
    <xf numFmtId="0" fontId="10" fillId="0" borderId="0">
      <alignment horizontal="left"/>
    </xf>
    <xf numFmtId="0" fontId="10" fillId="0" borderId="0">
      <alignment horizontal="center" vertical="center" wrapText="1"/>
    </xf>
    <xf numFmtId="0" fontId="37" fillId="0" borderId="0">
      <alignment horizontal="right"/>
    </xf>
    <xf numFmtId="0" fontId="37" fillId="0" borderId="0">
      <alignment horizontal="right"/>
    </xf>
    <xf numFmtId="0" fontId="34"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10"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10" fillId="0" borderId="0">
      <alignment horizontal="left"/>
    </xf>
    <xf numFmtId="0" fontId="9" fillId="0" borderId="0">
      <alignment horizontal="right"/>
    </xf>
    <xf numFmtId="0" fontId="54"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9" fillId="0" borderId="0" applyNumberFormat="0" applyFill="0" applyBorder="0" applyAlignment="0" applyProtection="0"/>
    <xf numFmtId="164" fontId="54" fillId="0" borderId="0" applyNumberFormat="0" applyFill="0" applyBorder="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4" fontId="30" fillId="0" borderId="0" applyNumberFormat="0" applyFill="0" applyBorder="0" applyAlignment="0" applyProtection="0"/>
    <xf numFmtId="0" fontId="30" fillId="0" borderId="0" applyNumberFormat="0" applyFill="0" applyBorder="0" applyAlignment="0" applyProtection="0"/>
    <xf numFmtId="0" fontId="54"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6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9"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9" fillId="0" borderId="12" applyNumberFormat="0" applyFill="0" applyAlignment="0" applyProtection="0"/>
    <xf numFmtId="0" fontId="89"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9" fillId="0" borderId="12" applyNumberFormat="0" applyFill="0" applyAlignment="0" applyProtection="0"/>
    <xf numFmtId="164"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9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90" fillId="0" borderId="0" applyNumberFormat="0" applyFill="0" applyBorder="0" applyAlignment="0" applyProtection="0"/>
    <xf numFmtId="0" fontId="9" fillId="0" borderId="0"/>
    <xf numFmtId="0" fontId="9" fillId="0" borderId="0"/>
    <xf numFmtId="0" fontId="1" fillId="0" borderId="0"/>
  </cellStyleXfs>
  <cellXfs count="9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2297" applyAlignment="1" applyProtection="1"/>
    <xf numFmtId="0" fontId="7" fillId="0" borderId="0" xfId="0" applyFont="1" applyAlignment="1">
      <alignment horizontal="center"/>
    </xf>
    <xf numFmtId="0" fontId="5" fillId="0" borderId="0" xfId="2297" applyAlignment="1" applyProtection="1">
      <alignment horizontal="center"/>
    </xf>
    <xf numFmtId="0" fontId="0" fillId="26" borderId="0" xfId="0" applyFill="1"/>
    <xf numFmtId="0" fontId="0" fillId="0" borderId="0" xfId="0" applyBorder="1"/>
    <xf numFmtId="0" fontId="8" fillId="0" borderId="0" xfId="0" applyFont="1"/>
    <xf numFmtId="0" fontId="11" fillId="0" borderId="0" xfId="0" applyFont="1"/>
    <xf numFmtId="0" fontId="0" fillId="0" borderId="0" xfId="0" applyAlignment="1">
      <alignment wrapText="1"/>
    </xf>
    <xf numFmtId="0" fontId="0" fillId="0" borderId="0" xfId="0" applyBorder="1" applyAlignment="1">
      <alignment wrapText="1"/>
    </xf>
    <xf numFmtId="0" fontId="5" fillId="0" borderId="0" xfId="2297" applyAlignment="1" applyProtection="1">
      <alignment wrapText="1"/>
    </xf>
    <xf numFmtId="0" fontId="13" fillId="0" borderId="0" xfId="2297" applyFont="1" applyAlignment="1" applyProtection="1">
      <alignment horizontal="right"/>
    </xf>
    <xf numFmtId="0" fontId="13" fillId="0" borderId="0" xfId="2297"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12" fillId="0" borderId="0" xfId="0" applyFont="1" applyFill="1" applyBorder="1"/>
    <xf numFmtId="0" fontId="8" fillId="0" borderId="0" xfId="2297" applyFont="1" applyAlignment="1" applyProtection="1"/>
    <xf numFmtId="0" fontId="15" fillId="0" borderId="0" xfId="0" applyFont="1" applyBorder="1"/>
    <xf numFmtId="0" fontId="0" fillId="27" borderId="0" xfId="0" applyFill="1"/>
    <xf numFmtId="0" fontId="13" fillId="0" borderId="0" xfId="2297" applyFont="1" applyAlignment="1" applyProtection="1"/>
    <xf numFmtId="0" fontId="9" fillId="0" borderId="0" xfId="2297" applyFont="1" applyFill="1" applyAlignment="1" applyProtection="1">
      <alignment horizontal="left" wrapText="1"/>
    </xf>
    <xf numFmtId="0" fontId="2" fillId="0" borderId="0" xfId="0" applyFont="1" applyFill="1" applyBorder="1"/>
    <xf numFmtId="0" fontId="13" fillId="0" borderId="0" xfId="2297" applyFont="1" applyAlignment="1" applyProtection="1"/>
    <xf numFmtId="0" fontId="9" fillId="0" borderId="0" xfId="0" applyFont="1"/>
    <xf numFmtId="0" fontId="9" fillId="0" borderId="0" xfId="0" applyFont="1" applyAlignment="1">
      <alignment vertical="center" wrapText="1"/>
    </xf>
    <xf numFmtId="0" fontId="9" fillId="0" borderId="0" xfId="0" applyFont="1" applyAlignment="1">
      <alignment wrapText="1"/>
    </xf>
    <xf numFmtId="0" fontId="13" fillId="0" borderId="0" xfId="2297" applyFont="1" applyAlignment="1" applyProtection="1"/>
    <xf numFmtId="0" fontId="8" fillId="0" borderId="0" xfId="0" applyFont="1" applyAlignment="1">
      <alignment horizontal="left"/>
    </xf>
    <xf numFmtId="0" fontId="13" fillId="0" borderId="0" xfId="2297" applyFont="1" applyAlignment="1" applyProtection="1"/>
    <xf numFmtId="0" fontId="94" fillId="27" borderId="0" xfId="0" applyFont="1" applyFill="1" applyAlignment="1">
      <alignment vertical="center"/>
    </xf>
    <xf numFmtId="0" fontId="9" fillId="27" borderId="0" xfId="0" applyFont="1" applyFill="1"/>
    <xf numFmtId="0" fontId="9" fillId="27" borderId="0" xfId="0" applyFont="1" applyFill="1" applyAlignment="1"/>
    <xf numFmtId="0" fontId="9" fillId="26" borderId="0" xfId="0" applyFont="1" applyFill="1"/>
    <xf numFmtId="0" fontId="9" fillId="0" borderId="0" xfId="0" applyFont="1" applyFill="1"/>
    <xf numFmtId="0" fontId="9" fillId="0" borderId="0" xfId="0" applyFont="1" applyFill="1" applyBorder="1"/>
    <xf numFmtId="0" fontId="85" fillId="0" borderId="0" xfId="3665" applyFont="1"/>
    <xf numFmtId="0" fontId="11" fillId="0" borderId="0" xfId="3665" applyFont="1" applyFill="1" applyAlignment="1">
      <alignment horizontal="center" vertical="center" wrapText="1"/>
    </xf>
    <xf numFmtId="0" fontId="11" fillId="0" borderId="19" xfId="3665" applyFont="1" applyFill="1" applyBorder="1" applyAlignment="1">
      <alignment horizontal="center" vertical="center" wrapText="1"/>
    </xf>
    <xf numFmtId="9" fontId="11" fillId="0" borderId="19" xfId="3665" applyNumberFormat="1" applyFont="1" applyFill="1" applyBorder="1" applyAlignment="1">
      <alignment horizontal="center" vertical="center" wrapText="1"/>
    </xf>
    <xf numFmtId="0" fontId="93" fillId="0" borderId="0" xfId="3665" applyFont="1" applyFill="1" applyAlignment="1">
      <alignment horizontal="center" vertical="center" wrapText="1"/>
    </xf>
    <xf numFmtId="0" fontId="93" fillId="0" borderId="0" xfId="3665" applyFont="1" applyFill="1"/>
    <xf numFmtId="0" fontId="93" fillId="0" borderId="0" xfId="3665" applyFont="1"/>
    <xf numFmtId="166" fontId="9" fillId="27" borderId="0" xfId="0" applyNumberFormat="1" applyFont="1" applyFill="1" applyAlignment="1"/>
    <xf numFmtId="166" fontId="9" fillId="0" borderId="0" xfId="0" applyNumberFormat="1" applyFont="1" applyFill="1"/>
    <xf numFmtId="166" fontId="9" fillId="0" borderId="0" xfId="0" applyNumberFormat="1" applyFont="1" applyFill="1" applyBorder="1"/>
    <xf numFmtId="166" fontId="12" fillId="0" borderId="0" xfId="0" applyNumberFormat="1" applyFont="1" applyFill="1" applyBorder="1"/>
    <xf numFmtId="166" fontId="93" fillId="0" borderId="0" xfId="3665" applyNumberFormat="1" applyFont="1" applyFill="1" applyBorder="1" applyAlignment="1">
      <alignment horizontal="right"/>
    </xf>
    <xf numFmtId="166" fontId="85" fillId="0" borderId="0" xfId="3665" applyNumberFormat="1" applyFont="1"/>
    <xf numFmtId="3" fontId="93" fillId="0" borderId="0" xfId="3665" applyNumberFormat="1" applyFont="1" applyFill="1" applyBorder="1" applyAlignment="1">
      <alignment horizontal="right"/>
    </xf>
    <xf numFmtId="3" fontId="93" fillId="0" borderId="0" xfId="3665" applyNumberFormat="1" applyFont="1" applyBorder="1"/>
    <xf numFmtId="3" fontId="93" fillId="0" borderId="14" xfId="3665" applyNumberFormat="1" applyFont="1" applyBorder="1"/>
    <xf numFmtId="15" fontId="93" fillId="0" borderId="14" xfId="3665" applyNumberFormat="1" applyFont="1" applyFill="1" applyBorder="1" applyAlignment="1">
      <alignment horizontal="right"/>
    </xf>
    <xf numFmtId="3" fontId="93" fillId="0" borderId="14" xfId="3665" applyNumberFormat="1" applyFont="1" applyFill="1" applyBorder="1" applyAlignment="1">
      <alignment horizontal="right"/>
    </xf>
    <xf numFmtId="166" fontId="93" fillId="0" borderId="14" xfId="3665" applyNumberFormat="1" applyFont="1" applyFill="1" applyBorder="1" applyAlignment="1">
      <alignment horizontal="right"/>
    </xf>
    <xf numFmtId="0" fontId="11" fillId="0" borderId="0" xfId="3665" applyFont="1" applyFill="1" applyBorder="1" applyAlignment="1">
      <alignment horizontal="center" vertical="center" wrapText="1"/>
    </xf>
    <xf numFmtId="0" fontId="97" fillId="0" borderId="0" xfId="3665" applyFont="1" applyAlignment="1">
      <alignment horizontal="left"/>
    </xf>
    <xf numFmtId="0" fontId="9" fillId="27" borderId="0" xfId="0" applyFont="1" applyFill="1" applyBorder="1" applyAlignment="1"/>
    <xf numFmtId="0" fontId="11" fillId="0" borderId="0" xfId="3665" applyFont="1" applyFill="1" applyBorder="1" applyAlignment="1">
      <alignment vertical="center" wrapText="1"/>
    </xf>
    <xf numFmtId="166" fontId="85" fillId="0" borderId="0" xfId="3665" applyNumberFormat="1" applyFont="1" applyBorder="1"/>
    <xf numFmtId="0" fontId="97" fillId="0" borderId="0" xfId="3665" applyFont="1" applyBorder="1" applyAlignment="1">
      <alignment horizontal="left"/>
    </xf>
    <xf numFmtId="3" fontId="85" fillId="0" borderId="0" xfId="3665" applyNumberFormat="1" applyFont="1"/>
    <xf numFmtId="0" fontId="9" fillId="0" borderId="0" xfId="0" applyFont="1" applyAlignment="1">
      <alignment horizontal="left" wrapText="1"/>
    </xf>
    <xf numFmtId="166" fontId="93" fillId="0" borderId="0" xfId="3665" applyNumberFormat="1" applyFont="1" applyBorder="1"/>
    <xf numFmtId="166" fontId="93" fillId="0" borderId="0" xfId="3665" applyNumberFormat="1" applyFont="1"/>
    <xf numFmtId="0" fontId="3" fillId="0" borderId="0" xfId="0" applyFont="1" applyAlignment="1">
      <alignment horizontal="left"/>
    </xf>
    <xf numFmtId="0" fontId="85" fillId="0" borderId="0" xfId="3665" applyFont="1" applyBorder="1"/>
    <xf numFmtId="0" fontId="93" fillId="0" borderId="0" xfId="3665" applyNumberFormat="1" applyFont="1" applyFill="1" applyBorder="1" applyAlignment="1">
      <alignment horizontal="left" wrapText="1" indent="2"/>
    </xf>
    <xf numFmtId="0" fontId="85" fillId="0" borderId="0" xfId="3665" applyFont="1" applyBorder="1" applyAlignment="1">
      <alignment horizontal="left" wrapText="1" indent="2"/>
    </xf>
    <xf numFmtId="0" fontId="11" fillId="0" borderId="0" xfId="3665" applyFont="1" applyFill="1" applyBorder="1" applyAlignment="1">
      <alignment horizontal="left" vertical="center" wrapText="1"/>
    </xf>
    <xf numFmtId="0" fontId="93" fillId="0" borderId="14" xfId="3665" applyNumberFormat="1" applyFont="1" applyFill="1" applyBorder="1" applyAlignment="1">
      <alignment horizontal="left" wrapText="1" indent="2"/>
    </xf>
    <xf numFmtId="0" fontId="11" fillId="0" borderId="14" xfId="3665" applyFont="1" applyFill="1" applyBorder="1" applyAlignment="1">
      <alignment horizontal="center" vertical="center" wrapText="1"/>
    </xf>
    <xf numFmtId="3" fontId="9" fillId="0" borderId="0" xfId="0" applyNumberFormat="1" applyFont="1" applyAlignment="1" applyProtection="1">
      <alignment wrapText="1"/>
      <protection locked="0"/>
    </xf>
    <xf numFmtId="0" fontId="11" fillId="0" borderId="0" xfId="3665" applyFont="1" applyAlignment="1">
      <alignment horizontal="left" vertical="center" wrapText="1"/>
    </xf>
    <xf numFmtId="0" fontId="93" fillId="0" borderId="0" xfId="3665" applyFont="1" applyAlignment="1">
      <alignment horizontal="left" wrapText="1" indent="2"/>
    </xf>
    <xf numFmtId="3" fontId="93" fillId="0" borderId="0" xfId="3665" applyNumberFormat="1" applyFont="1" applyAlignment="1">
      <alignment horizontal="right"/>
    </xf>
    <xf numFmtId="166" fontId="93" fillId="0" borderId="0" xfId="3665" applyNumberFormat="1" applyFont="1" applyAlignment="1">
      <alignment horizontal="right"/>
    </xf>
    <xf numFmtId="0" fontId="3" fillId="0" borderId="0" xfId="0" applyFont="1" applyAlignment="1"/>
    <xf numFmtId="3" fontId="9" fillId="0" borderId="0" xfId="0" applyNumberFormat="1" applyFont="1" applyAlignment="1" applyProtection="1">
      <alignment horizontal="left" wrapText="1"/>
      <protection locked="0"/>
    </xf>
    <xf numFmtId="0" fontId="93" fillId="0" borderId="0" xfId="3665" applyFont="1" applyFill="1" applyBorder="1" applyAlignment="1">
      <alignment horizontal="center" vertical="center" wrapText="1"/>
    </xf>
    <xf numFmtId="0" fontId="93" fillId="0" borderId="0" xfId="3665" applyFont="1" applyFill="1" applyBorder="1"/>
    <xf numFmtId="0" fontId="93" fillId="0" borderId="0" xfId="3665" applyFont="1" applyBorder="1"/>
    <xf numFmtId="15" fontId="93" fillId="0" borderId="0" xfId="3665" applyNumberFormat="1" applyFont="1" applyFill="1" applyBorder="1" applyAlignment="1">
      <alignment horizontal="right"/>
    </xf>
    <xf numFmtId="0" fontId="11" fillId="0" borderId="19" xfId="3665" applyFont="1" applyFill="1" applyBorder="1" applyAlignment="1">
      <alignment horizontal="center" vertical="center" wrapText="1"/>
    </xf>
    <xf numFmtId="0" fontId="11" fillId="0" borderId="19" xfId="3665" applyFont="1" applyFill="1" applyBorder="1" applyAlignment="1">
      <alignment horizontal="center" vertical="center" wrapText="1"/>
    </xf>
    <xf numFmtId="0" fontId="91" fillId="42" borderId="0" xfId="0" applyFont="1" applyFill="1" applyAlignment="1">
      <alignment horizontal="left" vertical="center"/>
    </xf>
    <xf numFmtId="0" fontId="2" fillId="0" borderId="0" xfId="0" applyFont="1" applyAlignment="1">
      <alignment horizontal="left" vertical="center" wrapText="1"/>
    </xf>
    <xf numFmtId="0" fontId="13" fillId="0" borderId="0" xfId="2297" applyFont="1" applyBorder="1" applyAlignment="1" applyProtection="1">
      <alignment horizontal="left"/>
    </xf>
    <xf numFmtId="0" fontId="92" fillId="0" borderId="0" xfId="0" applyFont="1" applyAlignment="1">
      <alignment horizontal="left" vertical="center" wrapText="1"/>
    </xf>
    <xf numFmtId="0" fontId="9" fillId="0" borderId="0" xfId="0" applyFont="1" applyAlignment="1">
      <alignment horizontal="left" wrapText="1"/>
    </xf>
    <xf numFmtId="3" fontId="9" fillId="0" borderId="0" xfId="0" applyNumberFormat="1" applyFont="1" applyAlignment="1" applyProtection="1">
      <alignment horizontal="left" wrapText="1"/>
      <protection locked="0"/>
    </xf>
    <xf numFmtId="0" fontId="3" fillId="0" borderId="0" xfId="0" applyFont="1" applyAlignment="1">
      <alignment horizontal="left"/>
    </xf>
    <xf numFmtId="0" fontId="11" fillId="0" borderId="19" xfId="3665" applyFont="1" applyFill="1" applyBorder="1" applyAlignment="1">
      <alignment horizontal="center" vertical="center" wrapText="1"/>
    </xf>
  </cellXfs>
  <cellStyles count="3666">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3" xfId="15" xr:uid="{00000000-0005-0000-0000-00000E000000}"/>
    <cellStyle name="20% - Accent1 3 3 2" xfId="16" xr:uid="{00000000-0005-0000-0000-00000F000000}"/>
    <cellStyle name="20% - Accent1 3 4" xfId="17" xr:uid="{00000000-0005-0000-0000-000010000000}"/>
    <cellStyle name="20% - Accent1 3 4 2" xfId="18" xr:uid="{00000000-0005-0000-0000-000011000000}"/>
    <cellStyle name="20% - Accent1 3 5" xfId="19" xr:uid="{00000000-0005-0000-0000-000012000000}"/>
    <cellStyle name="20% - Accent1 3 6" xfId="20" xr:uid="{00000000-0005-0000-0000-000013000000}"/>
    <cellStyle name="20% - Accent1 3 7" xfId="21" xr:uid="{00000000-0005-0000-0000-00001400000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3" xfId="26" xr:uid="{00000000-0005-0000-0000-000019000000}"/>
    <cellStyle name="20% - Accent1 4 3 2" xfId="27" xr:uid="{00000000-0005-0000-0000-00001A000000}"/>
    <cellStyle name="20% - Accent1 4 4" xfId="28" xr:uid="{00000000-0005-0000-0000-00001B000000}"/>
    <cellStyle name="20% - Accent1 4 5" xfId="29" xr:uid="{00000000-0005-0000-0000-00001C000000}"/>
    <cellStyle name="20% - Accent1 4 6" xfId="30" xr:uid="{00000000-0005-0000-0000-00001D000000}"/>
    <cellStyle name="20% - Accent1 5" xfId="31" xr:uid="{00000000-0005-0000-0000-00001E000000}"/>
    <cellStyle name="20% - Accent1 5 2" xfId="32" xr:uid="{00000000-0005-0000-0000-00001F000000}"/>
    <cellStyle name="20% - Accent1 5 2 2" xfId="33" xr:uid="{00000000-0005-0000-0000-000020000000}"/>
    <cellStyle name="20% - Accent1 5 2 3" xfId="34" xr:uid="{00000000-0005-0000-0000-000021000000}"/>
    <cellStyle name="20% - Accent1 5 3" xfId="35" xr:uid="{00000000-0005-0000-0000-000022000000}"/>
    <cellStyle name="20% - Accent1 5 4"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8" xfId="42" xr:uid="{00000000-0005-0000-0000-000029000000}"/>
    <cellStyle name="20% - Accent1 8 2" xfId="43" xr:uid="{00000000-0005-0000-0000-00002A000000}"/>
    <cellStyle name="20% - Accent1 9" xfId="44" xr:uid="{00000000-0005-0000-0000-00002B000000}"/>
    <cellStyle name="20% - Accent2" xfId="45" builtinId="34" customBuiltin="1"/>
    <cellStyle name="20% - Accent2 10" xfId="46" xr:uid="{00000000-0005-0000-0000-00002D000000}"/>
    <cellStyle name="20% - Accent2 2" xfId="47" xr:uid="{00000000-0005-0000-0000-00002E000000}"/>
    <cellStyle name="20% - Accent2 2 2" xfId="48" xr:uid="{00000000-0005-0000-0000-00002F000000}"/>
    <cellStyle name="20% - Accent2 2 2 2" xfId="49" xr:uid="{00000000-0005-0000-0000-000030000000}"/>
    <cellStyle name="20% - Accent2 2 3" xfId="50" xr:uid="{00000000-0005-0000-0000-000031000000}"/>
    <cellStyle name="20% - Accent2 3" xfId="51" xr:uid="{00000000-0005-0000-0000-000032000000}"/>
    <cellStyle name="20% - Accent2 3 2" xfId="52" xr:uid="{00000000-0005-0000-0000-000033000000}"/>
    <cellStyle name="20% - Accent2 3 2 2" xfId="53" xr:uid="{00000000-0005-0000-0000-000034000000}"/>
    <cellStyle name="20% - Accent2 3 2 2 2" xfId="54" xr:uid="{00000000-0005-0000-0000-000035000000}"/>
    <cellStyle name="20% - Accent2 3 2 3" xfId="55" xr:uid="{00000000-0005-0000-0000-000036000000}"/>
    <cellStyle name="20% - Accent2 3 2 3 2" xfId="56" xr:uid="{00000000-0005-0000-0000-000037000000}"/>
    <cellStyle name="20% - Accent2 3 2 4" xfId="57" xr:uid="{00000000-0005-0000-0000-000038000000}"/>
    <cellStyle name="20% - Accent2 3 2 5" xfId="58" xr:uid="{00000000-0005-0000-0000-000039000000}"/>
    <cellStyle name="20% - Accent2 3 3" xfId="59" xr:uid="{00000000-0005-0000-0000-00003A000000}"/>
    <cellStyle name="20% - Accent2 3 3 2" xfId="60" xr:uid="{00000000-0005-0000-0000-00003B000000}"/>
    <cellStyle name="20% - Accent2 3 4" xfId="61" xr:uid="{00000000-0005-0000-0000-00003C000000}"/>
    <cellStyle name="20% - Accent2 3 4 2" xfId="62" xr:uid="{00000000-0005-0000-0000-00003D000000}"/>
    <cellStyle name="20% - Accent2 3 5" xfId="63" xr:uid="{00000000-0005-0000-0000-00003E000000}"/>
    <cellStyle name="20% - Accent2 3 6" xfId="64" xr:uid="{00000000-0005-0000-0000-00003F000000}"/>
    <cellStyle name="20% - Accent2 3 7" xfId="65" xr:uid="{00000000-0005-0000-0000-000040000000}"/>
    <cellStyle name="20% - Accent2 4" xfId="66" xr:uid="{00000000-0005-0000-0000-000041000000}"/>
    <cellStyle name="20% - Accent2 4 2" xfId="67" xr:uid="{00000000-0005-0000-0000-000042000000}"/>
    <cellStyle name="20% - Accent2 4 2 2" xfId="68" xr:uid="{00000000-0005-0000-0000-000043000000}"/>
    <cellStyle name="20% - Accent2 4 2 3" xfId="69" xr:uid="{00000000-0005-0000-0000-000044000000}"/>
    <cellStyle name="20% - Accent2 4 3" xfId="70" xr:uid="{00000000-0005-0000-0000-000045000000}"/>
    <cellStyle name="20% - Accent2 4 3 2" xfId="71" xr:uid="{00000000-0005-0000-0000-000046000000}"/>
    <cellStyle name="20% - Accent2 4 4" xfId="72" xr:uid="{00000000-0005-0000-0000-000047000000}"/>
    <cellStyle name="20% - Accent2 4 5" xfId="73" xr:uid="{00000000-0005-0000-0000-000048000000}"/>
    <cellStyle name="20% - Accent2 4 6" xfId="74" xr:uid="{00000000-0005-0000-0000-000049000000}"/>
    <cellStyle name="20% - Accent2 5" xfId="75" xr:uid="{00000000-0005-0000-0000-00004A000000}"/>
    <cellStyle name="20% - Accent2 5 2" xfId="76" xr:uid="{00000000-0005-0000-0000-00004B000000}"/>
    <cellStyle name="20% - Accent2 5 2 2" xfId="77" xr:uid="{00000000-0005-0000-0000-00004C000000}"/>
    <cellStyle name="20% - Accent2 5 2 3" xfId="78" xr:uid="{00000000-0005-0000-0000-00004D000000}"/>
    <cellStyle name="20% - Accent2 5 3" xfId="79" xr:uid="{00000000-0005-0000-0000-00004E000000}"/>
    <cellStyle name="20% - Accent2 5 4" xfId="80" xr:uid="{00000000-0005-0000-0000-00004F000000}"/>
    <cellStyle name="20% - Accent2 6" xfId="81" xr:uid="{00000000-0005-0000-0000-000050000000}"/>
    <cellStyle name="20% - Accent2 6 2" xfId="82" xr:uid="{00000000-0005-0000-0000-000051000000}"/>
    <cellStyle name="20% - Accent2 6 2 2" xfId="83" xr:uid="{00000000-0005-0000-0000-000052000000}"/>
    <cellStyle name="20% - Accent2 6 3" xfId="84" xr:uid="{00000000-0005-0000-0000-000053000000}"/>
    <cellStyle name="20% - Accent2 7" xfId="85" xr:uid="{00000000-0005-0000-0000-000054000000}"/>
    <cellStyle name="20% - Accent2 8" xfId="86" xr:uid="{00000000-0005-0000-0000-000055000000}"/>
    <cellStyle name="20% - Accent2 8 2" xfId="87" xr:uid="{00000000-0005-0000-0000-000056000000}"/>
    <cellStyle name="20% - Accent2 9" xfId="88" xr:uid="{00000000-0005-0000-0000-000057000000}"/>
    <cellStyle name="20% - Accent3" xfId="89" builtinId="38" customBuiltin="1"/>
    <cellStyle name="20% - Accent3 10" xfId="90" xr:uid="{00000000-0005-0000-0000-000059000000}"/>
    <cellStyle name="20% - Accent3 2" xfId="91" xr:uid="{00000000-0005-0000-0000-00005A000000}"/>
    <cellStyle name="20% - Accent3 2 2" xfId="92" xr:uid="{00000000-0005-0000-0000-00005B000000}"/>
    <cellStyle name="20% - Accent3 2 2 2" xfId="93" xr:uid="{00000000-0005-0000-0000-00005C000000}"/>
    <cellStyle name="20% - Accent3 2 3" xfId="94" xr:uid="{00000000-0005-0000-0000-00005D000000}"/>
    <cellStyle name="20% - Accent3 3" xfId="95" xr:uid="{00000000-0005-0000-0000-00005E000000}"/>
    <cellStyle name="20% - Accent3 3 2" xfId="96" xr:uid="{00000000-0005-0000-0000-00005F000000}"/>
    <cellStyle name="20% - Accent3 3 2 2" xfId="97" xr:uid="{00000000-0005-0000-0000-000060000000}"/>
    <cellStyle name="20% - Accent3 3 2 2 2" xfId="98" xr:uid="{00000000-0005-0000-0000-000061000000}"/>
    <cellStyle name="20% - Accent3 3 2 3" xfId="99" xr:uid="{00000000-0005-0000-0000-000062000000}"/>
    <cellStyle name="20% - Accent3 3 2 3 2" xfId="100" xr:uid="{00000000-0005-0000-0000-000063000000}"/>
    <cellStyle name="20% - Accent3 3 2 4" xfId="101" xr:uid="{00000000-0005-0000-0000-000064000000}"/>
    <cellStyle name="20% - Accent3 3 2 5" xfId="102" xr:uid="{00000000-0005-0000-0000-000065000000}"/>
    <cellStyle name="20% - Accent3 3 3" xfId="103" xr:uid="{00000000-0005-0000-0000-000066000000}"/>
    <cellStyle name="20% - Accent3 3 3 2" xfId="104" xr:uid="{00000000-0005-0000-0000-000067000000}"/>
    <cellStyle name="20% - Accent3 3 4" xfId="105" xr:uid="{00000000-0005-0000-0000-000068000000}"/>
    <cellStyle name="20% - Accent3 3 4 2" xfId="106" xr:uid="{00000000-0005-0000-0000-000069000000}"/>
    <cellStyle name="20% - Accent3 3 5" xfId="107" xr:uid="{00000000-0005-0000-0000-00006A000000}"/>
    <cellStyle name="20% - Accent3 3 6" xfId="108" xr:uid="{00000000-0005-0000-0000-00006B000000}"/>
    <cellStyle name="20% - Accent3 3 7" xfId="109" xr:uid="{00000000-0005-0000-0000-00006C000000}"/>
    <cellStyle name="20% - Accent3 4" xfId="110" xr:uid="{00000000-0005-0000-0000-00006D000000}"/>
    <cellStyle name="20% - Accent3 4 2" xfId="111" xr:uid="{00000000-0005-0000-0000-00006E000000}"/>
    <cellStyle name="20% - Accent3 4 2 2" xfId="112" xr:uid="{00000000-0005-0000-0000-00006F000000}"/>
    <cellStyle name="20% - Accent3 4 2 3" xfId="113" xr:uid="{00000000-0005-0000-0000-000070000000}"/>
    <cellStyle name="20% - Accent3 4 3" xfId="114" xr:uid="{00000000-0005-0000-0000-000071000000}"/>
    <cellStyle name="20% - Accent3 4 3 2" xfId="115" xr:uid="{00000000-0005-0000-0000-000072000000}"/>
    <cellStyle name="20% - Accent3 4 4" xfId="116" xr:uid="{00000000-0005-0000-0000-000073000000}"/>
    <cellStyle name="20% - Accent3 4 5" xfId="117" xr:uid="{00000000-0005-0000-0000-000074000000}"/>
    <cellStyle name="20% - Accent3 4 6" xfId="118" xr:uid="{00000000-0005-0000-0000-000075000000}"/>
    <cellStyle name="20% - Accent3 5" xfId="119" xr:uid="{00000000-0005-0000-0000-000076000000}"/>
    <cellStyle name="20% - Accent3 5 2" xfId="120" xr:uid="{00000000-0005-0000-0000-000077000000}"/>
    <cellStyle name="20% - Accent3 5 2 2" xfId="121" xr:uid="{00000000-0005-0000-0000-000078000000}"/>
    <cellStyle name="20% - Accent3 5 2 3" xfId="122" xr:uid="{00000000-0005-0000-0000-000079000000}"/>
    <cellStyle name="20% - Accent3 5 3" xfId="123" xr:uid="{00000000-0005-0000-0000-00007A000000}"/>
    <cellStyle name="20% - Accent3 5 4" xfId="124" xr:uid="{00000000-0005-0000-0000-00007B000000}"/>
    <cellStyle name="20% - Accent3 6" xfId="125" xr:uid="{00000000-0005-0000-0000-00007C000000}"/>
    <cellStyle name="20% - Accent3 6 2" xfId="126" xr:uid="{00000000-0005-0000-0000-00007D000000}"/>
    <cellStyle name="20% - Accent3 6 2 2" xfId="127" xr:uid="{00000000-0005-0000-0000-00007E000000}"/>
    <cellStyle name="20% - Accent3 6 3" xfId="128" xr:uid="{00000000-0005-0000-0000-00007F000000}"/>
    <cellStyle name="20% - Accent3 7" xfId="129" xr:uid="{00000000-0005-0000-0000-000080000000}"/>
    <cellStyle name="20% - Accent3 8" xfId="130" xr:uid="{00000000-0005-0000-0000-000081000000}"/>
    <cellStyle name="20% - Accent3 8 2" xfId="131" xr:uid="{00000000-0005-0000-0000-000082000000}"/>
    <cellStyle name="20% - Accent3 9" xfId="132" xr:uid="{00000000-0005-0000-0000-000083000000}"/>
    <cellStyle name="20% - Accent4" xfId="133" builtinId="42" customBuiltin="1"/>
    <cellStyle name="20% - Accent4 10" xfId="134" xr:uid="{00000000-0005-0000-0000-000085000000}"/>
    <cellStyle name="20% - Accent4 2" xfId="135" xr:uid="{00000000-0005-0000-0000-000086000000}"/>
    <cellStyle name="20% - Accent4 2 2" xfId="136" xr:uid="{00000000-0005-0000-0000-000087000000}"/>
    <cellStyle name="20% - Accent4 2 2 2" xfId="137" xr:uid="{00000000-0005-0000-0000-000088000000}"/>
    <cellStyle name="20% - Accent4 2 2 2 2" xfId="138" xr:uid="{00000000-0005-0000-0000-000089000000}"/>
    <cellStyle name="20% - Accent4 2 2 2 2 2" xfId="139" xr:uid="{00000000-0005-0000-0000-00008A000000}"/>
    <cellStyle name="20% - Accent4 2 2 2 3" xfId="140" xr:uid="{00000000-0005-0000-0000-00008B000000}"/>
    <cellStyle name="20% - Accent4 2 2 2 3 2" xfId="141" xr:uid="{00000000-0005-0000-0000-00008C000000}"/>
    <cellStyle name="20% - Accent4 2 2 2 4" xfId="142" xr:uid="{00000000-0005-0000-0000-00008D000000}"/>
    <cellStyle name="20% - Accent4 2 2 2 5" xfId="143" xr:uid="{00000000-0005-0000-0000-00008E000000}"/>
    <cellStyle name="20% - Accent4 2 2 3" xfId="144" xr:uid="{00000000-0005-0000-0000-00008F000000}"/>
    <cellStyle name="20% - Accent4 2 2 3 2" xfId="145" xr:uid="{00000000-0005-0000-0000-000090000000}"/>
    <cellStyle name="20% - Accent4 2 2 4" xfId="146" xr:uid="{00000000-0005-0000-0000-000091000000}"/>
    <cellStyle name="20% - Accent4 2 2 4 2" xfId="147" xr:uid="{00000000-0005-0000-0000-000092000000}"/>
    <cellStyle name="20% - Accent4 2 2 5" xfId="148" xr:uid="{00000000-0005-0000-0000-000093000000}"/>
    <cellStyle name="20% - Accent4 2 2 6" xfId="149" xr:uid="{00000000-0005-0000-0000-000094000000}"/>
    <cellStyle name="20% - Accent4 2 2 7" xfId="150" xr:uid="{00000000-0005-0000-0000-000095000000}"/>
    <cellStyle name="20% - Accent4 2 3" xfId="151" xr:uid="{00000000-0005-0000-0000-000096000000}"/>
    <cellStyle name="20% - Accent4 3" xfId="152" xr:uid="{00000000-0005-0000-0000-000097000000}"/>
    <cellStyle name="20% - Accent4 3 2" xfId="153" xr:uid="{00000000-0005-0000-0000-000098000000}"/>
    <cellStyle name="20% - Accent4 3 2 2" xfId="154" xr:uid="{00000000-0005-0000-0000-000099000000}"/>
    <cellStyle name="20% - Accent4 3 2 2 2" xfId="155" xr:uid="{00000000-0005-0000-0000-00009A000000}"/>
    <cellStyle name="20% - Accent4 3 2 3" xfId="156" xr:uid="{00000000-0005-0000-0000-00009B000000}"/>
    <cellStyle name="20% - Accent4 3 2 3 2" xfId="157" xr:uid="{00000000-0005-0000-0000-00009C000000}"/>
    <cellStyle name="20% - Accent4 3 2 4" xfId="158" xr:uid="{00000000-0005-0000-0000-00009D000000}"/>
    <cellStyle name="20% - Accent4 3 2 5" xfId="159" xr:uid="{00000000-0005-0000-0000-00009E000000}"/>
    <cellStyle name="20% - Accent4 3 3" xfId="160" xr:uid="{00000000-0005-0000-0000-00009F000000}"/>
    <cellStyle name="20% - Accent4 3 3 2" xfId="161" xr:uid="{00000000-0005-0000-0000-0000A0000000}"/>
    <cellStyle name="20% - Accent4 3 4" xfId="162" xr:uid="{00000000-0005-0000-0000-0000A1000000}"/>
    <cellStyle name="20% - Accent4 3 4 2" xfId="163" xr:uid="{00000000-0005-0000-0000-0000A2000000}"/>
    <cellStyle name="20% - Accent4 3 5" xfId="164" xr:uid="{00000000-0005-0000-0000-0000A3000000}"/>
    <cellStyle name="20% - Accent4 3 6" xfId="165" xr:uid="{00000000-0005-0000-0000-0000A4000000}"/>
    <cellStyle name="20% - Accent4 3 7" xfId="166" xr:uid="{00000000-0005-0000-0000-0000A5000000}"/>
    <cellStyle name="20% - Accent4 4" xfId="167" xr:uid="{00000000-0005-0000-0000-0000A6000000}"/>
    <cellStyle name="20% - Accent4 4 2" xfId="168" xr:uid="{00000000-0005-0000-0000-0000A7000000}"/>
    <cellStyle name="20% - Accent4 4 2 2" xfId="169" xr:uid="{00000000-0005-0000-0000-0000A8000000}"/>
    <cellStyle name="20% - Accent4 4 2 2 2" xfId="170" xr:uid="{00000000-0005-0000-0000-0000A9000000}"/>
    <cellStyle name="20% - Accent4 4 2 3" xfId="171" xr:uid="{00000000-0005-0000-0000-0000AA000000}"/>
    <cellStyle name="20% - Accent4 4 2 3 2" xfId="172" xr:uid="{00000000-0005-0000-0000-0000AB000000}"/>
    <cellStyle name="20% - Accent4 4 2 4" xfId="173" xr:uid="{00000000-0005-0000-0000-0000AC000000}"/>
    <cellStyle name="20% - Accent4 4 2 5" xfId="174" xr:uid="{00000000-0005-0000-0000-0000AD000000}"/>
    <cellStyle name="20% - Accent4 4 3" xfId="175" xr:uid="{00000000-0005-0000-0000-0000AE000000}"/>
    <cellStyle name="20% - Accent4 4 3 2" xfId="176" xr:uid="{00000000-0005-0000-0000-0000AF000000}"/>
    <cellStyle name="20% - Accent4 4 4" xfId="177" xr:uid="{00000000-0005-0000-0000-0000B0000000}"/>
    <cellStyle name="20% - Accent4 4 4 2" xfId="178" xr:uid="{00000000-0005-0000-0000-0000B1000000}"/>
    <cellStyle name="20% - Accent4 4 5" xfId="179" xr:uid="{00000000-0005-0000-0000-0000B2000000}"/>
    <cellStyle name="20% - Accent4 4 6" xfId="180" xr:uid="{00000000-0005-0000-0000-0000B3000000}"/>
    <cellStyle name="20% - Accent4 4 7" xfId="181" xr:uid="{00000000-0005-0000-0000-0000B4000000}"/>
    <cellStyle name="20% - Accent4 5" xfId="182" xr:uid="{00000000-0005-0000-0000-0000B5000000}"/>
    <cellStyle name="20% - Accent4 5 2" xfId="183" xr:uid="{00000000-0005-0000-0000-0000B6000000}"/>
    <cellStyle name="20% - Accent4 5 2 2" xfId="184" xr:uid="{00000000-0005-0000-0000-0000B7000000}"/>
    <cellStyle name="20% - Accent4 5 2 3" xfId="185" xr:uid="{00000000-0005-0000-0000-0000B8000000}"/>
    <cellStyle name="20% - Accent4 5 3" xfId="186" xr:uid="{00000000-0005-0000-0000-0000B9000000}"/>
    <cellStyle name="20% - Accent4 5 3 2" xfId="187" xr:uid="{00000000-0005-0000-0000-0000BA000000}"/>
    <cellStyle name="20% - Accent4 5 3 3" xfId="188" xr:uid="{00000000-0005-0000-0000-0000BB000000}"/>
    <cellStyle name="20% - Accent4 5 4" xfId="189" xr:uid="{00000000-0005-0000-0000-0000BC000000}"/>
    <cellStyle name="20% - Accent4 5 4 2" xfId="190" xr:uid="{00000000-0005-0000-0000-0000BD000000}"/>
    <cellStyle name="20% - Accent4 5 5" xfId="191" xr:uid="{00000000-0005-0000-0000-0000BE000000}"/>
    <cellStyle name="20% - Accent4 5 6" xfId="192" xr:uid="{00000000-0005-0000-0000-0000BF000000}"/>
    <cellStyle name="20% - Accent4 6" xfId="193" xr:uid="{00000000-0005-0000-0000-0000C0000000}"/>
    <cellStyle name="20% - Accent4 6 2" xfId="194" xr:uid="{00000000-0005-0000-0000-0000C1000000}"/>
    <cellStyle name="20% - Accent4 6 2 2" xfId="195" xr:uid="{00000000-0005-0000-0000-0000C2000000}"/>
    <cellStyle name="20% - Accent4 6 3" xfId="196" xr:uid="{00000000-0005-0000-0000-0000C3000000}"/>
    <cellStyle name="20% - Accent4 7" xfId="197" xr:uid="{00000000-0005-0000-0000-0000C4000000}"/>
    <cellStyle name="20% - Accent4 7 2" xfId="198" xr:uid="{00000000-0005-0000-0000-0000C5000000}"/>
    <cellStyle name="20% - Accent4 7 3" xfId="199" xr:uid="{00000000-0005-0000-0000-0000C6000000}"/>
    <cellStyle name="20% - Accent4 7 4" xfId="200" xr:uid="{00000000-0005-0000-0000-0000C7000000}"/>
    <cellStyle name="20% - Accent4 8" xfId="201" xr:uid="{00000000-0005-0000-0000-0000C8000000}"/>
    <cellStyle name="20% - Accent4 8 2" xfId="202" xr:uid="{00000000-0005-0000-0000-0000C9000000}"/>
    <cellStyle name="20% - Accent4 9" xfId="203" xr:uid="{00000000-0005-0000-0000-0000CA000000}"/>
    <cellStyle name="20% - Accent5" xfId="204" builtinId="46" customBuiltin="1"/>
    <cellStyle name="20% - Accent5 2" xfId="205" xr:uid="{00000000-0005-0000-0000-0000CC000000}"/>
    <cellStyle name="20% - Accent5 2 2" xfId="206" xr:uid="{00000000-0005-0000-0000-0000CD000000}"/>
    <cellStyle name="20% - Accent5 2 2 2" xfId="207" xr:uid="{00000000-0005-0000-0000-0000CE000000}"/>
    <cellStyle name="20% - Accent5 2 3" xfId="208" xr:uid="{00000000-0005-0000-0000-0000CF000000}"/>
    <cellStyle name="20% - Accent5 3" xfId="209" xr:uid="{00000000-0005-0000-0000-0000D0000000}"/>
    <cellStyle name="20% - Accent5 3 2" xfId="210" xr:uid="{00000000-0005-0000-0000-0000D1000000}"/>
    <cellStyle name="20% - Accent5 3 2 2" xfId="211" xr:uid="{00000000-0005-0000-0000-0000D2000000}"/>
    <cellStyle name="20% - Accent5 3 2 2 2" xfId="212" xr:uid="{00000000-0005-0000-0000-0000D3000000}"/>
    <cellStyle name="20% - Accent5 3 2 3" xfId="213" xr:uid="{00000000-0005-0000-0000-0000D4000000}"/>
    <cellStyle name="20% - Accent5 3 2 3 2" xfId="214" xr:uid="{00000000-0005-0000-0000-0000D5000000}"/>
    <cellStyle name="20% - Accent5 3 2 4" xfId="215" xr:uid="{00000000-0005-0000-0000-0000D6000000}"/>
    <cellStyle name="20% - Accent5 3 2 5" xfId="216" xr:uid="{00000000-0005-0000-0000-0000D7000000}"/>
    <cellStyle name="20% - Accent5 3 3" xfId="217" xr:uid="{00000000-0005-0000-0000-0000D8000000}"/>
    <cellStyle name="20% - Accent5 3 3 2" xfId="218" xr:uid="{00000000-0005-0000-0000-0000D9000000}"/>
    <cellStyle name="20% - Accent5 3 4" xfId="219" xr:uid="{00000000-0005-0000-0000-0000DA000000}"/>
    <cellStyle name="20% - Accent5 3 4 2" xfId="220" xr:uid="{00000000-0005-0000-0000-0000DB000000}"/>
    <cellStyle name="20% - Accent5 3 5" xfId="221" xr:uid="{00000000-0005-0000-0000-0000DC000000}"/>
    <cellStyle name="20% - Accent5 3 6" xfId="222" xr:uid="{00000000-0005-0000-0000-0000DD000000}"/>
    <cellStyle name="20% - Accent5 3 7" xfId="223" xr:uid="{00000000-0005-0000-0000-0000DE000000}"/>
    <cellStyle name="20% - Accent5 4" xfId="224" xr:uid="{00000000-0005-0000-0000-0000DF000000}"/>
    <cellStyle name="20% - Accent5 4 2" xfId="225" xr:uid="{00000000-0005-0000-0000-0000E0000000}"/>
    <cellStyle name="20% - Accent5 4 2 2" xfId="226" xr:uid="{00000000-0005-0000-0000-0000E1000000}"/>
    <cellStyle name="20% - Accent5 4 2 3" xfId="227" xr:uid="{00000000-0005-0000-0000-0000E2000000}"/>
    <cellStyle name="20% - Accent5 4 3" xfId="228" xr:uid="{00000000-0005-0000-0000-0000E3000000}"/>
    <cellStyle name="20% - Accent5 4 3 2" xfId="229" xr:uid="{00000000-0005-0000-0000-0000E4000000}"/>
    <cellStyle name="20% - Accent5 4 4" xfId="230" xr:uid="{00000000-0005-0000-0000-0000E5000000}"/>
    <cellStyle name="20% - Accent5 4 5" xfId="231" xr:uid="{00000000-0005-0000-0000-0000E6000000}"/>
    <cellStyle name="20% - Accent5 4 6" xfId="232" xr:uid="{00000000-0005-0000-0000-0000E7000000}"/>
    <cellStyle name="20% - Accent5 5" xfId="233" xr:uid="{00000000-0005-0000-0000-0000E8000000}"/>
    <cellStyle name="20% - Accent5 5 2" xfId="234" xr:uid="{00000000-0005-0000-0000-0000E9000000}"/>
    <cellStyle name="20% - Accent5 5 3" xfId="235" xr:uid="{00000000-0005-0000-0000-0000EA000000}"/>
    <cellStyle name="20% - Accent5 6" xfId="236" xr:uid="{00000000-0005-0000-0000-0000EB000000}"/>
    <cellStyle name="20% - Accent5 6 2" xfId="237" xr:uid="{00000000-0005-0000-0000-0000EC000000}"/>
    <cellStyle name="20% - Accent5 7" xfId="238" xr:uid="{00000000-0005-0000-0000-0000ED000000}"/>
    <cellStyle name="20% - Accent6" xfId="239" builtinId="50" customBuiltin="1"/>
    <cellStyle name="20% - Accent6 2" xfId="240" xr:uid="{00000000-0005-0000-0000-0000EF000000}"/>
    <cellStyle name="20% - Accent6 2 2" xfId="241" xr:uid="{00000000-0005-0000-0000-0000F0000000}"/>
    <cellStyle name="20% - Accent6 2 2 2" xfId="242" xr:uid="{00000000-0005-0000-0000-0000F1000000}"/>
    <cellStyle name="20% - Accent6 2 2 2 2" xfId="243" xr:uid="{00000000-0005-0000-0000-0000F2000000}"/>
    <cellStyle name="20% - Accent6 2 2 2 2 2" xfId="244" xr:uid="{00000000-0005-0000-0000-0000F3000000}"/>
    <cellStyle name="20% - Accent6 2 2 2 3" xfId="245" xr:uid="{00000000-0005-0000-0000-0000F4000000}"/>
    <cellStyle name="20% - Accent6 2 2 3" xfId="246" xr:uid="{00000000-0005-0000-0000-0000F5000000}"/>
    <cellStyle name="20% - Accent6 2 3" xfId="247" xr:uid="{00000000-0005-0000-0000-0000F6000000}"/>
    <cellStyle name="20% - Accent6 3" xfId="248" xr:uid="{00000000-0005-0000-0000-0000F7000000}"/>
    <cellStyle name="20% - Accent6 3 2" xfId="249" xr:uid="{00000000-0005-0000-0000-0000F8000000}"/>
    <cellStyle name="20% - Accent6 3 2 2" xfId="250" xr:uid="{00000000-0005-0000-0000-0000F9000000}"/>
    <cellStyle name="20% - Accent6 3 2 2 2" xfId="251" xr:uid="{00000000-0005-0000-0000-0000FA000000}"/>
    <cellStyle name="20% - Accent6 3 2 2 3" xfId="252" xr:uid="{00000000-0005-0000-0000-0000FB000000}"/>
    <cellStyle name="20% - Accent6 3 2 3" xfId="253" xr:uid="{00000000-0005-0000-0000-0000FC000000}"/>
    <cellStyle name="20% - Accent6 3 2 3 2" xfId="254" xr:uid="{00000000-0005-0000-0000-0000FD000000}"/>
    <cellStyle name="20% - Accent6 3 2 4" xfId="255" xr:uid="{00000000-0005-0000-0000-0000FE000000}"/>
    <cellStyle name="20% - Accent6 3 2 5" xfId="256" xr:uid="{00000000-0005-0000-0000-0000FF000000}"/>
    <cellStyle name="20% - Accent6 3 2 6" xfId="257" xr:uid="{00000000-0005-0000-0000-000000010000}"/>
    <cellStyle name="20% - Accent6 3 3" xfId="258" xr:uid="{00000000-0005-0000-0000-000001010000}"/>
    <cellStyle name="20% - Accent6 3 3 2" xfId="259" xr:uid="{00000000-0005-0000-0000-000002010000}"/>
    <cellStyle name="20% - Accent6 3 3 3" xfId="260" xr:uid="{00000000-0005-0000-0000-000003010000}"/>
    <cellStyle name="20% - Accent6 3 4" xfId="261" xr:uid="{00000000-0005-0000-0000-000004010000}"/>
    <cellStyle name="20% - Accent6 3 4 2" xfId="262" xr:uid="{00000000-0005-0000-0000-000005010000}"/>
    <cellStyle name="20% - Accent6 3 5" xfId="263" xr:uid="{00000000-0005-0000-0000-000006010000}"/>
    <cellStyle name="20% - Accent6 3 6" xfId="264" xr:uid="{00000000-0005-0000-0000-000007010000}"/>
    <cellStyle name="20% - Accent6 3 7" xfId="265" xr:uid="{00000000-0005-0000-0000-000008010000}"/>
    <cellStyle name="20% - Accent6 4" xfId="266" xr:uid="{00000000-0005-0000-0000-000009010000}"/>
    <cellStyle name="20% - Accent6 4 2" xfId="267" xr:uid="{00000000-0005-0000-0000-00000A010000}"/>
    <cellStyle name="20% - Accent6 4 2 2" xfId="268" xr:uid="{00000000-0005-0000-0000-00000B010000}"/>
    <cellStyle name="20% - Accent6 4 2 3" xfId="269" xr:uid="{00000000-0005-0000-0000-00000C010000}"/>
    <cellStyle name="20% - Accent6 4 2 4" xfId="270" xr:uid="{00000000-0005-0000-0000-00000D010000}"/>
    <cellStyle name="20% - Accent6 4 2 5" xfId="271" xr:uid="{00000000-0005-0000-0000-00000E010000}"/>
    <cellStyle name="20% - Accent6 4 3" xfId="272" xr:uid="{00000000-0005-0000-0000-00000F010000}"/>
    <cellStyle name="20% - Accent6 4 3 2" xfId="273" xr:uid="{00000000-0005-0000-0000-000010010000}"/>
    <cellStyle name="20% - Accent6 4 3 3" xfId="274" xr:uid="{00000000-0005-0000-0000-000011010000}"/>
    <cellStyle name="20% - Accent6 4 4" xfId="275" xr:uid="{00000000-0005-0000-0000-000012010000}"/>
    <cellStyle name="20% - Accent6 4 5" xfId="276" xr:uid="{00000000-0005-0000-0000-000013010000}"/>
    <cellStyle name="20% - Accent6 4 6" xfId="277" xr:uid="{00000000-0005-0000-0000-000014010000}"/>
    <cellStyle name="20% - Accent6 5" xfId="278" xr:uid="{00000000-0005-0000-0000-000015010000}"/>
    <cellStyle name="20% - Accent6 5 2" xfId="279" xr:uid="{00000000-0005-0000-0000-000016010000}"/>
    <cellStyle name="20% - Accent6 5 3" xfId="280" xr:uid="{00000000-0005-0000-0000-000017010000}"/>
    <cellStyle name="20% - Accent6 6" xfId="281" xr:uid="{00000000-0005-0000-0000-000018010000}"/>
    <cellStyle name="20% - Accent6 6 2" xfId="282" xr:uid="{00000000-0005-0000-0000-000019010000}"/>
    <cellStyle name="20% - Accent6 7" xfId="283" xr:uid="{00000000-0005-0000-0000-00001A010000}"/>
    <cellStyle name="40% - Accent1" xfId="284" builtinId="31" customBuiltin="1"/>
    <cellStyle name="40% - Accent1 10" xfId="285" xr:uid="{00000000-0005-0000-0000-00001C010000}"/>
    <cellStyle name="40% - Accent1 2" xfId="286" xr:uid="{00000000-0005-0000-0000-00001D010000}"/>
    <cellStyle name="40% - Accent1 2 2" xfId="287" xr:uid="{00000000-0005-0000-0000-00001E010000}"/>
    <cellStyle name="40% - Accent1 2 2 2" xfId="288" xr:uid="{00000000-0005-0000-0000-00001F010000}"/>
    <cellStyle name="40% - Accent1 2 3" xfId="289" xr:uid="{00000000-0005-0000-0000-000020010000}"/>
    <cellStyle name="40% - Accent1 3" xfId="290" xr:uid="{00000000-0005-0000-0000-000021010000}"/>
    <cellStyle name="40% - Accent1 3 2" xfId="291" xr:uid="{00000000-0005-0000-0000-000022010000}"/>
    <cellStyle name="40% - Accent1 3 2 2" xfId="292" xr:uid="{00000000-0005-0000-0000-000023010000}"/>
    <cellStyle name="40% - Accent1 3 2 2 2" xfId="293" xr:uid="{00000000-0005-0000-0000-000024010000}"/>
    <cellStyle name="40% - Accent1 3 2 3" xfId="294" xr:uid="{00000000-0005-0000-0000-000025010000}"/>
    <cellStyle name="40% - Accent1 3 2 3 2" xfId="295" xr:uid="{00000000-0005-0000-0000-000026010000}"/>
    <cellStyle name="40% - Accent1 3 2 4" xfId="296" xr:uid="{00000000-0005-0000-0000-000027010000}"/>
    <cellStyle name="40% - Accent1 3 2 5" xfId="297" xr:uid="{00000000-0005-0000-0000-000028010000}"/>
    <cellStyle name="40% - Accent1 3 3" xfId="298" xr:uid="{00000000-0005-0000-0000-000029010000}"/>
    <cellStyle name="40% - Accent1 3 3 2" xfId="299" xr:uid="{00000000-0005-0000-0000-00002A010000}"/>
    <cellStyle name="40% - Accent1 3 4" xfId="300" xr:uid="{00000000-0005-0000-0000-00002B010000}"/>
    <cellStyle name="40% - Accent1 3 4 2" xfId="301" xr:uid="{00000000-0005-0000-0000-00002C010000}"/>
    <cellStyle name="40% - Accent1 3 5" xfId="302" xr:uid="{00000000-0005-0000-0000-00002D010000}"/>
    <cellStyle name="40% - Accent1 3 6" xfId="303" xr:uid="{00000000-0005-0000-0000-00002E010000}"/>
    <cellStyle name="40% - Accent1 3 7" xfId="304" xr:uid="{00000000-0005-0000-0000-00002F010000}"/>
    <cellStyle name="40% - Accent1 4" xfId="305" xr:uid="{00000000-0005-0000-0000-000030010000}"/>
    <cellStyle name="40% - Accent1 4 2" xfId="306" xr:uid="{00000000-0005-0000-0000-000031010000}"/>
    <cellStyle name="40% - Accent1 4 2 2" xfId="307" xr:uid="{00000000-0005-0000-0000-000032010000}"/>
    <cellStyle name="40% - Accent1 4 2 3" xfId="308" xr:uid="{00000000-0005-0000-0000-000033010000}"/>
    <cellStyle name="40% - Accent1 4 3" xfId="309" xr:uid="{00000000-0005-0000-0000-000034010000}"/>
    <cellStyle name="40% - Accent1 4 3 2" xfId="310" xr:uid="{00000000-0005-0000-0000-000035010000}"/>
    <cellStyle name="40% - Accent1 4 4" xfId="311" xr:uid="{00000000-0005-0000-0000-000036010000}"/>
    <cellStyle name="40% - Accent1 4 5" xfId="312" xr:uid="{00000000-0005-0000-0000-000037010000}"/>
    <cellStyle name="40% - Accent1 4 6" xfId="313" xr:uid="{00000000-0005-0000-0000-000038010000}"/>
    <cellStyle name="40% - Accent1 5" xfId="314" xr:uid="{00000000-0005-0000-0000-000039010000}"/>
    <cellStyle name="40% - Accent1 5 2" xfId="315" xr:uid="{00000000-0005-0000-0000-00003A010000}"/>
    <cellStyle name="40% - Accent1 5 2 2" xfId="316" xr:uid="{00000000-0005-0000-0000-00003B010000}"/>
    <cellStyle name="40% - Accent1 5 2 3" xfId="317" xr:uid="{00000000-0005-0000-0000-00003C010000}"/>
    <cellStyle name="40% - Accent1 5 3" xfId="318" xr:uid="{00000000-0005-0000-0000-00003D010000}"/>
    <cellStyle name="40% - Accent1 5 4" xfId="319" xr:uid="{00000000-0005-0000-0000-00003E010000}"/>
    <cellStyle name="40% - Accent1 6" xfId="320" xr:uid="{00000000-0005-0000-0000-00003F010000}"/>
    <cellStyle name="40% - Accent1 6 2" xfId="321" xr:uid="{00000000-0005-0000-0000-000040010000}"/>
    <cellStyle name="40% - Accent1 6 2 2" xfId="322" xr:uid="{00000000-0005-0000-0000-000041010000}"/>
    <cellStyle name="40% - Accent1 6 3" xfId="323" xr:uid="{00000000-0005-0000-0000-000042010000}"/>
    <cellStyle name="40% - Accent1 7" xfId="324" xr:uid="{00000000-0005-0000-0000-000043010000}"/>
    <cellStyle name="40% - Accent1 8" xfId="325" xr:uid="{00000000-0005-0000-0000-000044010000}"/>
    <cellStyle name="40% - Accent1 8 2" xfId="326" xr:uid="{00000000-0005-0000-0000-000045010000}"/>
    <cellStyle name="40% - Accent1 9" xfId="327" xr:uid="{00000000-0005-0000-0000-000046010000}"/>
    <cellStyle name="40% - Accent2" xfId="328" builtinId="35" customBuiltin="1"/>
    <cellStyle name="40% - Accent2 2" xfId="329" xr:uid="{00000000-0005-0000-0000-000048010000}"/>
    <cellStyle name="40% - Accent2 2 2" xfId="330" xr:uid="{00000000-0005-0000-0000-000049010000}"/>
    <cellStyle name="40% - Accent2 2 2 2" xfId="331" xr:uid="{00000000-0005-0000-0000-00004A010000}"/>
    <cellStyle name="40% - Accent2 2 3" xfId="332" xr:uid="{00000000-0005-0000-0000-00004B010000}"/>
    <cellStyle name="40% - Accent2 3" xfId="333" xr:uid="{00000000-0005-0000-0000-00004C010000}"/>
    <cellStyle name="40% - Accent2 3 2" xfId="334" xr:uid="{00000000-0005-0000-0000-00004D010000}"/>
    <cellStyle name="40% - Accent2 3 2 2" xfId="335" xr:uid="{00000000-0005-0000-0000-00004E010000}"/>
    <cellStyle name="40% - Accent2 3 2 2 2" xfId="336" xr:uid="{00000000-0005-0000-0000-00004F010000}"/>
    <cellStyle name="40% - Accent2 3 2 3" xfId="337" xr:uid="{00000000-0005-0000-0000-000050010000}"/>
    <cellStyle name="40% - Accent2 3 2 3 2" xfId="338" xr:uid="{00000000-0005-0000-0000-000051010000}"/>
    <cellStyle name="40% - Accent2 3 2 4" xfId="339" xr:uid="{00000000-0005-0000-0000-000052010000}"/>
    <cellStyle name="40% - Accent2 3 2 5" xfId="340" xr:uid="{00000000-0005-0000-0000-000053010000}"/>
    <cellStyle name="40% - Accent2 3 3" xfId="341" xr:uid="{00000000-0005-0000-0000-000054010000}"/>
    <cellStyle name="40% - Accent2 3 3 2" xfId="342" xr:uid="{00000000-0005-0000-0000-000055010000}"/>
    <cellStyle name="40% - Accent2 3 4" xfId="343" xr:uid="{00000000-0005-0000-0000-000056010000}"/>
    <cellStyle name="40% - Accent2 3 4 2" xfId="344" xr:uid="{00000000-0005-0000-0000-000057010000}"/>
    <cellStyle name="40% - Accent2 3 5" xfId="345" xr:uid="{00000000-0005-0000-0000-000058010000}"/>
    <cellStyle name="40% - Accent2 3 6" xfId="346" xr:uid="{00000000-0005-0000-0000-000059010000}"/>
    <cellStyle name="40% - Accent2 3 7" xfId="347" xr:uid="{00000000-0005-0000-0000-00005A010000}"/>
    <cellStyle name="40% - Accent2 4" xfId="348" xr:uid="{00000000-0005-0000-0000-00005B010000}"/>
    <cellStyle name="40% - Accent2 4 2" xfId="349" xr:uid="{00000000-0005-0000-0000-00005C010000}"/>
    <cellStyle name="40% - Accent2 4 2 2" xfId="350" xr:uid="{00000000-0005-0000-0000-00005D010000}"/>
    <cellStyle name="40% - Accent2 4 2 3" xfId="351" xr:uid="{00000000-0005-0000-0000-00005E010000}"/>
    <cellStyle name="40% - Accent2 4 3" xfId="352" xr:uid="{00000000-0005-0000-0000-00005F010000}"/>
    <cellStyle name="40% - Accent2 4 3 2" xfId="353" xr:uid="{00000000-0005-0000-0000-000060010000}"/>
    <cellStyle name="40% - Accent2 4 4" xfId="354" xr:uid="{00000000-0005-0000-0000-000061010000}"/>
    <cellStyle name="40% - Accent2 4 5" xfId="355" xr:uid="{00000000-0005-0000-0000-000062010000}"/>
    <cellStyle name="40% - Accent2 4 6" xfId="356" xr:uid="{00000000-0005-0000-0000-000063010000}"/>
    <cellStyle name="40% - Accent2 5" xfId="357" xr:uid="{00000000-0005-0000-0000-000064010000}"/>
    <cellStyle name="40% - Accent2 5 2" xfId="358" xr:uid="{00000000-0005-0000-0000-000065010000}"/>
    <cellStyle name="40% - Accent2 5 3" xfId="359" xr:uid="{00000000-0005-0000-0000-000066010000}"/>
    <cellStyle name="40% - Accent2 6" xfId="360" xr:uid="{00000000-0005-0000-0000-000067010000}"/>
    <cellStyle name="40% - Accent2 6 2" xfId="361" xr:uid="{00000000-0005-0000-0000-000068010000}"/>
    <cellStyle name="40% - Accent2 7" xfId="362" xr:uid="{00000000-0005-0000-0000-000069010000}"/>
    <cellStyle name="40% - Accent3" xfId="363" builtinId="39" customBuiltin="1"/>
    <cellStyle name="40% - Accent3 10" xfId="364" xr:uid="{00000000-0005-0000-0000-00006B010000}"/>
    <cellStyle name="40% - Accent3 2" xfId="365" xr:uid="{00000000-0005-0000-0000-00006C010000}"/>
    <cellStyle name="40% - Accent3 2 2" xfId="366" xr:uid="{00000000-0005-0000-0000-00006D010000}"/>
    <cellStyle name="40% - Accent3 2 2 2" xfId="367" xr:uid="{00000000-0005-0000-0000-00006E010000}"/>
    <cellStyle name="40% - Accent3 2 3" xfId="368" xr:uid="{00000000-0005-0000-0000-00006F010000}"/>
    <cellStyle name="40% - Accent3 3" xfId="369" xr:uid="{00000000-0005-0000-0000-000070010000}"/>
    <cellStyle name="40% - Accent3 3 2" xfId="370" xr:uid="{00000000-0005-0000-0000-000071010000}"/>
    <cellStyle name="40% - Accent3 3 2 2" xfId="371" xr:uid="{00000000-0005-0000-0000-000072010000}"/>
    <cellStyle name="40% - Accent3 3 2 2 2" xfId="372" xr:uid="{00000000-0005-0000-0000-000073010000}"/>
    <cellStyle name="40% - Accent3 3 2 3" xfId="373" xr:uid="{00000000-0005-0000-0000-000074010000}"/>
    <cellStyle name="40% - Accent3 3 2 3 2" xfId="374" xr:uid="{00000000-0005-0000-0000-000075010000}"/>
    <cellStyle name="40% - Accent3 3 2 4" xfId="375" xr:uid="{00000000-0005-0000-0000-000076010000}"/>
    <cellStyle name="40% - Accent3 3 2 5" xfId="376" xr:uid="{00000000-0005-0000-0000-000077010000}"/>
    <cellStyle name="40% - Accent3 3 3" xfId="377" xr:uid="{00000000-0005-0000-0000-000078010000}"/>
    <cellStyle name="40% - Accent3 3 3 2" xfId="378" xr:uid="{00000000-0005-0000-0000-000079010000}"/>
    <cellStyle name="40% - Accent3 3 4" xfId="379" xr:uid="{00000000-0005-0000-0000-00007A010000}"/>
    <cellStyle name="40% - Accent3 3 4 2" xfId="380" xr:uid="{00000000-0005-0000-0000-00007B010000}"/>
    <cellStyle name="40% - Accent3 3 5" xfId="381" xr:uid="{00000000-0005-0000-0000-00007C010000}"/>
    <cellStyle name="40% - Accent3 3 6" xfId="382" xr:uid="{00000000-0005-0000-0000-00007D010000}"/>
    <cellStyle name="40% - Accent3 3 7" xfId="383" xr:uid="{00000000-0005-0000-0000-00007E010000}"/>
    <cellStyle name="40% - Accent3 4" xfId="384" xr:uid="{00000000-0005-0000-0000-00007F010000}"/>
    <cellStyle name="40% - Accent3 4 2" xfId="385" xr:uid="{00000000-0005-0000-0000-000080010000}"/>
    <cellStyle name="40% - Accent3 4 2 2" xfId="386" xr:uid="{00000000-0005-0000-0000-000081010000}"/>
    <cellStyle name="40% - Accent3 4 2 3" xfId="387" xr:uid="{00000000-0005-0000-0000-000082010000}"/>
    <cellStyle name="40% - Accent3 4 3" xfId="388" xr:uid="{00000000-0005-0000-0000-000083010000}"/>
    <cellStyle name="40% - Accent3 4 3 2" xfId="389" xr:uid="{00000000-0005-0000-0000-000084010000}"/>
    <cellStyle name="40% - Accent3 4 4" xfId="390" xr:uid="{00000000-0005-0000-0000-000085010000}"/>
    <cellStyle name="40% - Accent3 4 5" xfId="391" xr:uid="{00000000-0005-0000-0000-000086010000}"/>
    <cellStyle name="40% - Accent3 4 6" xfId="392" xr:uid="{00000000-0005-0000-0000-000087010000}"/>
    <cellStyle name="40% - Accent3 5" xfId="393" xr:uid="{00000000-0005-0000-0000-000088010000}"/>
    <cellStyle name="40% - Accent3 5 2" xfId="394" xr:uid="{00000000-0005-0000-0000-000089010000}"/>
    <cellStyle name="40% - Accent3 5 2 2" xfId="395" xr:uid="{00000000-0005-0000-0000-00008A010000}"/>
    <cellStyle name="40% - Accent3 5 2 3" xfId="396" xr:uid="{00000000-0005-0000-0000-00008B010000}"/>
    <cellStyle name="40% - Accent3 5 3" xfId="397" xr:uid="{00000000-0005-0000-0000-00008C010000}"/>
    <cellStyle name="40% - Accent3 5 4" xfId="398" xr:uid="{00000000-0005-0000-0000-00008D010000}"/>
    <cellStyle name="40% - Accent3 6" xfId="399" xr:uid="{00000000-0005-0000-0000-00008E010000}"/>
    <cellStyle name="40% - Accent3 6 2" xfId="400" xr:uid="{00000000-0005-0000-0000-00008F010000}"/>
    <cellStyle name="40% - Accent3 6 2 2" xfId="401" xr:uid="{00000000-0005-0000-0000-000090010000}"/>
    <cellStyle name="40% - Accent3 6 3" xfId="402" xr:uid="{00000000-0005-0000-0000-000091010000}"/>
    <cellStyle name="40% - Accent3 7" xfId="403" xr:uid="{00000000-0005-0000-0000-000092010000}"/>
    <cellStyle name="40% - Accent3 8" xfId="404" xr:uid="{00000000-0005-0000-0000-000093010000}"/>
    <cellStyle name="40% - Accent3 8 2" xfId="405" xr:uid="{00000000-0005-0000-0000-000094010000}"/>
    <cellStyle name="40% - Accent3 9" xfId="406" xr:uid="{00000000-0005-0000-0000-000095010000}"/>
    <cellStyle name="40% - Accent4" xfId="407" builtinId="43" customBuiltin="1"/>
    <cellStyle name="40% - Accent4 10" xfId="408" xr:uid="{00000000-0005-0000-0000-000097010000}"/>
    <cellStyle name="40% - Accent4 2" xfId="409" xr:uid="{00000000-0005-0000-0000-000098010000}"/>
    <cellStyle name="40% - Accent4 2 2" xfId="410" xr:uid="{00000000-0005-0000-0000-000099010000}"/>
    <cellStyle name="40% - Accent4 2 2 2" xfId="411" xr:uid="{00000000-0005-0000-0000-00009A010000}"/>
    <cellStyle name="40% - Accent4 2 3" xfId="412" xr:uid="{00000000-0005-0000-0000-00009B010000}"/>
    <cellStyle name="40% - Accent4 3" xfId="413" xr:uid="{00000000-0005-0000-0000-00009C010000}"/>
    <cellStyle name="40% - Accent4 3 2" xfId="414" xr:uid="{00000000-0005-0000-0000-00009D010000}"/>
    <cellStyle name="40% - Accent4 3 2 2" xfId="415" xr:uid="{00000000-0005-0000-0000-00009E010000}"/>
    <cellStyle name="40% - Accent4 3 2 2 2" xfId="416" xr:uid="{00000000-0005-0000-0000-00009F010000}"/>
    <cellStyle name="40% - Accent4 3 2 3" xfId="417" xr:uid="{00000000-0005-0000-0000-0000A0010000}"/>
    <cellStyle name="40% - Accent4 3 2 3 2" xfId="418" xr:uid="{00000000-0005-0000-0000-0000A1010000}"/>
    <cellStyle name="40% - Accent4 3 2 4" xfId="419" xr:uid="{00000000-0005-0000-0000-0000A2010000}"/>
    <cellStyle name="40% - Accent4 3 2 5" xfId="420" xr:uid="{00000000-0005-0000-0000-0000A3010000}"/>
    <cellStyle name="40% - Accent4 3 3" xfId="421" xr:uid="{00000000-0005-0000-0000-0000A4010000}"/>
    <cellStyle name="40% - Accent4 3 3 2" xfId="422" xr:uid="{00000000-0005-0000-0000-0000A5010000}"/>
    <cellStyle name="40% - Accent4 3 4" xfId="423" xr:uid="{00000000-0005-0000-0000-0000A6010000}"/>
    <cellStyle name="40% - Accent4 3 4 2" xfId="424" xr:uid="{00000000-0005-0000-0000-0000A7010000}"/>
    <cellStyle name="40% - Accent4 3 5" xfId="425" xr:uid="{00000000-0005-0000-0000-0000A8010000}"/>
    <cellStyle name="40% - Accent4 3 6" xfId="426" xr:uid="{00000000-0005-0000-0000-0000A9010000}"/>
    <cellStyle name="40% - Accent4 3 7" xfId="427" xr:uid="{00000000-0005-0000-0000-0000AA010000}"/>
    <cellStyle name="40% - Accent4 4" xfId="428" xr:uid="{00000000-0005-0000-0000-0000AB010000}"/>
    <cellStyle name="40% - Accent4 4 2" xfId="429" xr:uid="{00000000-0005-0000-0000-0000AC010000}"/>
    <cellStyle name="40% - Accent4 4 2 2" xfId="430" xr:uid="{00000000-0005-0000-0000-0000AD010000}"/>
    <cellStyle name="40% - Accent4 4 2 3" xfId="431" xr:uid="{00000000-0005-0000-0000-0000AE010000}"/>
    <cellStyle name="40% - Accent4 4 3" xfId="432" xr:uid="{00000000-0005-0000-0000-0000AF010000}"/>
    <cellStyle name="40% - Accent4 4 3 2" xfId="433" xr:uid="{00000000-0005-0000-0000-0000B0010000}"/>
    <cellStyle name="40% - Accent4 4 4" xfId="434" xr:uid="{00000000-0005-0000-0000-0000B1010000}"/>
    <cellStyle name="40% - Accent4 4 5" xfId="435" xr:uid="{00000000-0005-0000-0000-0000B2010000}"/>
    <cellStyle name="40% - Accent4 4 6" xfId="436" xr:uid="{00000000-0005-0000-0000-0000B3010000}"/>
    <cellStyle name="40% - Accent4 5" xfId="437" xr:uid="{00000000-0005-0000-0000-0000B4010000}"/>
    <cellStyle name="40% - Accent4 5 2" xfId="438" xr:uid="{00000000-0005-0000-0000-0000B5010000}"/>
    <cellStyle name="40% - Accent4 5 2 2" xfId="439" xr:uid="{00000000-0005-0000-0000-0000B6010000}"/>
    <cellStyle name="40% - Accent4 5 2 3" xfId="440" xr:uid="{00000000-0005-0000-0000-0000B7010000}"/>
    <cellStyle name="40% - Accent4 5 3" xfId="441" xr:uid="{00000000-0005-0000-0000-0000B8010000}"/>
    <cellStyle name="40% - Accent4 5 4" xfId="442" xr:uid="{00000000-0005-0000-0000-0000B9010000}"/>
    <cellStyle name="40% - Accent4 6" xfId="443" xr:uid="{00000000-0005-0000-0000-0000BA010000}"/>
    <cellStyle name="40% - Accent4 6 2" xfId="444" xr:uid="{00000000-0005-0000-0000-0000BB010000}"/>
    <cellStyle name="40% - Accent4 6 2 2" xfId="445" xr:uid="{00000000-0005-0000-0000-0000BC010000}"/>
    <cellStyle name="40% - Accent4 6 3" xfId="446" xr:uid="{00000000-0005-0000-0000-0000BD010000}"/>
    <cellStyle name="40% - Accent4 7" xfId="447" xr:uid="{00000000-0005-0000-0000-0000BE010000}"/>
    <cellStyle name="40% - Accent4 8" xfId="448" xr:uid="{00000000-0005-0000-0000-0000BF010000}"/>
    <cellStyle name="40% - Accent4 8 2" xfId="449" xr:uid="{00000000-0005-0000-0000-0000C0010000}"/>
    <cellStyle name="40% - Accent4 9" xfId="450" xr:uid="{00000000-0005-0000-0000-0000C1010000}"/>
    <cellStyle name="40% - Accent5" xfId="451" builtinId="47" customBuiltin="1"/>
    <cellStyle name="40% - Accent5 2" xfId="452" xr:uid="{00000000-0005-0000-0000-0000C3010000}"/>
    <cellStyle name="40% - Accent5 2 2" xfId="453" xr:uid="{00000000-0005-0000-0000-0000C4010000}"/>
    <cellStyle name="40% - Accent5 2 2 2" xfId="454" xr:uid="{00000000-0005-0000-0000-0000C5010000}"/>
    <cellStyle name="40% - Accent5 2 3" xfId="455" xr:uid="{00000000-0005-0000-0000-0000C6010000}"/>
    <cellStyle name="40% - Accent5 3" xfId="456" xr:uid="{00000000-0005-0000-0000-0000C7010000}"/>
    <cellStyle name="40% - Accent5 3 2" xfId="457" xr:uid="{00000000-0005-0000-0000-0000C8010000}"/>
    <cellStyle name="40% - Accent5 3 2 2" xfId="458" xr:uid="{00000000-0005-0000-0000-0000C9010000}"/>
    <cellStyle name="40% - Accent5 3 2 2 2" xfId="459" xr:uid="{00000000-0005-0000-0000-0000CA010000}"/>
    <cellStyle name="40% - Accent5 3 2 3" xfId="460" xr:uid="{00000000-0005-0000-0000-0000CB010000}"/>
    <cellStyle name="40% - Accent5 3 2 3 2" xfId="461" xr:uid="{00000000-0005-0000-0000-0000CC010000}"/>
    <cellStyle name="40% - Accent5 3 2 4" xfId="462" xr:uid="{00000000-0005-0000-0000-0000CD010000}"/>
    <cellStyle name="40% - Accent5 3 2 5" xfId="463" xr:uid="{00000000-0005-0000-0000-0000CE010000}"/>
    <cellStyle name="40% - Accent5 3 3" xfId="464" xr:uid="{00000000-0005-0000-0000-0000CF010000}"/>
    <cellStyle name="40% - Accent5 3 3 2" xfId="465" xr:uid="{00000000-0005-0000-0000-0000D0010000}"/>
    <cellStyle name="40% - Accent5 3 4" xfId="466" xr:uid="{00000000-0005-0000-0000-0000D1010000}"/>
    <cellStyle name="40% - Accent5 3 4 2" xfId="467" xr:uid="{00000000-0005-0000-0000-0000D2010000}"/>
    <cellStyle name="40% - Accent5 3 5" xfId="468" xr:uid="{00000000-0005-0000-0000-0000D3010000}"/>
    <cellStyle name="40% - Accent5 3 6" xfId="469" xr:uid="{00000000-0005-0000-0000-0000D4010000}"/>
    <cellStyle name="40% - Accent5 3 7" xfId="470" xr:uid="{00000000-0005-0000-0000-0000D5010000}"/>
    <cellStyle name="40% - Accent5 4" xfId="471" xr:uid="{00000000-0005-0000-0000-0000D6010000}"/>
    <cellStyle name="40% - Accent5 4 2" xfId="472" xr:uid="{00000000-0005-0000-0000-0000D7010000}"/>
    <cellStyle name="40% - Accent5 4 2 2" xfId="473" xr:uid="{00000000-0005-0000-0000-0000D8010000}"/>
    <cellStyle name="40% - Accent5 4 2 3" xfId="474" xr:uid="{00000000-0005-0000-0000-0000D9010000}"/>
    <cellStyle name="40% - Accent5 4 3" xfId="475" xr:uid="{00000000-0005-0000-0000-0000DA010000}"/>
    <cellStyle name="40% - Accent5 4 3 2" xfId="476" xr:uid="{00000000-0005-0000-0000-0000DB010000}"/>
    <cellStyle name="40% - Accent5 4 4" xfId="477" xr:uid="{00000000-0005-0000-0000-0000DC010000}"/>
    <cellStyle name="40% - Accent5 4 5" xfId="478" xr:uid="{00000000-0005-0000-0000-0000DD010000}"/>
    <cellStyle name="40% - Accent5 4 6" xfId="479" xr:uid="{00000000-0005-0000-0000-0000DE010000}"/>
    <cellStyle name="40% - Accent5 5" xfId="480" xr:uid="{00000000-0005-0000-0000-0000DF010000}"/>
    <cellStyle name="40% - Accent5 5 2" xfId="481" xr:uid="{00000000-0005-0000-0000-0000E0010000}"/>
    <cellStyle name="40% - Accent5 5 3" xfId="482" xr:uid="{00000000-0005-0000-0000-0000E1010000}"/>
    <cellStyle name="40% - Accent5 6" xfId="483" xr:uid="{00000000-0005-0000-0000-0000E2010000}"/>
    <cellStyle name="40% - Accent5 6 2" xfId="484" xr:uid="{00000000-0005-0000-0000-0000E3010000}"/>
    <cellStyle name="40% - Accent5 7" xfId="485" xr:uid="{00000000-0005-0000-0000-0000E4010000}"/>
    <cellStyle name="40% - Accent6" xfId="486" builtinId="51" customBuiltin="1"/>
    <cellStyle name="40% - Accent6 10" xfId="487" xr:uid="{00000000-0005-0000-0000-0000E6010000}"/>
    <cellStyle name="40% - Accent6 2" xfId="488" xr:uid="{00000000-0005-0000-0000-0000E7010000}"/>
    <cellStyle name="40% - Accent6 2 2" xfId="489" xr:uid="{00000000-0005-0000-0000-0000E8010000}"/>
    <cellStyle name="40% - Accent6 2 2 2" xfId="490" xr:uid="{00000000-0005-0000-0000-0000E9010000}"/>
    <cellStyle name="40% - Accent6 2 3" xfId="491" xr:uid="{00000000-0005-0000-0000-0000EA010000}"/>
    <cellStyle name="40% - Accent6 3" xfId="492" xr:uid="{00000000-0005-0000-0000-0000EB010000}"/>
    <cellStyle name="40% - Accent6 3 2" xfId="493" xr:uid="{00000000-0005-0000-0000-0000EC010000}"/>
    <cellStyle name="40% - Accent6 3 2 2" xfId="494" xr:uid="{00000000-0005-0000-0000-0000ED010000}"/>
    <cellStyle name="40% - Accent6 3 2 2 2" xfId="495" xr:uid="{00000000-0005-0000-0000-0000EE010000}"/>
    <cellStyle name="40% - Accent6 3 2 3" xfId="496" xr:uid="{00000000-0005-0000-0000-0000EF010000}"/>
    <cellStyle name="40% - Accent6 3 2 3 2" xfId="497" xr:uid="{00000000-0005-0000-0000-0000F0010000}"/>
    <cellStyle name="40% - Accent6 3 2 4" xfId="498" xr:uid="{00000000-0005-0000-0000-0000F1010000}"/>
    <cellStyle name="40% - Accent6 3 2 5" xfId="499" xr:uid="{00000000-0005-0000-0000-0000F2010000}"/>
    <cellStyle name="40% - Accent6 3 3" xfId="500" xr:uid="{00000000-0005-0000-0000-0000F3010000}"/>
    <cellStyle name="40% - Accent6 3 3 2" xfId="501" xr:uid="{00000000-0005-0000-0000-0000F4010000}"/>
    <cellStyle name="40% - Accent6 3 4" xfId="502" xr:uid="{00000000-0005-0000-0000-0000F5010000}"/>
    <cellStyle name="40% - Accent6 3 4 2" xfId="503" xr:uid="{00000000-0005-0000-0000-0000F6010000}"/>
    <cellStyle name="40% - Accent6 3 5" xfId="504" xr:uid="{00000000-0005-0000-0000-0000F7010000}"/>
    <cellStyle name="40% - Accent6 3 6" xfId="505" xr:uid="{00000000-0005-0000-0000-0000F8010000}"/>
    <cellStyle name="40% - Accent6 3 7" xfId="506" xr:uid="{00000000-0005-0000-0000-0000F9010000}"/>
    <cellStyle name="40% - Accent6 4" xfId="507" xr:uid="{00000000-0005-0000-0000-0000FA010000}"/>
    <cellStyle name="40% - Accent6 4 2" xfId="508" xr:uid="{00000000-0005-0000-0000-0000FB010000}"/>
    <cellStyle name="40% - Accent6 4 2 2" xfId="509" xr:uid="{00000000-0005-0000-0000-0000FC010000}"/>
    <cellStyle name="40% - Accent6 4 2 3" xfId="510" xr:uid="{00000000-0005-0000-0000-0000FD010000}"/>
    <cellStyle name="40% - Accent6 4 3" xfId="511" xr:uid="{00000000-0005-0000-0000-0000FE010000}"/>
    <cellStyle name="40% - Accent6 4 3 2" xfId="512" xr:uid="{00000000-0005-0000-0000-0000FF010000}"/>
    <cellStyle name="40% - Accent6 4 4" xfId="513" xr:uid="{00000000-0005-0000-0000-000000020000}"/>
    <cellStyle name="40% - Accent6 4 5" xfId="514" xr:uid="{00000000-0005-0000-0000-000001020000}"/>
    <cellStyle name="40% - Accent6 4 6" xfId="515" xr:uid="{00000000-0005-0000-0000-000002020000}"/>
    <cellStyle name="40% - Accent6 5" xfId="516" xr:uid="{00000000-0005-0000-0000-000003020000}"/>
    <cellStyle name="40% - Accent6 5 2" xfId="517" xr:uid="{00000000-0005-0000-0000-000004020000}"/>
    <cellStyle name="40% - Accent6 5 2 2" xfId="518" xr:uid="{00000000-0005-0000-0000-000005020000}"/>
    <cellStyle name="40% - Accent6 5 2 3" xfId="519" xr:uid="{00000000-0005-0000-0000-000006020000}"/>
    <cellStyle name="40% - Accent6 5 3" xfId="520" xr:uid="{00000000-0005-0000-0000-000007020000}"/>
    <cellStyle name="40% - Accent6 5 4" xfId="521" xr:uid="{00000000-0005-0000-0000-000008020000}"/>
    <cellStyle name="40% - Accent6 6" xfId="522" xr:uid="{00000000-0005-0000-0000-000009020000}"/>
    <cellStyle name="40% - Accent6 6 2" xfId="523" xr:uid="{00000000-0005-0000-0000-00000A020000}"/>
    <cellStyle name="40% - Accent6 6 2 2" xfId="524" xr:uid="{00000000-0005-0000-0000-00000B020000}"/>
    <cellStyle name="40% - Accent6 6 3" xfId="525" xr:uid="{00000000-0005-0000-0000-00000C020000}"/>
    <cellStyle name="40% - Accent6 7" xfId="526" xr:uid="{00000000-0005-0000-0000-00000D020000}"/>
    <cellStyle name="40% - Accent6 8" xfId="527" xr:uid="{00000000-0005-0000-0000-00000E020000}"/>
    <cellStyle name="40% - Accent6 8 2" xfId="528" xr:uid="{00000000-0005-0000-0000-00000F020000}"/>
    <cellStyle name="40% - Accent6 9" xfId="529" xr:uid="{00000000-0005-0000-0000-000010020000}"/>
    <cellStyle name="60% - Accent1" xfId="530" builtinId="32" customBuiltin="1"/>
    <cellStyle name="60% - Accent1 10" xfId="531" xr:uid="{00000000-0005-0000-0000-000012020000}"/>
    <cellStyle name="60% - Accent1 2" xfId="532" xr:uid="{00000000-0005-0000-0000-000013020000}"/>
    <cellStyle name="60% - Accent1 2 2" xfId="533" xr:uid="{00000000-0005-0000-0000-000014020000}"/>
    <cellStyle name="60% - Accent1 2 2 2" xfId="534" xr:uid="{00000000-0005-0000-0000-000015020000}"/>
    <cellStyle name="60% - Accent1 2 3" xfId="535" xr:uid="{00000000-0005-0000-0000-000016020000}"/>
    <cellStyle name="60% - Accent1 3" xfId="536" xr:uid="{00000000-0005-0000-0000-000017020000}"/>
    <cellStyle name="60% - Accent1 3 2" xfId="537" xr:uid="{00000000-0005-0000-0000-000018020000}"/>
    <cellStyle name="60% - Accent1 4" xfId="538" xr:uid="{00000000-0005-0000-0000-000019020000}"/>
    <cellStyle name="60% - Accent1 4 2" xfId="539" xr:uid="{00000000-0005-0000-0000-00001A020000}"/>
    <cellStyle name="60% - Accent1 5" xfId="540" xr:uid="{00000000-0005-0000-0000-00001B020000}"/>
    <cellStyle name="60% - Accent1 5 2" xfId="541" xr:uid="{00000000-0005-0000-0000-00001C020000}"/>
    <cellStyle name="60% - Accent1 5 2 2" xfId="542" xr:uid="{00000000-0005-0000-0000-00001D020000}"/>
    <cellStyle name="60% - Accent1 6" xfId="543" xr:uid="{00000000-0005-0000-0000-00001E020000}"/>
    <cellStyle name="60% - Accent1 6 2" xfId="544" xr:uid="{00000000-0005-0000-0000-00001F020000}"/>
    <cellStyle name="60% - Accent1 6 3" xfId="545" xr:uid="{00000000-0005-0000-0000-000020020000}"/>
    <cellStyle name="60% - Accent1 7" xfId="546" xr:uid="{00000000-0005-0000-0000-000021020000}"/>
    <cellStyle name="60% - Accent1 8" xfId="547" xr:uid="{00000000-0005-0000-0000-000022020000}"/>
    <cellStyle name="60% - Accent1 8 2" xfId="548" xr:uid="{00000000-0005-0000-0000-000023020000}"/>
    <cellStyle name="60% - Accent1 9" xfId="549" xr:uid="{00000000-0005-0000-0000-000024020000}"/>
    <cellStyle name="60% - Accent2" xfId="550" builtinId="36" customBuiltin="1"/>
    <cellStyle name="60% - Accent2 2" xfId="551" xr:uid="{00000000-0005-0000-0000-000026020000}"/>
    <cellStyle name="60% - Accent2 2 2" xfId="552" xr:uid="{00000000-0005-0000-0000-000027020000}"/>
    <cellStyle name="60% - Accent2 2 2 2" xfId="553" xr:uid="{00000000-0005-0000-0000-000028020000}"/>
    <cellStyle name="60% - Accent2 2 3" xfId="554" xr:uid="{00000000-0005-0000-0000-000029020000}"/>
    <cellStyle name="60% - Accent2 3" xfId="555" xr:uid="{00000000-0005-0000-0000-00002A020000}"/>
    <cellStyle name="60% - Accent2 3 2" xfId="556" xr:uid="{00000000-0005-0000-0000-00002B020000}"/>
    <cellStyle name="60% - Accent2 4" xfId="557" xr:uid="{00000000-0005-0000-0000-00002C020000}"/>
    <cellStyle name="60% - Accent2 4 2" xfId="558" xr:uid="{00000000-0005-0000-0000-00002D020000}"/>
    <cellStyle name="60% - Accent2 5" xfId="559" xr:uid="{00000000-0005-0000-0000-00002E020000}"/>
    <cellStyle name="60% - Accent3" xfId="560" builtinId="40" customBuiltin="1"/>
    <cellStyle name="60% - Accent3 10" xfId="561" xr:uid="{00000000-0005-0000-0000-000030020000}"/>
    <cellStyle name="60% - Accent3 2" xfId="562" xr:uid="{00000000-0005-0000-0000-000031020000}"/>
    <cellStyle name="60% - Accent3 2 2" xfId="563" xr:uid="{00000000-0005-0000-0000-000032020000}"/>
    <cellStyle name="60% - Accent3 2 2 2" xfId="564" xr:uid="{00000000-0005-0000-0000-000033020000}"/>
    <cellStyle name="60% - Accent3 2 3" xfId="565" xr:uid="{00000000-0005-0000-0000-000034020000}"/>
    <cellStyle name="60% - Accent3 3" xfId="566" xr:uid="{00000000-0005-0000-0000-000035020000}"/>
    <cellStyle name="60% - Accent3 3 2" xfId="567" xr:uid="{00000000-0005-0000-0000-000036020000}"/>
    <cellStyle name="60% - Accent3 4" xfId="568" xr:uid="{00000000-0005-0000-0000-000037020000}"/>
    <cellStyle name="60% - Accent3 4 2" xfId="569" xr:uid="{00000000-0005-0000-0000-000038020000}"/>
    <cellStyle name="60% - Accent3 5" xfId="570" xr:uid="{00000000-0005-0000-0000-000039020000}"/>
    <cellStyle name="60% - Accent3 5 2" xfId="571" xr:uid="{00000000-0005-0000-0000-00003A020000}"/>
    <cellStyle name="60% - Accent3 5 2 2" xfId="572" xr:uid="{00000000-0005-0000-0000-00003B020000}"/>
    <cellStyle name="60% - Accent3 6" xfId="573" xr:uid="{00000000-0005-0000-0000-00003C020000}"/>
    <cellStyle name="60% - Accent3 6 2" xfId="574" xr:uid="{00000000-0005-0000-0000-00003D020000}"/>
    <cellStyle name="60% - Accent3 6 3" xfId="575" xr:uid="{00000000-0005-0000-0000-00003E020000}"/>
    <cellStyle name="60% - Accent3 7" xfId="576" xr:uid="{00000000-0005-0000-0000-00003F020000}"/>
    <cellStyle name="60% - Accent3 8" xfId="577" xr:uid="{00000000-0005-0000-0000-000040020000}"/>
    <cellStyle name="60% - Accent3 8 2" xfId="578" xr:uid="{00000000-0005-0000-0000-000041020000}"/>
    <cellStyle name="60% - Accent3 9" xfId="579" xr:uid="{00000000-0005-0000-0000-000042020000}"/>
    <cellStyle name="60% - Accent4" xfId="580" builtinId="44" customBuiltin="1"/>
    <cellStyle name="60% - Accent4 10" xfId="581" xr:uid="{00000000-0005-0000-0000-000044020000}"/>
    <cellStyle name="60% - Accent4 2" xfId="582" xr:uid="{00000000-0005-0000-0000-000045020000}"/>
    <cellStyle name="60% - Accent4 2 2" xfId="583" xr:uid="{00000000-0005-0000-0000-000046020000}"/>
    <cellStyle name="60% - Accent4 2 2 2" xfId="584" xr:uid="{00000000-0005-0000-0000-000047020000}"/>
    <cellStyle name="60% - Accent4 2 3" xfId="585" xr:uid="{00000000-0005-0000-0000-000048020000}"/>
    <cellStyle name="60% - Accent4 3" xfId="586" xr:uid="{00000000-0005-0000-0000-000049020000}"/>
    <cellStyle name="60% - Accent4 3 2" xfId="587" xr:uid="{00000000-0005-0000-0000-00004A020000}"/>
    <cellStyle name="60% - Accent4 4" xfId="588" xr:uid="{00000000-0005-0000-0000-00004B020000}"/>
    <cellStyle name="60% - Accent4 4 2" xfId="589" xr:uid="{00000000-0005-0000-0000-00004C020000}"/>
    <cellStyle name="60% - Accent4 5" xfId="590" xr:uid="{00000000-0005-0000-0000-00004D020000}"/>
    <cellStyle name="60% - Accent4 5 2" xfId="591" xr:uid="{00000000-0005-0000-0000-00004E020000}"/>
    <cellStyle name="60% - Accent4 5 2 2" xfId="592" xr:uid="{00000000-0005-0000-0000-00004F020000}"/>
    <cellStyle name="60% - Accent4 6" xfId="593" xr:uid="{00000000-0005-0000-0000-000050020000}"/>
    <cellStyle name="60% - Accent4 6 2" xfId="594" xr:uid="{00000000-0005-0000-0000-000051020000}"/>
    <cellStyle name="60% - Accent4 6 3" xfId="595" xr:uid="{00000000-0005-0000-0000-000052020000}"/>
    <cellStyle name="60% - Accent4 7" xfId="596" xr:uid="{00000000-0005-0000-0000-000053020000}"/>
    <cellStyle name="60% - Accent4 8" xfId="597" xr:uid="{00000000-0005-0000-0000-000054020000}"/>
    <cellStyle name="60% - Accent4 8 2" xfId="598" xr:uid="{00000000-0005-0000-0000-000055020000}"/>
    <cellStyle name="60% - Accent4 9" xfId="599" xr:uid="{00000000-0005-0000-0000-000056020000}"/>
    <cellStyle name="60% - Accent5" xfId="600" builtinId="48" customBuiltin="1"/>
    <cellStyle name="60% - Accent5 2" xfId="601" xr:uid="{00000000-0005-0000-0000-000058020000}"/>
    <cellStyle name="60% - Accent5 2 2" xfId="602" xr:uid="{00000000-0005-0000-0000-000059020000}"/>
    <cellStyle name="60% - Accent5 2 2 2" xfId="603" xr:uid="{00000000-0005-0000-0000-00005A020000}"/>
    <cellStyle name="60% - Accent5 2 3" xfId="604" xr:uid="{00000000-0005-0000-0000-00005B020000}"/>
    <cellStyle name="60% - Accent5 3" xfId="605" xr:uid="{00000000-0005-0000-0000-00005C020000}"/>
    <cellStyle name="60% - Accent5 3 2" xfId="606" xr:uid="{00000000-0005-0000-0000-00005D020000}"/>
    <cellStyle name="60% - Accent5 4" xfId="607" xr:uid="{00000000-0005-0000-0000-00005E020000}"/>
    <cellStyle name="60% - Accent5 4 2" xfId="608" xr:uid="{00000000-0005-0000-0000-00005F020000}"/>
    <cellStyle name="60% - Accent5 5" xfId="609" xr:uid="{00000000-0005-0000-0000-000060020000}"/>
    <cellStyle name="60% - Accent6" xfId="610" builtinId="52" customBuiltin="1"/>
    <cellStyle name="60% - Accent6 10" xfId="611" xr:uid="{00000000-0005-0000-0000-000062020000}"/>
    <cellStyle name="60% - Accent6 2" xfId="612" xr:uid="{00000000-0005-0000-0000-000063020000}"/>
    <cellStyle name="60% - Accent6 2 2" xfId="613" xr:uid="{00000000-0005-0000-0000-000064020000}"/>
    <cellStyle name="60% - Accent6 2 2 2" xfId="614" xr:uid="{00000000-0005-0000-0000-000065020000}"/>
    <cellStyle name="60% - Accent6 2 3" xfId="615" xr:uid="{00000000-0005-0000-0000-000066020000}"/>
    <cellStyle name="60% - Accent6 3" xfId="616" xr:uid="{00000000-0005-0000-0000-000067020000}"/>
    <cellStyle name="60% - Accent6 3 2" xfId="617" xr:uid="{00000000-0005-0000-0000-000068020000}"/>
    <cellStyle name="60% - Accent6 4" xfId="618" xr:uid="{00000000-0005-0000-0000-000069020000}"/>
    <cellStyle name="60% - Accent6 4 2" xfId="619" xr:uid="{00000000-0005-0000-0000-00006A020000}"/>
    <cellStyle name="60% - Accent6 5" xfId="620" xr:uid="{00000000-0005-0000-0000-00006B020000}"/>
    <cellStyle name="60% - Accent6 5 2" xfId="621" xr:uid="{00000000-0005-0000-0000-00006C020000}"/>
    <cellStyle name="60% - Accent6 5 2 2" xfId="622" xr:uid="{00000000-0005-0000-0000-00006D020000}"/>
    <cellStyle name="60% - Accent6 6" xfId="623" xr:uid="{00000000-0005-0000-0000-00006E020000}"/>
    <cellStyle name="60% - Accent6 6 2" xfId="624" xr:uid="{00000000-0005-0000-0000-00006F020000}"/>
    <cellStyle name="60% - Accent6 6 3" xfId="625" xr:uid="{00000000-0005-0000-0000-000070020000}"/>
    <cellStyle name="60% - Accent6 7" xfId="626" xr:uid="{00000000-0005-0000-0000-000071020000}"/>
    <cellStyle name="60% - Accent6 8" xfId="627" xr:uid="{00000000-0005-0000-0000-000072020000}"/>
    <cellStyle name="60% - Accent6 8 2" xfId="628" xr:uid="{00000000-0005-0000-0000-000073020000}"/>
    <cellStyle name="60% - Accent6 9" xfId="629" xr:uid="{00000000-0005-0000-0000-000074020000}"/>
    <cellStyle name="Accent1" xfId="630" builtinId="29" customBuiltin="1"/>
    <cellStyle name="Accent1 10" xfId="631" xr:uid="{00000000-0005-0000-0000-000076020000}"/>
    <cellStyle name="Accent1 2" xfId="632" xr:uid="{00000000-0005-0000-0000-000077020000}"/>
    <cellStyle name="Accent1 2 2" xfId="633" xr:uid="{00000000-0005-0000-0000-000078020000}"/>
    <cellStyle name="Accent1 2 2 2" xfId="634" xr:uid="{00000000-0005-0000-0000-000079020000}"/>
    <cellStyle name="Accent1 2 3" xfId="635" xr:uid="{00000000-0005-0000-0000-00007A020000}"/>
    <cellStyle name="Accent1 3" xfId="636" xr:uid="{00000000-0005-0000-0000-00007B020000}"/>
    <cellStyle name="Accent1 3 2" xfId="637" xr:uid="{00000000-0005-0000-0000-00007C020000}"/>
    <cellStyle name="Accent1 4" xfId="638" xr:uid="{00000000-0005-0000-0000-00007D020000}"/>
    <cellStyle name="Accent1 4 2" xfId="639" xr:uid="{00000000-0005-0000-0000-00007E020000}"/>
    <cellStyle name="Accent1 5" xfId="640" xr:uid="{00000000-0005-0000-0000-00007F020000}"/>
    <cellStyle name="Accent1 5 2" xfId="641" xr:uid="{00000000-0005-0000-0000-000080020000}"/>
    <cellStyle name="Accent1 5 2 2" xfId="642" xr:uid="{00000000-0005-0000-0000-000081020000}"/>
    <cellStyle name="Accent1 6" xfId="643" xr:uid="{00000000-0005-0000-0000-000082020000}"/>
    <cellStyle name="Accent1 6 2" xfId="644" xr:uid="{00000000-0005-0000-0000-000083020000}"/>
    <cellStyle name="Accent1 6 3" xfId="645" xr:uid="{00000000-0005-0000-0000-000084020000}"/>
    <cellStyle name="Accent1 7" xfId="646" xr:uid="{00000000-0005-0000-0000-000085020000}"/>
    <cellStyle name="Accent1 8" xfId="647" xr:uid="{00000000-0005-0000-0000-000086020000}"/>
    <cellStyle name="Accent1 8 2" xfId="648" xr:uid="{00000000-0005-0000-0000-000087020000}"/>
    <cellStyle name="Accent1 9" xfId="649" xr:uid="{00000000-0005-0000-0000-000088020000}"/>
    <cellStyle name="Accent2" xfId="650" builtinId="33" customBuiltin="1"/>
    <cellStyle name="Accent2 2" xfId="651" xr:uid="{00000000-0005-0000-0000-00008A020000}"/>
    <cellStyle name="Accent2 2 2" xfId="652" xr:uid="{00000000-0005-0000-0000-00008B020000}"/>
    <cellStyle name="Accent2 2 2 2" xfId="653" xr:uid="{00000000-0005-0000-0000-00008C020000}"/>
    <cellStyle name="Accent2 2 3" xfId="654" xr:uid="{00000000-0005-0000-0000-00008D020000}"/>
    <cellStyle name="Accent2 3" xfId="655" xr:uid="{00000000-0005-0000-0000-00008E020000}"/>
    <cellStyle name="Accent2 3 2" xfId="656" xr:uid="{00000000-0005-0000-0000-00008F020000}"/>
    <cellStyle name="Accent2 4" xfId="657" xr:uid="{00000000-0005-0000-0000-000090020000}"/>
    <cellStyle name="Accent2 4 2" xfId="658" xr:uid="{00000000-0005-0000-0000-000091020000}"/>
    <cellStyle name="Accent2 5" xfId="659" xr:uid="{00000000-0005-0000-0000-000092020000}"/>
    <cellStyle name="Accent3" xfId="660" builtinId="37" customBuiltin="1"/>
    <cellStyle name="Accent3 10" xfId="661" xr:uid="{00000000-0005-0000-0000-000094020000}"/>
    <cellStyle name="Accent3 2" xfId="662" xr:uid="{00000000-0005-0000-0000-000095020000}"/>
    <cellStyle name="Accent3 2 2" xfId="663" xr:uid="{00000000-0005-0000-0000-000096020000}"/>
    <cellStyle name="Accent3 2 2 2" xfId="664" xr:uid="{00000000-0005-0000-0000-000097020000}"/>
    <cellStyle name="Accent3 2 3" xfId="665" xr:uid="{00000000-0005-0000-0000-000098020000}"/>
    <cellStyle name="Accent3 3" xfId="666" xr:uid="{00000000-0005-0000-0000-000099020000}"/>
    <cellStyle name="Accent3 3 2" xfId="667" xr:uid="{00000000-0005-0000-0000-00009A020000}"/>
    <cellStyle name="Accent3 4" xfId="668" xr:uid="{00000000-0005-0000-0000-00009B020000}"/>
    <cellStyle name="Accent3 4 2" xfId="669" xr:uid="{00000000-0005-0000-0000-00009C020000}"/>
    <cellStyle name="Accent3 5" xfId="670" xr:uid="{00000000-0005-0000-0000-00009D020000}"/>
    <cellStyle name="Accent3 5 2" xfId="671" xr:uid="{00000000-0005-0000-0000-00009E020000}"/>
    <cellStyle name="Accent3 5 2 2" xfId="672" xr:uid="{00000000-0005-0000-0000-00009F020000}"/>
    <cellStyle name="Accent3 6" xfId="673" xr:uid="{00000000-0005-0000-0000-0000A0020000}"/>
    <cellStyle name="Accent3 6 2" xfId="674" xr:uid="{00000000-0005-0000-0000-0000A1020000}"/>
    <cellStyle name="Accent3 6 3" xfId="675" xr:uid="{00000000-0005-0000-0000-0000A2020000}"/>
    <cellStyle name="Accent3 7" xfId="676" xr:uid="{00000000-0005-0000-0000-0000A3020000}"/>
    <cellStyle name="Accent3 8" xfId="677" xr:uid="{00000000-0005-0000-0000-0000A4020000}"/>
    <cellStyle name="Accent3 8 2" xfId="678" xr:uid="{00000000-0005-0000-0000-0000A5020000}"/>
    <cellStyle name="Accent3 9" xfId="679" xr:uid="{00000000-0005-0000-0000-0000A6020000}"/>
    <cellStyle name="Accent4" xfId="680" builtinId="41" customBuiltin="1"/>
    <cellStyle name="Accent4 10" xfId="681" xr:uid="{00000000-0005-0000-0000-0000A8020000}"/>
    <cellStyle name="Accent4 2" xfId="682" xr:uid="{00000000-0005-0000-0000-0000A9020000}"/>
    <cellStyle name="Accent4 2 2" xfId="683" xr:uid="{00000000-0005-0000-0000-0000AA020000}"/>
    <cellStyle name="Accent4 2 2 2" xfId="684" xr:uid="{00000000-0005-0000-0000-0000AB020000}"/>
    <cellStyle name="Accent4 2 3" xfId="685" xr:uid="{00000000-0005-0000-0000-0000AC020000}"/>
    <cellStyle name="Accent4 3" xfId="686" xr:uid="{00000000-0005-0000-0000-0000AD020000}"/>
    <cellStyle name="Accent4 3 2" xfId="687" xr:uid="{00000000-0005-0000-0000-0000AE020000}"/>
    <cellStyle name="Accent4 4" xfId="688" xr:uid="{00000000-0005-0000-0000-0000AF020000}"/>
    <cellStyle name="Accent4 4 2" xfId="689" xr:uid="{00000000-0005-0000-0000-0000B0020000}"/>
    <cellStyle name="Accent4 5" xfId="690" xr:uid="{00000000-0005-0000-0000-0000B1020000}"/>
    <cellStyle name="Accent4 5 2" xfId="691" xr:uid="{00000000-0005-0000-0000-0000B2020000}"/>
    <cellStyle name="Accent4 5 2 2" xfId="692" xr:uid="{00000000-0005-0000-0000-0000B3020000}"/>
    <cellStyle name="Accent4 6" xfId="693" xr:uid="{00000000-0005-0000-0000-0000B4020000}"/>
    <cellStyle name="Accent4 6 2" xfId="694" xr:uid="{00000000-0005-0000-0000-0000B5020000}"/>
    <cellStyle name="Accent4 6 3" xfId="695" xr:uid="{00000000-0005-0000-0000-0000B6020000}"/>
    <cellStyle name="Accent4 7" xfId="696" xr:uid="{00000000-0005-0000-0000-0000B7020000}"/>
    <cellStyle name="Accent4 8" xfId="697" xr:uid="{00000000-0005-0000-0000-0000B8020000}"/>
    <cellStyle name="Accent4 8 2" xfId="698" xr:uid="{00000000-0005-0000-0000-0000B9020000}"/>
    <cellStyle name="Accent4 9" xfId="699" xr:uid="{00000000-0005-0000-0000-0000BA020000}"/>
    <cellStyle name="Accent5" xfId="700" builtinId="45" customBuiltin="1"/>
    <cellStyle name="Accent5 2" xfId="701" xr:uid="{00000000-0005-0000-0000-0000BC020000}"/>
    <cellStyle name="Accent5 2 2" xfId="702" xr:uid="{00000000-0005-0000-0000-0000BD020000}"/>
    <cellStyle name="Accent5 2 2 2" xfId="703" xr:uid="{00000000-0005-0000-0000-0000BE020000}"/>
    <cellStyle name="Accent5 2 3" xfId="704" xr:uid="{00000000-0005-0000-0000-0000BF020000}"/>
    <cellStyle name="Accent5 3" xfId="705" xr:uid="{00000000-0005-0000-0000-0000C0020000}"/>
    <cellStyle name="Accent5 3 2" xfId="706" xr:uid="{00000000-0005-0000-0000-0000C1020000}"/>
    <cellStyle name="Accent5 4" xfId="707" xr:uid="{00000000-0005-0000-0000-0000C2020000}"/>
    <cellStyle name="Accent5 4 2" xfId="708" xr:uid="{00000000-0005-0000-0000-0000C3020000}"/>
    <cellStyle name="Accent5 5" xfId="709" xr:uid="{00000000-0005-0000-0000-0000C4020000}"/>
    <cellStyle name="Accent6" xfId="710" builtinId="49" customBuiltin="1"/>
    <cellStyle name="Accent6 2" xfId="711" xr:uid="{00000000-0005-0000-0000-0000C6020000}"/>
    <cellStyle name="Accent6 2 2" xfId="712" xr:uid="{00000000-0005-0000-0000-0000C7020000}"/>
    <cellStyle name="Accent6 2 2 2" xfId="713" xr:uid="{00000000-0005-0000-0000-0000C8020000}"/>
    <cellStyle name="Accent6 2 3" xfId="714" xr:uid="{00000000-0005-0000-0000-0000C9020000}"/>
    <cellStyle name="Accent6 3" xfId="715" xr:uid="{00000000-0005-0000-0000-0000CA020000}"/>
    <cellStyle name="Accent6 3 2" xfId="716" xr:uid="{00000000-0005-0000-0000-0000CB020000}"/>
    <cellStyle name="Accent6 4" xfId="717" xr:uid="{00000000-0005-0000-0000-0000CC020000}"/>
    <cellStyle name="Accent6 4 2" xfId="718" xr:uid="{00000000-0005-0000-0000-0000CD020000}"/>
    <cellStyle name="Accent6 5" xfId="719" xr:uid="{00000000-0005-0000-0000-0000CE020000}"/>
    <cellStyle name="Bad" xfId="720" builtinId="27" customBuiltin="1"/>
    <cellStyle name="Bad 10" xfId="721" xr:uid="{00000000-0005-0000-0000-0000D0020000}"/>
    <cellStyle name="Bad 2" xfId="722" xr:uid="{00000000-0005-0000-0000-0000D1020000}"/>
    <cellStyle name="Bad 2 2" xfId="723" xr:uid="{00000000-0005-0000-0000-0000D2020000}"/>
    <cellStyle name="Bad 2 2 2" xfId="724" xr:uid="{00000000-0005-0000-0000-0000D3020000}"/>
    <cellStyle name="Bad 2 3" xfId="725" xr:uid="{00000000-0005-0000-0000-0000D4020000}"/>
    <cellStyle name="Bad 3" xfId="726" xr:uid="{00000000-0005-0000-0000-0000D5020000}"/>
    <cellStyle name="Bad 3 2" xfId="727" xr:uid="{00000000-0005-0000-0000-0000D6020000}"/>
    <cellStyle name="Bad 4" xfId="728" xr:uid="{00000000-0005-0000-0000-0000D7020000}"/>
    <cellStyle name="Bad 4 2" xfId="729" xr:uid="{00000000-0005-0000-0000-0000D8020000}"/>
    <cellStyle name="Bad 5" xfId="730" xr:uid="{00000000-0005-0000-0000-0000D9020000}"/>
    <cellStyle name="Bad 5 2" xfId="731" xr:uid="{00000000-0005-0000-0000-0000DA020000}"/>
    <cellStyle name="Bad 5 2 2" xfId="732" xr:uid="{00000000-0005-0000-0000-0000DB020000}"/>
    <cellStyle name="Bad 6" xfId="733" xr:uid="{00000000-0005-0000-0000-0000DC020000}"/>
    <cellStyle name="Bad 6 2" xfId="734" xr:uid="{00000000-0005-0000-0000-0000DD020000}"/>
    <cellStyle name="Bad 6 3" xfId="735" xr:uid="{00000000-0005-0000-0000-0000DE020000}"/>
    <cellStyle name="Bad 7" xfId="736" xr:uid="{00000000-0005-0000-0000-0000DF020000}"/>
    <cellStyle name="Bad 8" xfId="737" xr:uid="{00000000-0005-0000-0000-0000E0020000}"/>
    <cellStyle name="Bad 8 2" xfId="738" xr:uid="{00000000-0005-0000-0000-0000E1020000}"/>
    <cellStyle name="Bad 9" xfId="739" xr:uid="{00000000-0005-0000-0000-0000E2020000}"/>
    <cellStyle name="Calculation" xfId="740" builtinId="22" customBuiltin="1"/>
    <cellStyle name="Calculation 10" xfId="741" xr:uid="{00000000-0005-0000-0000-0000E4020000}"/>
    <cellStyle name="Calculation 2" xfId="742" xr:uid="{00000000-0005-0000-0000-0000E5020000}"/>
    <cellStyle name="Calculation 2 2" xfId="743" xr:uid="{00000000-0005-0000-0000-0000E6020000}"/>
    <cellStyle name="Calculation 3" xfId="744" xr:uid="{00000000-0005-0000-0000-0000E7020000}"/>
    <cellStyle name="Calculation 3 2" xfId="745" xr:uid="{00000000-0005-0000-0000-0000E8020000}"/>
    <cellStyle name="Calculation 4" xfId="746" xr:uid="{00000000-0005-0000-0000-0000E9020000}"/>
    <cellStyle name="Calculation 4 2" xfId="747" xr:uid="{00000000-0005-0000-0000-0000EA020000}"/>
    <cellStyle name="Calculation 5" xfId="748" xr:uid="{00000000-0005-0000-0000-0000EB020000}"/>
    <cellStyle name="Calculation 5 2" xfId="749" xr:uid="{00000000-0005-0000-0000-0000EC020000}"/>
    <cellStyle name="Calculation 5 2 2" xfId="750" xr:uid="{00000000-0005-0000-0000-0000ED020000}"/>
    <cellStyle name="Calculation 6" xfId="751" xr:uid="{00000000-0005-0000-0000-0000EE020000}"/>
    <cellStyle name="Calculation 6 2" xfId="752" xr:uid="{00000000-0005-0000-0000-0000EF020000}"/>
    <cellStyle name="Calculation 6 3" xfId="753" xr:uid="{00000000-0005-0000-0000-0000F0020000}"/>
    <cellStyle name="Calculation 7" xfId="754" xr:uid="{00000000-0005-0000-0000-0000F1020000}"/>
    <cellStyle name="Calculation 8" xfId="755" xr:uid="{00000000-0005-0000-0000-0000F2020000}"/>
    <cellStyle name="Calculation 8 2" xfId="756" xr:uid="{00000000-0005-0000-0000-0000F3020000}"/>
    <cellStyle name="Calculation 9" xfId="757" xr:uid="{00000000-0005-0000-0000-0000F4020000}"/>
    <cellStyle name="Check Cell" xfId="758" builtinId="23" customBuiltin="1"/>
    <cellStyle name="Check Cell 2" xfId="759" xr:uid="{00000000-0005-0000-0000-0000F6020000}"/>
    <cellStyle name="Check Cell 2 2" xfId="760" xr:uid="{00000000-0005-0000-0000-0000F7020000}"/>
    <cellStyle name="Check Cell 2 2 2" xfId="761" xr:uid="{00000000-0005-0000-0000-0000F8020000}"/>
    <cellStyle name="Check Cell 2 3" xfId="762" xr:uid="{00000000-0005-0000-0000-0000F9020000}"/>
    <cellStyle name="Check Cell 3" xfId="763" xr:uid="{00000000-0005-0000-0000-0000FA020000}"/>
    <cellStyle name="Check Cell 3 2" xfId="764" xr:uid="{00000000-0005-0000-0000-0000FB020000}"/>
    <cellStyle name="Check Cell 4" xfId="765" xr:uid="{00000000-0005-0000-0000-0000FC020000}"/>
    <cellStyle name="Check Cell 4 2" xfId="766" xr:uid="{00000000-0005-0000-0000-0000FD020000}"/>
    <cellStyle name="Check Cell 5" xfId="767" xr:uid="{00000000-0005-0000-0000-0000FE020000}"/>
    <cellStyle name="Comma 2" xfId="768" xr:uid="{00000000-0005-0000-0000-000000030000}"/>
    <cellStyle name="Comma 2 2" xfId="769" xr:uid="{00000000-0005-0000-0000-000001030000}"/>
    <cellStyle name="Comma 2 2 2" xfId="770" xr:uid="{00000000-0005-0000-0000-000002030000}"/>
    <cellStyle name="Comma 2 2 2 2" xfId="771" xr:uid="{00000000-0005-0000-0000-000003030000}"/>
    <cellStyle name="Comma 2 2 2 3" xfId="772" xr:uid="{00000000-0005-0000-0000-000004030000}"/>
    <cellStyle name="Comma 2 2 2 3 2" xfId="773" xr:uid="{00000000-0005-0000-0000-000005030000}"/>
    <cellStyle name="Comma 2 2 2 4" xfId="774" xr:uid="{00000000-0005-0000-0000-000006030000}"/>
    <cellStyle name="Comma 2 2 2 4 2" xfId="775" xr:uid="{00000000-0005-0000-0000-000007030000}"/>
    <cellStyle name="Comma 2 2 3" xfId="776" xr:uid="{00000000-0005-0000-0000-000008030000}"/>
    <cellStyle name="Comma 2 2 3 10" xfId="777" xr:uid="{00000000-0005-0000-0000-000009030000}"/>
    <cellStyle name="Comma 2 2 3 10 2" xfId="778" xr:uid="{00000000-0005-0000-0000-00000A030000}"/>
    <cellStyle name="Comma 2 2 3 11" xfId="779" xr:uid="{00000000-0005-0000-0000-00000B030000}"/>
    <cellStyle name="Comma 2 2 3 11 2" xfId="780" xr:uid="{00000000-0005-0000-0000-00000C030000}"/>
    <cellStyle name="Comma 2 2 3 11 3" xfId="781" xr:uid="{00000000-0005-0000-0000-00000D030000}"/>
    <cellStyle name="Comma 2 2 3 2" xfId="782" xr:uid="{00000000-0005-0000-0000-00000E030000}"/>
    <cellStyle name="Comma 2 2 3 2 2" xfId="783" xr:uid="{00000000-0005-0000-0000-00000F030000}"/>
    <cellStyle name="Comma 2 2 3 2 3" xfId="784" xr:uid="{00000000-0005-0000-0000-000010030000}"/>
    <cellStyle name="Comma 2 2 3 2 3 2" xfId="785" xr:uid="{00000000-0005-0000-0000-000011030000}"/>
    <cellStyle name="Comma 2 2 3 2 3 2 2" xfId="786" xr:uid="{00000000-0005-0000-0000-000012030000}"/>
    <cellStyle name="Comma 2 2 3 2 3 2 2 2" xfId="787" xr:uid="{00000000-0005-0000-0000-000013030000}"/>
    <cellStyle name="Comma 2 2 3 2 3 2 2 2 2" xfId="788" xr:uid="{00000000-0005-0000-0000-000014030000}"/>
    <cellStyle name="Comma 2 2 3 2 3 2 3" xfId="789" xr:uid="{00000000-0005-0000-0000-000015030000}"/>
    <cellStyle name="Comma 2 2 3 2 3 2 3 2" xfId="790" xr:uid="{00000000-0005-0000-0000-000016030000}"/>
    <cellStyle name="Comma 2 2 3 2 3 3" xfId="791" xr:uid="{00000000-0005-0000-0000-000017030000}"/>
    <cellStyle name="Comma 2 2 3 2 3 3 2" xfId="792" xr:uid="{00000000-0005-0000-0000-000018030000}"/>
    <cellStyle name="Comma 2 2 3 2 3 3 2 2" xfId="793" xr:uid="{00000000-0005-0000-0000-000019030000}"/>
    <cellStyle name="Comma 2 2 3 2 3 3 2 3" xfId="794" xr:uid="{00000000-0005-0000-0000-00001A030000}"/>
    <cellStyle name="Comma 2 2 3 2 3 3 3" xfId="795" xr:uid="{00000000-0005-0000-0000-00001B030000}"/>
    <cellStyle name="Comma 2 2 3 2 3 3 4" xfId="796" xr:uid="{00000000-0005-0000-0000-00001C030000}"/>
    <cellStyle name="Comma 2 2 3 2 3 3 4 2" xfId="797" xr:uid="{00000000-0005-0000-0000-00001D030000}"/>
    <cellStyle name="Comma 2 2 3 2 3 3 5" xfId="798" xr:uid="{00000000-0005-0000-0000-00001E030000}"/>
    <cellStyle name="Comma 2 2 3 2 3 3 5 2" xfId="799" xr:uid="{00000000-0005-0000-0000-00001F030000}"/>
    <cellStyle name="Comma 2 2 3 2 3 4" xfId="800" xr:uid="{00000000-0005-0000-0000-000020030000}"/>
    <cellStyle name="Comma 2 2 3 2 3 5" xfId="801" xr:uid="{00000000-0005-0000-0000-000021030000}"/>
    <cellStyle name="Comma 2 2 3 2 3 5 2" xfId="802" xr:uid="{00000000-0005-0000-0000-000022030000}"/>
    <cellStyle name="Comma 2 2 3 2 3 6" xfId="803" xr:uid="{00000000-0005-0000-0000-000023030000}"/>
    <cellStyle name="Comma 2 2 3 2 3 6 2" xfId="804" xr:uid="{00000000-0005-0000-0000-000024030000}"/>
    <cellStyle name="Comma 2 2 3 2 3 7" xfId="805" xr:uid="{00000000-0005-0000-0000-000025030000}"/>
    <cellStyle name="Comma 2 2 3 2 3 7 2" xfId="806" xr:uid="{00000000-0005-0000-0000-000026030000}"/>
    <cellStyle name="Comma 2 2 3 2 3 7 3" xfId="807" xr:uid="{00000000-0005-0000-0000-000027030000}"/>
    <cellStyle name="Comma 2 2 3 2 4" xfId="808" xr:uid="{00000000-0005-0000-0000-000028030000}"/>
    <cellStyle name="Comma 2 2 3 2 4 2" xfId="809" xr:uid="{00000000-0005-0000-0000-000029030000}"/>
    <cellStyle name="Comma 2 2 3 2 4 2 2" xfId="810" xr:uid="{00000000-0005-0000-0000-00002A030000}"/>
    <cellStyle name="Comma 2 2 3 2 4 2 2 2" xfId="811" xr:uid="{00000000-0005-0000-0000-00002B030000}"/>
    <cellStyle name="Comma 2 2 3 2 4 2 2 2 2" xfId="812" xr:uid="{00000000-0005-0000-0000-00002C030000}"/>
    <cellStyle name="Comma 2 2 3 2 4 2 3" xfId="813" xr:uid="{00000000-0005-0000-0000-00002D030000}"/>
    <cellStyle name="Comma 2 2 3 2 4 2 3 2" xfId="814" xr:uid="{00000000-0005-0000-0000-00002E030000}"/>
    <cellStyle name="Comma 2 2 3 2 4 3" xfId="815" xr:uid="{00000000-0005-0000-0000-00002F030000}"/>
    <cellStyle name="Comma 2 2 3 2 4 3 2" xfId="816" xr:uid="{00000000-0005-0000-0000-000030030000}"/>
    <cellStyle name="Comma 2 2 3 2 4 3 2 2" xfId="817" xr:uid="{00000000-0005-0000-0000-000031030000}"/>
    <cellStyle name="Comma 2 2 3 2 4 3 2 3" xfId="818" xr:uid="{00000000-0005-0000-0000-000032030000}"/>
    <cellStyle name="Comma 2 2 3 2 4 3 3" xfId="819" xr:uid="{00000000-0005-0000-0000-000033030000}"/>
    <cellStyle name="Comma 2 2 3 2 4 3 4" xfId="820" xr:uid="{00000000-0005-0000-0000-000034030000}"/>
    <cellStyle name="Comma 2 2 3 2 4 3 4 2" xfId="821" xr:uid="{00000000-0005-0000-0000-000035030000}"/>
    <cellStyle name="Comma 2 2 3 2 4 3 5" xfId="822" xr:uid="{00000000-0005-0000-0000-000036030000}"/>
    <cellStyle name="Comma 2 2 3 2 4 3 5 2" xfId="823" xr:uid="{00000000-0005-0000-0000-000037030000}"/>
    <cellStyle name="Comma 2 2 3 2 4 4" xfId="824" xr:uid="{00000000-0005-0000-0000-000038030000}"/>
    <cellStyle name="Comma 2 2 3 2 4 5" xfId="825" xr:uid="{00000000-0005-0000-0000-000039030000}"/>
    <cellStyle name="Comma 2 2 3 2 4 5 2" xfId="826" xr:uid="{00000000-0005-0000-0000-00003A030000}"/>
    <cellStyle name="Comma 2 2 3 2 4 6" xfId="827" xr:uid="{00000000-0005-0000-0000-00003B030000}"/>
    <cellStyle name="Comma 2 2 3 2 4 6 2" xfId="828" xr:uid="{00000000-0005-0000-0000-00003C030000}"/>
    <cellStyle name="Comma 2 2 3 2 4 7" xfId="829" xr:uid="{00000000-0005-0000-0000-00003D030000}"/>
    <cellStyle name="Comma 2 2 3 2 4 7 2" xfId="830" xr:uid="{00000000-0005-0000-0000-00003E030000}"/>
    <cellStyle name="Comma 2 2 3 2 4 7 3" xfId="831" xr:uid="{00000000-0005-0000-0000-00003F030000}"/>
    <cellStyle name="Comma 2 2 3 2 5" xfId="832" xr:uid="{00000000-0005-0000-0000-000040030000}"/>
    <cellStyle name="Comma 2 2 3 2 5 2" xfId="833" xr:uid="{00000000-0005-0000-0000-000041030000}"/>
    <cellStyle name="Comma 2 2 3 2 5 3" xfId="834" xr:uid="{00000000-0005-0000-0000-000042030000}"/>
    <cellStyle name="Comma 2 2 3 2 5 3 2" xfId="835" xr:uid="{00000000-0005-0000-0000-000043030000}"/>
    <cellStyle name="Comma 2 2 3 2 6" xfId="836" xr:uid="{00000000-0005-0000-0000-000044030000}"/>
    <cellStyle name="Comma 2 2 3 2 6 2" xfId="837" xr:uid="{00000000-0005-0000-0000-000045030000}"/>
    <cellStyle name="Comma 2 2 3 2 6 3" xfId="838" xr:uid="{00000000-0005-0000-0000-000046030000}"/>
    <cellStyle name="Comma 2 2 3 2 6 4" xfId="839" xr:uid="{00000000-0005-0000-0000-000047030000}"/>
    <cellStyle name="Comma 2 2 3 2 6 4 2" xfId="840" xr:uid="{00000000-0005-0000-0000-000048030000}"/>
    <cellStyle name="Comma 2 2 3 2 6 5" xfId="841" xr:uid="{00000000-0005-0000-0000-000049030000}"/>
    <cellStyle name="Comma 2 2 3 2 6 6" xfId="842" xr:uid="{00000000-0005-0000-0000-00004A030000}"/>
    <cellStyle name="Comma 2 2 3 2 6 7" xfId="843" xr:uid="{00000000-0005-0000-0000-00004B030000}"/>
    <cellStyle name="Comma 2 2 3 2 6 7 2" xfId="844" xr:uid="{00000000-0005-0000-0000-00004C030000}"/>
    <cellStyle name="Comma 2 2 3 2 7" xfId="845" xr:uid="{00000000-0005-0000-0000-00004D030000}"/>
    <cellStyle name="Comma 2 2 3 2 7 2" xfId="846" xr:uid="{00000000-0005-0000-0000-00004E030000}"/>
    <cellStyle name="Comma 2 2 3 2 8" xfId="847" xr:uid="{00000000-0005-0000-0000-00004F030000}"/>
    <cellStyle name="Comma 2 2 3 2 8 2" xfId="848" xr:uid="{00000000-0005-0000-0000-000050030000}"/>
    <cellStyle name="Comma 2 2 3 2 9" xfId="849" xr:uid="{00000000-0005-0000-0000-000051030000}"/>
    <cellStyle name="Comma 2 2 3 2 9 2" xfId="850" xr:uid="{00000000-0005-0000-0000-000052030000}"/>
    <cellStyle name="Comma 2 2 3 2 9 3" xfId="851" xr:uid="{00000000-0005-0000-0000-000053030000}"/>
    <cellStyle name="Comma 2 2 3 3" xfId="852" xr:uid="{00000000-0005-0000-0000-000054030000}"/>
    <cellStyle name="Comma 2 2 3 4" xfId="853" xr:uid="{00000000-0005-0000-0000-000055030000}"/>
    <cellStyle name="Comma 2 2 3 4 2" xfId="854" xr:uid="{00000000-0005-0000-0000-000056030000}"/>
    <cellStyle name="Comma 2 2 3 4 2 2" xfId="855" xr:uid="{00000000-0005-0000-0000-000057030000}"/>
    <cellStyle name="Comma 2 2 3 4 2 2 2" xfId="856" xr:uid="{00000000-0005-0000-0000-000058030000}"/>
    <cellStyle name="Comma 2 2 3 4 2 2 2 2" xfId="857" xr:uid="{00000000-0005-0000-0000-000059030000}"/>
    <cellStyle name="Comma 2 2 3 4 2 2 2 2 2" xfId="858" xr:uid="{00000000-0005-0000-0000-00005A030000}"/>
    <cellStyle name="Comma 2 2 3 4 2 2 3" xfId="859" xr:uid="{00000000-0005-0000-0000-00005B030000}"/>
    <cellStyle name="Comma 2 2 3 4 2 2 3 2" xfId="860" xr:uid="{00000000-0005-0000-0000-00005C030000}"/>
    <cellStyle name="Comma 2 2 3 4 2 3" xfId="861" xr:uid="{00000000-0005-0000-0000-00005D030000}"/>
    <cellStyle name="Comma 2 2 3 4 2 3 2" xfId="862" xr:uid="{00000000-0005-0000-0000-00005E030000}"/>
    <cellStyle name="Comma 2 2 3 4 2 3 2 2" xfId="863" xr:uid="{00000000-0005-0000-0000-00005F030000}"/>
    <cellStyle name="Comma 2 2 3 4 2 3 2 3" xfId="864" xr:uid="{00000000-0005-0000-0000-000060030000}"/>
    <cellStyle name="Comma 2 2 3 4 2 3 3" xfId="865" xr:uid="{00000000-0005-0000-0000-000061030000}"/>
    <cellStyle name="Comma 2 2 3 4 2 3 4" xfId="866" xr:uid="{00000000-0005-0000-0000-000062030000}"/>
    <cellStyle name="Comma 2 2 3 4 2 3 4 2" xfId="867" xr:uid="{00000000-0005-0000-0000-000063030000}"/>
    <cellStyle name="Comma 2 2 3 4 2 3 5" xfId="868" xr:uid="{00000000-0005-0000-0000-000064030000}"/>
    <cellStyle name="Comma 2 2 3 4 2 3 5 2" xfId="869" xr:uid="{00000000-0005-0000-0000-000065030000}"/>
    <cellStyle name="Comma 2 2 3 4 2 4" xfId="870" xr:uid="{00000000-0005-0000-0000-000066030000}"/>
    <cellStyle name="Comma 2 2 3 4 2 5" xfId="871" xr:uid="{00000000-0005-0000-0000-000067030000}"/>
    <cellStyle name="Comma 2 2 3 4 2 5 2" xfId="872" xr:uid="{00000000-0005-0000-0000-000068030000}"/>
    <cellStyle name="Comma 2 2 3 4 2 6" xfId="873" xr:uid="{00000000-0005-0000-0000-000069030000}"/>
    <cellStyle name="Comma 2 2 3 4 2 6 2" xfId="874" xr:uid="{00000000-0005-0000-0000-00006A030000}"/>
    <cellStyle name="Comma 2 2 3 4 2 7" xfId="875" xr:uid="{00000000-0005-0000-0000-00006B030000}"/>
    <cellStyle name="Comma 2 2 3 4 2 7 2" xfId="876" xr:uid="{00000000-0005-0000-0000-00006C030000}"/>
    <cellStyle name="Comma 2 2 3 4 2 7 3" xfId="877" xr:uid="{00000000-0005-0000-0000-00006D030000}"/>
    <cellStyle name="Comma 2 2 3 4 3" xfId="878" xr:uid="{00000000-0005-0000-0000-00006E030000}"/>
    <cellStyle name="Comma 2 2 3 4 3 2" xfId="879" xr:uid="{00000000-0005-0000-0000-00006F030000}"/>
    <cellStyle name="Comma 2 2 3 4 3 2 2" xfId="880" xr:uid="{00000000-0005-0000-0000-000070030000}"/>
    <cellStyle name="Comma 2 2 3 4 3 2 2 2" xfId="881" xr:uid="{00000000-0005-0000-0000-000071030000}"/>
    <cellStyle name="Comma 2 2 3 4 3 2 2 2 2" xfId="882" xr:uid="{00000000-0005-0000-0000-000072030000}"/>
    <cellStyle name="Comma 2 2 3 4 3 2 3" xfId="883" xr:uid="{00000000-0005-0000-0000-000073030000}"/>
    <cellStyle name="Comma 2 2 3 4 3 2 3 2" xfId="884" xr:uid="{00000000-0005-0000-0000-000074030000}"/>
    <cellStyle name="Comma 2 2 3 4 3 3" xfId="885" xr:uid="{00000000-0005-0000-0000-000075030000}"/>
    <cellStyle name="Comma 2 2 3 4 3 3 2" xfId="886" xr:uid="{00000000-0005-0000-0000-000076030000}"/>
    <cellStyle name="Comma 2 2 3 4 3 3 2 2" xfId="887" xr:uid="{00000000-0005-0000-0000-000077030000}"/>
    <cellStyle name="Comma 2 2 3 4 3 3 2 3" xfId="888" xr:uid="{00000000-0005-0000-0000-000078030000}"/>
    <cellStyle name="Comma 2 2 3 4 3 3 3" xfId="889" xr:uid="{00000000-0005-0000-0000-000079030000}"/>
    <cellStyle name="Comma 2 2 3 4 3 3 4" xfId="890" xr:uid="{00000000-0005-0000-0000-00007A030000}"/>
    <cellStyle name="Comma 2 2 3 4 3 3 4 2" xfId="891" xr:uid="{00000000-0005-0000-0000-00007B030000}"/>
    <cellStyle name="Comma 2 2 3 4 3 3 5" xfId="892" xr:uid="{00000000-0005-0000-0000-00007C030000}"/>
    <cellStyle name="Comma 2 2 3 4 3 3 5 2" xfId="893" xr:uid="{00000000-0005-0000-0000-00007D030000}"/>
    <cellStyle name="Comma 2 2 3 4 3 4" xfId="894" xr:uid="{00000000-0005-0000-0000-00007E030000}"/>
    <cellStyle name="Comma 2 2 3 4 3 5" xfId="895" xr:uid="{00000000-0005-0000-0000-00007F030000}"/>
    <cellStyle name="Comma 2 2 3 4 3 5 2" xfId="896" xr:uid="{00000000-0005-0000-0000-000080030000}"/>
    <cellStyle name="Comma 2 2 3 4 3 6" xfId="897" xr:uid="{00000000-0005-0000-0000-000081030000}"/>
    <cellStyle name="Comma 2 2 3 4 3 6 2" xfId="898" xr:uid="{00000000-0005-0000-0000-000082030000}"/>
    <cellStyle name="Comma 2 2 3 4 3 7" xfId="899" xr:uid="{00000000-0005-0000-0000-000083030000}"/>
    <cellStyle name="Comma 2 2 3 4 3 7 2" xfId="900" xr:uid="{00000000-0005-0000-0000-000084030000}"/>
    <cellStyle name="Comma 2 2 3 4 3 7 3" xfId="901" xr:uid="{00000000-0005-0000-0000-000085030000}"/>
    <cellStyle name="Comma 2 2 3 4 4" xfId="902" xr:uid="{00000000-0005-0000-0000-000086030000}"/>
    <cellStyle name="Comma 2 2 3 4 4 2" xfId="903" xr:uid="{00000000-0005-0000-0000-000087030000}"/>
    <cellStyle name="Comma 2 2 3 4 4 2 2" xfId="904" xr:uid="{00000000-0005-0000-0000-000088030000}"/>
    <cellStyle name="Comma 2 2 3 4 4 2 2 2" xfId="905" xr:uid="{00000000-0005-0000-0000-000089030000}"/>
    <cellStyle name="Comma 2 2 3 4 4 3" xfId="906" xr:uid="{00000000-0005-0000-0000-00008A030000}"/>
    <cellStyle name="Comma 2 2 3 4 4 3 2" xfId="907" xr:uid="{00000000-0005-0000-0000-00008B030000}"/>
    <cellStyle name="Comma 2 2 3 4 5" xfId="908" xr:uid="{00000000-0005-0000-0000-00008C030000}"/>
    <cellStyle name="Comma 2 2 3 4 5 2" xfId="909" xr:uid="{00000000-0005-0000-0000-00008D030000}"/>
    <cellStyle name="Comma 2 2 3 4 5 2 2" xfId="910" xr:uid="{00000000-0005-0000-0000-00008E030000}"/>
    <cellStyle name="Comma 2 2 3 4 5 2 3" xfId="911" xr:uid="{00000000-0005-0000-0000-00008F030000}"/>
    <cellStyle name="Comma 2 2 3 4 5 3" xfId="912" xr:uid="{00000000-0005-0000-0000-000090030000}"/>
    <cellStyle name="Comma 2 2 3 4 5 4" xfId="913" xr:uid="{00000000-0005-0000-0000-000091030000}"/>
    <cellStyle name="Comma 2 2 3 4 5 4 2" xfId="914" xr:uid="{00000000-0005-0000-0000-000092030000}"/>
    <cellStyle name="Comma 2 2 3 4 5 5" xfId="915" xr:uid="{00000000-0005-0000-0000-000093030000}"/>
    <cellStyle name="Comma 2 2 3 4 5 5 2" xfId="916" xr:uid="{00000000-0005-0000-0000-000094030000}"/>
    <cellStyle name="Comma 2 2 3 4 6" xfId="917" xr:uid="{00000000-0005-0000-0000-000095030000}"/>
    <cellStyle name="Comma 2 2 3 4 7" xfId="918" xr:uid="{00000000-0005-0000-0000-000096030000}"/>
    <cellStyle name="Comma 2 2 3 4 7 2" xfId="919" xr:uid="{00000000-0005-0000-0000-000097030000}"/>
    <cellStyle name="Comma 2 2 3 4 8" xfId="920" xr:uid="{00000000-0005-0000-0000-000098030000}"/>
    <cellStyle name="Comma 2 2 3 4 8 2" xfId="921" xr:uid="{00000000-0005-0000-0000-000099030000}"/>
    <cellStyle name="Comma 2 2 3 4 9" xfId="922" xr:uid="{00000000-0005-0000-0000-00009A030000}"/>
    <cellStyle name="Comma 2 2 3 4 9 2" xfId="923" xr:uid="{00000000-0005-0000-0000-00009B030000}"/>
    <cellStyle name="Comma 2 2 3 4 9 3" xfId="924" xr:uid="{00000000-0005-0000-0000-00009C030000}"/>
    <cellStyle name="Comma 2 2 3 5" xfId="925" xr:uid="{00000000-0005-0000-0000-00009D030000}"/>
    <cellStyle name="Comma 2 2 3 5 2" xfId="926" xr:uid="{00000000-0005-0000-0000-00009E030000}"/>
    <cellStyle name="Comma 2 2 3 5 2 2" xfId="927" xr:uid="{00000000-0005-0000-0000-00009F030000}"/>
    <cellStyle name="Comma 2 2 3 5 2 2 2" xfId="928" xr:uid="{00000000-0005-0000-0000-0000A0030000}"/>
    <cellStyle name="Comma 2 2 3 5 2 2 2 2" xfId="929" xr:uid="{00000000-0005-0000-0000-0000A1030000}"/>
    <cellStyle name="Comma 2 2 3 5 2 3" xfId="930" xr:uid="{00000000-0005-0000-0000-0000A2030000}"/>
    <cellStyle name="Comma 2 2 3 5 2 3 2" xfId="931" xr:uid="{00000000-0005-0000-0000-0000A3030000}"/>
    <cellStyle name="Comma 2 2 3 5 3" xfId="932" xr:uid="{00000000-0005-0000-0000-0000A4030000}"/>
    <cellStyle name="Comma 2 2 3 5 3 2" xfId="933" xr:uid="{00000000-0005-0000-0000-0000A5030000}"/>
    <cellStyle name="Comma 2 2 3 5 3 2 2" xfId="934" xr:uid="{00000000-0005-0000-0000-0000A6030000}"/>
    <cellStyle name="Comma 2 2 3 5 3 2 3" xfId="935" xr:uid="{00000000-0005-0000-0000-0000A7030000}"/>
    <cellStyle name="Comma 2 2 3 5 3 3" xfId="936" xr:uid="{00000000-0005-0000-0000-0000A8030000}"/>
    <cellStyle name="Comma 2 2 3 5 3 4" xfId="937" xr:uid="{00000000-0005-0000-0000-0000A9030000}"/>
    <cellStyle name="Comma 2 2 3 5 3 4 2" xfId="938" xr:uid="{00000000-0005-0000-0000-0000AA030000}"/>
    <cellStyle name="Comma 2 2 3 5 3 5" xfId="939" xr:uid="{00000000-0005-0000-0000-0000AB030000}"/>
    <cellStyle name="Comma 2 2 3 5 3 5 2" xfId="940" xr:uid="{00000000-0005-0000-0000-0000AC030000}"/>
    <cellStyle name="Comma 2 2 3 5 4" xfId="941" xr:uid="{00000000-0005-0000-0000-0000AD030000}"/>
    <cellStyle name="Comma 2 2 3 5 5" xfId="942" xr:uid="{00000000-0005-0000-0000-0000AE030000}"/>
    <cellStyle name="Comma 2 2 3 5 5 2" xfId="943" xr:uid="{00000000-0005-0000-0000-0000AF030000}"/>
    <cellStyle name="Comma 2 2 3 5 6" xfId="944" xr:uid="{00000000-0005-0000-0000-0000B0030000}"/>
    <cellStyle name="Comma 2 2 3 5 6 2" xfId="945" xr:uid="{00000000-0005-0000-0000-0000B1030000}"/>
    <cellStyle name="Comma 2 2 3 5 7" xfId="946" xr:uid="{00000000-0005-0000-0000-0000B2030000}"/>
    <cellStyle name="Comma 2 2 3 5 7 2" xfId="947" xr:uid="{00000000-0005-0000-0000-0000B3030000}"/>
    <cellStyle name="Comma 2 2 3 5 7 3" xfId="948" xr:uid="{00000000-0005-0000-0000-0000B4030000}"/>
    <cellStyle name="Comma 2 2 3 6" xfId="949" xr:uid="{00000000-0005-0000-0000-0000B5030000}"/>
    <cellStyle name="Comma 2 2 3 6 2" xfId="950" xr:uid="{00000000-0005-0000-0000-0000B6030000}"/>
    <cellStyle name="Comma 2 2 3 6 2 2" xfId="951" xr:uid="{00000000-0005-0000-0000-0000B7030000}"/>
    <cellStyle name="Comma 2 2 3 6 2 2 2" xfId="952" xr:uid="{00000000-0005-0000-0000-0000B8030000}"/>
    <cellStyle name="Comma 2 2 3 6 2 2 2 2" xfId="953" xr:uid="{00000000-0005-0000-0000-0000B9030000}"/>
    <cellStyle name="Comma 2 2 3 6 2 3" xfId="954" xr:uid="{00000000-0005-0000-0000-0000BA030000}"/>
    <cellStyle name="Comma 2 2 3 6 2 3 2" xfId="955" xr:uid="{00000000-0005-0000-0000-0000BB030000}"/>
    <cellStyle name="Comma 2 2 3 6 3" xfId="956" xr:uid="{00000000-0005-0000-0000-0000BC030000}"/>
    <cellStyle name="Comma 2 2 3 6 3 2" xfId="957" xr:uid="{00000000-0005-0000-0000-0000BD030000}"/>
    <cellStyle name="Comma 2 2 3 6 3 2 2" xfId="958" xr:uid="{00000000-0005-0000-0000-0000BE030000}"/>
    <cellStyle name="Comma 2 2 3 6 3 2 3" xfId="959" xr:uid="{00000000-0005-0000-0000-0000BF030000}"/>
    <cellStyle name="Comma 2 2 3 6 3 3" xfId="960" xr:uid="{00000000-0005-0000-0000-0000C0030000}"/>
    <cellStyle name="Comma 2 2 3 6 3 4" xfId="961" xr:uid="{00000000-0005-0000-0000-0000C1030000}"/>
    <cellStyle name="Comma 2 2 3 6 3 4 2" xfId="962" xr:uid="{00000000-0005-0000-0000-0000C2030000}"/>
    <cellStyle name="Comma 2 2 3 6 3 5" xfId="963" xr:uid="{00000000-0005-0000-0000-0000C3030000}"/>
    <cellStyle name="Comma 2 2 3 6 3 5 2" xfId="964" xr:uid="{00000000-0005-0000-0000-0000C4030000}"/>
    <cellStyle name="Comma 2 2 3 6 4" xfId="965" xr:uid="{00000000-0005-0000-0000-0000C5030000}"/>
    <cellStyle name="Comma 2 2 3 6 5" xfId="966" xr:uid="{00000000-0005-0000-0000-0000C6030000}"/>
    <cellStyle name="Comma 2 2 3 6 5 2" xfId="967" xr:uid="{00000000-0005-0000-0000-0000C7030000}"/>
    <cellStyle name="Comma 2 2 3 6 6" xfId="968" xr:uid="{00000000-0005-0000-0000-0000C8030000}"/>
    <cellStyle name="Comma 2 2 3 6 6 2" xfId="969" xr:uid="{00000000-0005-0000-0000-0000C9030000}"/>
    <cellStyle name="Comma 2 2 3 6 7" xfId="970" xr:uid="{00000000-0005-0000-0000-0000CA030000}"/>
    <cellStyle name="Comma 2 2 3 6 7 2" xfId="971" xr:uid="{00000000-0005-0000-0000-0000CB030000}"/>
    <cellStyle name="Comma 2 2 3 6 7 3" xfId="972" xr:uid="{00000000-0005-0000-0000-0000CC030000}"/>
    <cellStyle name="Comma 2 2 3 7" xfId="973" xr:uid="{00000000-0005-0000-0000-0000CD030000}"/>
    <cellStyle name="Comma 2 2 3 7 2" xfId="974" xr:uid="{00000000-0005-0000-0000-0000CE030000}"/>
    <cellStyle name="Comma 2 2 3 7 3" xfId="975" xr:uid="{00000000-0005-0000-0000-0000CF030000}"/>
    <cellStyle name="Comma 2 2 3 7 3 2" xfId="976" xr:uid="{00000000-0005-0000-0000-0000D0030000}"/>
    <cellStyle name="Comma 2 2 3 8" xfId="977" xr:uid="{00000000-0005-0000-0000-0000D1030000}"/>
    <cellStyle name="Comma 2 2 3 8 2" xfId="978" xr:uid="{00000000-0005-0000-0000-0000D2030000}"/>
    <cellStyle name="Comma 2 2 3 8 3" xfId="979" xr:uid="{00000000-0005-0000-0000-0000D3030000}"/>
    <cellStyle name="Comma 2 2 3 8 4" xfId="980" xr:uid="{00000000-0005-0000-0000-0000D4030000}"/>
    <cellStyle name="Comma 2 2 3 8 4 2" xfId="981" xr:uid="{00000000-0005-0000-0000-0000D5030000}"/>
    <cellStyle name="Comma 2 2 3 8 5" xfId="982" xr:uid="{00000000-0005-0000-0000-0000D6030000}"/>
    <cellStyle name="Comma 2 2 3 8 6" xfId="983" xr:uid="{00000000-0005-0000-0000-0000D7030000}"/>
    <cellStyle name="Comma 2 2 3 8 7" xfId="984" xr:uid="{00000000-0005-0000-0000-0000D8030000}"/>
    <cellStyle name="Comma 2 2 3 8 7 2" xfId="985" xr:uid="{00000000-0005-0000-0000-0000D9030000}"/>
    <cellStyle name="Comma 2 2 3 9" xfId="986" xr:uid="{00000000-0005-0000-0000-0000DA030000}"/>
    <cellStyle name="Comma 2 2 3 9 2" xfId="987" xr:uid="{00000000-0005-0000-0000-0000DB030000}"/>
    <cellStyle name="Comma 2 2 3 9 2 2" xfId="988" xr:uid="{00000000-0005-0000-0000-0000DC030000}"/>
    <cellStyle name="Comma 2 2 4" xfId="989" xr:uid="{00000000-0005-0000-0000-0000DD030000}"/>
    <cellStyle name="Comma 2 2 4 10" xfId="990" xr:uid="{00000000-0005-0000-0000-0000DE030000}"/>
    <cellStyle name="Comma 2 2 4 10 2" xfId="991" xr:uid="{00000000-0005-0000-0000-0000DF030000}"/>
    <cellStyle name="Comma 2 2 4 10 3" xfId="992" xr:uid="{00000000-0005-0000-0000-0000E0030000}"/>
    <cellStyle name="Comma 2 2 4 2" xfId="993" xr:uid="{00000000-0005-0000-0000-0000E1030000}"/>
    <cellStyle name="Comma 2 2 4 3" xfId="994" xr:uid="{00000000-0005-0000-0000-0000E2030000}"/>
    <cellStyle name="Comma 2 2 4 3 2" xfId="995" xr:uid="{00000000-0005-0000-0000-0000E3030000}"/>
    <cellStyle name="Comma 2 2 4 3 2 2" xfId="996" xr:uid="{00000000-0005-0000-0000-0000E4030000}"/>
    <cellStyle name="Comma 2 2 4 3 2 2 2" xfId="997" xr:uid="{00000000-0005-0000-0000-0000E5030000}"/>
    <cellStyle name="Comma 2 2 4 3 2 2 2 2" xfId="998" xr:uid="{00000000-0005-0000-0000-0000E6030000}"/>
    <cellStyle name="Comma 2 2 4 3 2 2 2 2 2" xfId="999" xr:uid="{00000000-0005-0000-0000-0000E7030000}"/>
    <cellStyle name="Comma 2 2 4 3 2 2 3" xfId="1000" xr:uid="{00000000-0005-0000-0000-0000E8030000}"/>
    <cellStyle name="Comma 2 2 4 3 2 2 3 2" xfId="1001" xr:uid="{00000000-0005-0000-0000-0000E9030000}"/>
    <cellStyle name="Comma 2 2 4 3 2 3" xfId="1002" xr:uid="{00000000-0005-0000-0000-0000EA030000}"/>
    <cellStyle name="Comma 2 2 4 3 2 3 2" xfId="1003" xr:uid="{00000000-0005-0000-0000-0000EB030000}"/>
    <cellStyle name="Comma 2 2 4 3 2 3 2 2" xfId="1004" xr:uid="{00000000-0005-0000-0000-0000EC030000}"/>
    <cellStyle name="Comma 2 2 4 3 2 3 2 3" xfId="1005" xr:uid="{00000000-0005-0000-0000-0000ED030000}"/>
    <cellStyle name="Comma 2 2 4 3 2 3 3" xfId="1006" xr:uid="{00000000-0005-0000-0000-0000EE030000}"/>
    <cellStyle name="Comma 2 2 4 3 2 3 4" xfId="1007" xr:uid="{00000000-0005-0000-0000-0000EF030000}"/>
    <cellStyle name="Comma 2 2 4 3 2 3 4 2" xfId="1008" xr:uid="{00000000-0005-0000-0000-0000F0030000}"/>
    <cellStyle name="Comma 2 2 4 3 2 3 5" xfId="1009" xr:uid="{00000000-0005-0000-0000-0000F1030000}"/>
    <cellStyle name="Comma 2 2 4 3 2 3 5 2" xfId="1010" xr:uid="{00000000-0005-0000-0000-0000F2030000}"/>
    <cellStyle name="Comma 2 2 4 3 2 4" xfId="1011" xr:uid="{00000000-0005-0000-0000-0000F3030000}"/>
    <cellStyle name="Comma 2 2 4 3 2 5" xfId="1012" xr:uid="{00000000-0005-0000-0000-0000F4030000}"/>
    <cellStyle name="Comma 2 2 4 3 2 5 2" xfId="1013" xr:uid="{00000000-0005-0000-0000-0000F5030000}"/>
    <cellStyle name="Comma 2 2 4 3 2 6" xfId="1014" xr:uid="{00000000-0005-0000-0000-0000F6030000}"/>
    <cellStyle name="Comma 2 2 4 3 2 6 2" xfId="1015" xr:uid="{00000000-0005-0000-0000-0000F7030000}"/>
    <cellStyle name="Comma 2 2 4 3 2 7" xfId="1016" xr:uid="{00000000-0005-0000-0000-0000F8030000}"/>
    <cellStyle name="Comma 2 2 4 3 2 7 2" xfId="1017" xr:uid="{00000000-0005-0000-0000-0000F9030000}"/>
    <cellStyle name="Comma 2 2 4 3 2 7 3" xfId="1018" xr:uid="{00000000-0005-0000-0000-0000FA030000}"/>
    <cellStyle name="Comma 2 2 4 3 3" xfId="1019" xr:uid="{00000000-0005-0000-0000-0000FB030000}"/>
    <cellStyle name="Comma 2 2 4 3 3 2" xfId="1020" xr:uid="{00000000-0005-0000-0000-0000FC030000}"/>
    <cellStyle name="Comma 2 2 4 3 3 2 2" xfId="1021" xr:uid="{00000000-0005-0000-0000-0000FD030000}"/>
    <cellStyle name="Comma 2 2 4 3 3 2 2 2" xfId="1022" xr:uid="{00000000-0005-0000-0000-0000FE030000}"/>
    <cellStyle name="Comma 2 2 4 3 3 2 2 2 2" xfId="1023" xr:uid="{00000000-0005-0000-0000-0000FF030000}"/>
    <cellStyle name="Comma 2 2 4 3 3 2 3" xfId="1024" xr:uid="{00000000-0005-0000-0000-000000040000}"/>
    <cellStyle name="Comma 2 2 4 3 3 2 3 2" xfId="1025" xr:uid="{00000000-0005-0000-0000-000001040000}"/>
    <cellStyle name="Comma 2 2 4 3 3 3" xfId="1026" xr:uid="{00000000-0005-0000-0000-000002040000}"/>
    <cellStyle name="Comma 2 2 4 3 3 3 2" xfId="1027" xr:uid="{00000000-0005-0000-0000-000003040000}"/>
    <cellStyle name="Comma 2 2 4 3 3 3 2 2" xfId="1028" xr:uid="{00000000-0005-0000-0000-000004040000}"/>
    <cellStyle name="Comma 2 2 4 3 3 3 2 3" xfId="1029" xr:uid="{00000000-0005-0000-0000-000005040000}"/>
    <cellStyle name="Comma 2 2 4 3 3 3 3" xfId="1030" xr:uid="{00000000-0005-0000-0000-000006040000}"/>
    <cellStyle name="Comma 2 2 4 3 3 3 4" xfId="1031" xr:uid="{00000000-0005-0000-0000-000007040000}"/>
    <cellStyle name="Comma 2 2 4 3 3 3 4 2" xfId="1032" xr:uid="{00000000-0005-0000-0000-000008040000}"/>
    <cellStyle name="Comma 2 2 4 3 3 3 5" xfId="1033" xr:uid="{00000000-0005-0000-0000-000009040000}"/>
    <cellStyle name="Comma 2 2 4 3 3 3 5 2" xfId="1034" xr:uid="{00000000-0005-0000-0000-00000A040000}"/>
    <cellStyle name="Comma 2 2 4 3 3 4" xfId="1035" xr:uid="{00000000-0005-0000-0000-00000B040000}"/>
    <cellStyle name="Comma 2 2 4 3 3 5" xfId="1036" xr:uid="{00000000-0005-0000-0000-00000C040000}"/>
    <cellStyle name="Comma 2 2 4 3 3 5 2" xfId="1037" xr:uid="{00000000-0005-0000-0000-00000D040000}"/>
    <cellStyle name="Comma 2 2 4 3 3 6" xfId="1038" xr:uid="{00000000-0005-0000-0000-00000E040000}"/>
    <cellStyle name="Comma 2 2 4 3 3 6 2" xfId="1039" xr:uid="{00000000-0005-0000-0000-00000F040000}"/>
    <cellStyle name="Comma 2 2 4 3 3 7" xfId="1040" xr:uid="{00000000-0005-0000-0000-000010040000}"/>
    <cellStyle name="Comma 2 2 4 3 3 7 2" xfId="1041" xr:uid="{00000000-0005-0000-0000-000011040000}"/>
    <cellStyle name="Comma 2 2 4 3 3 7 3" xfId="1042" xr:uid="{00000000-0005-0000-0000-000012040000}"/>
    <cellStyle name="Comma 2 2 4 3 4" xfId="1043" xr:uid="{00000000-0005-0000-0000-000013040000}"/>
    <cellStyle name="Comma 2 2 4 3 4 2" xfId="1044" xr:uid="{00000000-0005-0000-0000-000014040000}"/>
    <cellStyle name="Comma 2 2 4 3 4 2 2" xfId="1045" xr:uid="{00000000-0005-0000-0000-000015040000}"/>
    <cellStyle name="Comma 2 2 4 3 4 2 2 2" xfId="1046" xr:uid="{00000000-0005-0000-0000-000016040000}"/>
    <cellStyle name="Comma 2 2 4 3 4 3" xfId="1047" xr:uid="{00000000-0005-0000-0000-000017040000}"/>
    <cellStyle name="Comma 2 2 4 3 4 3 2" xfId="1048" xr:uid="{00000000-0005-0000-0000-000018040000}"/>
    <cellStyle name="Comma 2 2 4 3 5" xfId="1049" xr:uid="{00000000-0005-0000-0000-000019040000}"/>
    <cellStyle name="Comma 2 2 4 3 5 2" xfId="1050" xr:uid="{00000000-0005-0000-0000-00001A040000}"/>
    <cellStyle name="Comma 2 2 4 3 5 2 2" xfId="1051" xr:uid="{00000000-0005-0000-0000-00001B040000}"/>
    <cellStyle name="Comma 2 2 4 3 5 2 3" xfId="1052" xr:uid="{00000000-0005-0000-0000-00001C040000}"/>
    <cellStyle name="Comma 2 2 4 3 5 3" xfId="1053" xr:uid="{00000000-0005-0000-0000-00001D040000}"/>
    <cellStyle name="Comma 2 2 4 3 5 4" xfId="1054" xr:uid="{00000000-0005-0000-0000-00001E040000}"/>
    <cellStyle name="Comma 2 2 4 3 5 4 2" xfId="1055" xr:uid="{00000000-0005-0000-0000-00001F040000}"/>
    <cellStyle name="Comma 2 2 4 3 5 5" xfId="1056" xr:uid="{00000000-0005-0000-0000-000020040000}"/>
    <cellStyle name="Comma 2 2 4 3 5 5 2" xfId="1057" xr:uid="{00000000-0005-0000-0000-000021040000}"/>
    <cellStyle name="Comma 2 2 4 3 6" xfId="1058" xr:uid="{00000000-0005-0000-0000-000022040000}"/>
    <cellStyle name="Comma 2 2 4 3 7" xfId="1059" xr:uid="{00000000-0005-0000-0000-000023040000}"/>
    <cellStyle name="Comma 2 2 4 3 7 2" xfId="1060" xr:uid="{00000000-0005-0000-0000-000024040000}"/>
    <cellStyle name="Comma 2 2 4 3 8" xfId="1061" xr:uid="{00000000-0005-0000-0000-000025040000}"/>
    <cellStyle name="Comma 2 2 4 3 8 2" xfId="1062" xr:uid="{00000000-0005-0000-0000-000026040000}"/>
    <cellStyle name="Comma 2 2 4 3 9" xfId="1063" xr:uid="{00000000-0005-0000-0000-000027040000}"/>
    <cellStyle name="Comma 2 2 4 3 9 2" xfId="1064" xr:uid="{00000000-0005-0000-0000-000028040000}"/>
    <cellStyle name="Comma 2 2 4 3 9 3" xfId="1065" xr:uid="{00000000-0005-0000-0000-000029040000}"/>
    <cellStyle name="Comma 2 2 4 4" xfId="1066" xr:uid="{00000000-0005-0000-0000-00002A040000}"/>
    <cellStyle name="Comma 2 2 4 4 2" xfId="1067" xr:uid="{00000000-0005-0000-0000-00002B040000}"/>
    <cellStyle name="Comma 2 2 4 4 2 2" xfId="1068" xr:uid="{00000000-0005-0000-0000-00002C040000}"/>
    <cellStyle name="Comma 2 2 4 4 2 2 2" xfId="1069" xr:uid="{00000000-0005-0000-0000-00002D040000}"/>
    <cellStyle name="Comma 2 2 4 4 2 2 2 2" xfId="1070" xr:uid="{00000000-0005-0000-0000-00002E040000}"/>
    <cellStyle name="Comma 2 2 4 4 2 3" xfId="1071" xr:uid="{00000000-0005-0000-0000-00002F040000}"/>
    <cellStyle name="Comma 2 2 4 4 2 3 2" xfId="1072" xr:uid="{00000000-0005-0000-0000-000030040000}"/>
    <cellStyle name="Comma 2 2 4 4 3" xfId="1073" xr:uid="{00000000-0005-0000-0000-000031040000}"/>
    <cellStyle name="Comma 2 2 4 4 3 2" xfId="1074" xr:uid="{00000000-0005-0000-0000-000032040000}"/>
    <cellStyle name="Comma 2 2 4 4 3 2 2" xfId="1075" xr:uid="{00000000-0005-0000-0000-000033040000}"/>
    <cellStyle name="Comma 2 2 4 4 3 2 3" xfId="1076" xr:uid="{00000000-0005-0000-0000-000034040000}"/>
    <cellStyle name="Comma 2 2 4 4 3 3" xfId="1077" xr:uid="{00000000-0005-0000-0000-000035040000}"/>
    <cellStyle name="Comma 2 2 4 4 3 4" xfId="1078" xr:uid="{00000000-0005-0000-0000-000036040000}"/>
    <cellStyle name="Comma 2 2 4 4 3 4 2" xfId="1079" xr:uid="{00000000-0005-0000-0000-000037040000}"/>
    <cellStyle name="Comma 2 2 4 4 3 5" xfId="1080" xr:uid="{00000000-0005-0000-0000-000038040000}"/>
    <cellStyle name="Comma 2 2 4 4 3 5 2" xfId="1081" xr:uid="{00000000-0005-0000-0000-000039040000}"/>
    <cellStyle name="Comma 2 2 4 4 4" xfId="1082" xr:uid="{00000000-0005-0000-0000-00003A040000}"/>
    <cellStyle name="Comma 2 2 4 4 5" xfId="1083" xr:uid="{00000000-0005-0000-0000-00003B040000}"/>
    <cellStyle name="Comma 2 2 4 4 5 2" xfId="1084" xr:uid="{00000000-0005-0000-0000-00003C040000}"/>
    <cellStyle name="Comma 2 2 4 4 6" xfId="1085" xr:uid="{00000000-0005-0000-0000-00003D040000}"/>
    <cellStyle name="Comma 2 2 4 4 6 2" xfId="1086" xr:uid="{00000000-0005-0000-0000-00003E040000}"/>
    <cellStyle name="Comma 2 2 4 4 7" xfId="1087" xr:uid="{00000000-0005-0000-0000-00003F040000}"/>
    <cellStyle name="Comma 2 2 4 4 7 2" xfId="1088" xr:uid="{00000000-0005-0000-0000-000040040000}"/>
    <cellStyle name="Comma 2 2 4 4 7 3" xfId="1089" xr:uid="{00000000-0005-0000-0000-000041040000}"/>
    <cellStyle name="Comma 2 2 4 5" xfId="1090" xr:uid="{00000000-0005-0000-0000-000042040000}"/>
    <cellStyle name="Comma 2 2 4 5 2" xfId="1091" xr:uid="{00000000-0005-0000-0000-000043040000}"/>
    <cellStyle name="Comma 2 2 4 5 2 2" xfId="1092" xr:uid="{00000000-0005-0000-0000-000044040000}"/>
    <cellStyle name="Comma 2 2 4 5 2 2 2" xfId="1093" xr:uid="{00000000-0005-0000-0000-000045040000}"/>
    <cellStyle name="Comma 2 2 4 5 2 2 2 2" xfId="1094" xr:uid="{00000000-0005-0000-0000-000046040000}"/>
    <cellStyle name="Comma 2 2 4 5 2 3" xfId="1095" xr:uid="{00000000-0005-0000-0000-000047040000}"/>
    <cellStyle name="Comma 2 2 4 5 2 3 2" xfId="1096" xr:uid="{00000000-0005-0000-0000-000048040000}"/>
    <cellStyle name="Comma 2 2 4 5 3" xfId="1097" xr:uid="{00000000-0005-0000-0000-000049040000}"/>
    <cellStyle name="Comma 2 2 4 5 3 2" xfId="1098" xr:uid="{00000000-0005-0000-0000-00004A040000}"/>
    <cellStyle name="Comma 2 2 4 5 3 2 2" xfId="1099" xr:uid="{00000000-0005-0000-0000-00004B040000}"/>
    <cellStyle name="Comma 2 2 4 5 3 2 3" xfId="1100" xr:uid="{00000000-0005-0000-0000-00004C040000}"/>
    <cellStyle name="Comma 2 2 4 5 3 3" xfId="1101" xr:uid="{00000000-0005-0000-0000-00004D040000}"/>
    <cellStyle name="Comma 2 2 4 5 3 4" xfId="1102" xr:uid="{00000000-0005-0000-0000-00004E040000}"/>
    <cellStyle name="Comma 2 2 4 5 3 4 2" xfId="1103" xr:uid="{00000000-0005-0000-0000-00004F040000}"/>
    <cellStyle name="Comma 2 2 4 5 3 5" xfId="1104" xr:uid="{00000000-0005-0000-0000-000050040000}"/>
    <cellStyle name="Comma 2 2 4 5 3 5 2" xfId="1105" xr:uid="{00000000-0005-0000-0000-000051040000}"/>
    <cellStyle name="Comma 2 2 4 5 4" xfId="1106" xr:uid="{00000000-0005-0000-0000-000052040000}"/>
    <cellStyle name="Comma 2 2 4 5 5" xfId="1107" xr:uid="{00000000-0005-0000-0000-000053040000}"/>
    <cellStyle name="Comma 2 2 4 5 5 2" xfId="1108" xr:uid="{00000000-0005-0000-0000-000054040000}"/>
    <cellStyle name="Comma 2 2 4 5 6" xfId="1109" xr:uid="{00000000-0005-0000-0000-000055040000}"/>
    <cellStyle name="Comma 2 2 4 5 6 2" xfId="1110" xr:uid="{00000000-0005-0000-0000-000056040000}"/>
    <cellStyle name="Comma 2 2 4 5 7" xfId="1111" xr:uid="{00000000-0005-0000-0000-000057040000}"/>
    <cellStyle name="Comma 2 2 4 5 7 2" xfId="1112" xr:uid="{00000000-0005-0000-0000-000058040000}"/>
    <cellStyle name="Comma 2 2 4 5 7 3" xfId="1113" xr:uid="{00000000-0005-0000-0000-000059040000}"/>
    <cellStyle name="Comma 2 2 4 6" xfId="1114" xr:uid="{00000000-0005-0000-0000-00005A040000}"/>
    <cellStyle name="Comma 2 2 4 6 2" xfId="1115" xr:uid="{00000000-0005-0000-0000-00005B040000}"/>
    <cellStyle name="Comma 2 2 4 6 3" xfId="1116" xr:uid="{00000000-0005-0000-0000-00005C040000}"/>
    <cellStyle name="Comma 2 2 4 6 3 2" xfId="1117" xr:uid="{00000000-0005-0000-0000-00005D040000}"/>
    <cellStyle name="Comma 2 2 4 7" xfId="1118" xr:uid="{00000000-0005-0000-0000-00005E040000}"/>
    <cellStyle name="Comma 2 2 4 7 2" xfId="1119" xr:uid="{00000000-0005-0000-0000-00005F040000}"/>
    <cellStyle name="Comma 2 2 4 7 3" xfId="1120" xr:uid="{00000000-0005-0000-0000-000060040000}"/>
    <cellStyle name="Comma 2 2 4 7 4" xfId="1121" xr:uid="{00000000-0005-0000-0000-000061040000}"/>
    <cellStyle name="Comma 2 2 4 7 4 2" xfId="1122" xr:uid="{00000000-0005-0000-0000-000062040000}"/>
    <cellStyle name="Comma 2 2 4 7 5" xfId="1123" xr:uid="{00000000-0005-0000-0000-000063040000}"/>
    <cellStyle name="Comma 2 2 4 7 6" xfId="1124" xr:uid="{00000000-0005-0000-0000-000064040000}"/>
    <cellStyle name="Comma 2 2 4 7 7" xfId="1125" xr:uid="{00000000-0005-0000-0000-000065040000}"/>
    <cellStyle name="Comma 2 2 4 7 7 2" xfId="1126" xr:uid="{00000000-0005-0000-0000-000066040000}"/>
    <cellStyle name="Comma 2 2 4 8" xfId="1127" xr:uid="{00000000-0005-0000-0000-000067040000}"/>
    <cellStyle name="Comma 2 2 4 8 2" xfId="1128" xr:uid="{00000000-0005-0000-0000-000068040000}"/>
    <cellStyle name="Comma 2 2 4 9" xfId="1129" xr:uid="{00000000-0005-0000-0000-000069040000}"/>
    <cellStyle name="Comma 2 2 4 9 2" xfId="1130" xr:uid="{00000000-0005-0000-0000-00006A040000}"/>
    <cellStyle name="Comma 2 2 5" xfId="1131" xr:uid="{00000000-0005-0000-0000-00006B040000}"/>
    <cellStyle name="Comma 2 2 6" xfId="1132" xr:uid="{00000000-0005-0000-0000-00006C040000}"/>
    <cellStyle name="Comma 2 2 6 2" xfId="1133" xr:uid="{00000000-0005-0000-0000-00006D040000}"/>
    <cellStyle name="Comma 2 2 6 2 2" xfId="1134" xr:uid="{00000000-0005-0000-0000-00006E040000}"/>
    <cellStyle name="Comma 2 2 6 2 2 2" xfId="1135" xr:uid="{00000000-0005-0000-0000-00006F040000}"/>
    <cellStyle name="Comma 2 2 6 2 2 2 2" xfId="1136" xr:uid="{00000000-0005-0000-0000-000070040000}"/>
    <cellStyle name="Comma 2 2 6 2 2 2 2 2" xfId="1137" xr:uid="{00000000-0005-0000-0000-000071040000}"/>
    <cellStyle name="Comma 2 2 6 2 2 3" xfId="1138" xr:uid="{00000000-0005-0000-0000-000072040000}"/>
    <cellStyle name="Comma 2 2 6 2 2 3 2" xfId="1139" xr:uid="{00000000-0005-0000-0000-000073040000}"/>
    <cellStyle name="Comma 2 2 6 2 3" xfId="1140" xr:uid="{00000000-0005-0000-0000-000074040000}"/>
    <cellStyle name="Comma 2 2 6 2 3 2" xfId="1141" xr:uid="{00000000-0005-0000-0000-000075040000}"/>
    <cellStyle name="Comma 2 2 6 2 3 2 2" xfId="1142" xr:uid="{00000000-0005-0000-0000-000076040000}"/>
    <cellStyle name="Comma 2 2 6 2 3 2 3" xfId="1143" xr:uid="{00000000-0005-0000-0000-000077040000}"/>
    <cellStyle name="Comma 2 2 6 2 3 3" xfId="1144" xr:uid="{00000000-0005-0000-0000-000078040000}"/>
    <cellStyle name="Comma 2 2 6 2 3 4" xfId="1145" xr:uid="{00000000-0005-0000-0000-000079040000}"/>
    <cellStyle name="Comma 2 2 6 2 3 4 2" xfId="1146" xr:uid="{00000000-0005-0000-0000-00007A040000}"/>
    <cellStyle name="Comma 2 2 6 2 3 5" xfId="1147" xr:uid="{00000000-0005-0000-0000-00007B040000}"/>
    <cellStyle name="Comma 2 2 6 2 3 5 2" xfId="1148" xr:uid="{00000000-0005-0000-0000-00007C040000}"/>
    <cellStyle name="Comma 2 2 6 2 4" xfId="1149" xr:uid="{00000000-0005-0000-0000-00007D040000}"/>
    <cellStyle name="Comma 2 2 6 2 5" xfId="1150" xr:uid="{00000000-0005-0000-0000-00007E040000}"/>
    <cellStyle name="Comma 2 2 6 2 5 2" xfId="1151" xr:uid="{00000000-0005-0000-0000-00007F040000}"/>
    <cellStyle name="Comma 2 2 6 2 6" xfId="1152" xr:uid="{00000000-0005-0000-0000-000080040000}"/>
    <cellStyle name="Comma 2 2 6 2 6 2" xfId="1153" xr:uid="{00000000-0005-0000-0000-000081040000}"/>
    <cellStyle name="Comma 2 2 6 2 7" xfId="1154" xr:uid="{00000000-0005-0000-0000-000082040000}"/>
    <cellStyle name="Comma 2 2 6 2 7 2" xfId="1155" xr:uid="{00000000-0005-0000-0000-000083040000}"/>
    <cellStyle name="Comma 2 2 6 2 7 3" xfId="1156" xr:uid="{00000000-0005-0000-0000-000084040000}"/>
    <cellStyle name="Comma 2 2 6 3" xfId="1157" xr:uid="{00000000-0005-0000-0000-000085040000}"/>
    <cellStyle name="Comma 2 2 6 3 2" xfId="1158" xr:uid="{00000000-0005-0000-0000-000086040000}"/>
    <cellStyle name="Comma 2 2 6 3 2 2" xfId="1159" xr:uid="{00000000-0005-0000-0000-000087040000}"/>
    <cellStyle name="Comma 2 2 6 3 2 2 2" xfId="1160" xr:uid="{00000000-0005-0000-0000-000088040000}"/>
    <cellStyle name="Comma 2 2 6 3 2 2 2 2" xfId="1161" xr:uid="{00000000-0005-0000-0000-000089040000}"/>
    <cellStyle name="Comma 2 2 6 3 2 3" xfId="1162" xr:uid="{00000000-0005-0000-0000-00008A040000}"/>
    <cellStyle name="Comma 2 2 6 3 2 3 2" xfId="1163" xr:uid="{00000000-0005-0000-0000-00008B040000}"/>
    <cellStyle name="Comma 2 2 6 3 3" xfId="1164" xr:uid="{00000000-0005-0000-0000-00008C040000}"/>
    <cellStyle name="Comma 2 2 6 3 3 2" xfId="1165" xr:uid="{00000000-0005-0000-0000-00008D040000}"/>
    <cellStyle name="Comma 2 2 6 3 3 2 2" xfId="1166" xr:uid="{00000000-0005-0000-0000-00008E040000}"/>
    <cellStyle name="Comma 2 2 6 3 3 2 3" xfId="1167" xr:uid="{00000000-0005-0000-0000-00008F040000}"/>
    <cellStyle name="Comma 2 2 6 3 3 3" xfId="1168" xr:uid="{00000000-0005-0000-0000-000090040000}"/>
    <cellStyle name="Comma 2 2 6 3 3 4" xfId="1169" xr:uid="{00000000-0005-0000-0000-000091040000}"/>
    <cellStyle name="Comma 2 2 6 3 3 4 2" xfId="1170" xr:uid="{00000000-0005-0000-0000-000092040000}"/>
    <cellStyle name="Comma 2 2 6 3 3 5" xfId="1171" xr:uid="{00000000-0005-0000-0000-000093040000}"/>
    <cellStyle name="Comma 2 2 6 3 3 5 2" xfId="1172" xr:uid="{00000000-0005-0000-0000-000094040000}"/>
    <cellStyle name="Comma 2 2 6 3 4" xfId="1173" xr:uid="{00000000-0005-0000-0000-000095040000}"/>
    <cellStyle name="Comma 2 2 6 3 5" xfId="1174" xr:uid="{00000000-0005-0000-0000-000096040000}"/>
    <cellStyle name="Comma 2 2 6 3 5 2" xfId="1175" xr:uid="{00000000-0005-0000-0000-000097040000}"/>
    <cellStyle name="Comma 2 2 6 3 6" xfId="1176" xr:uid="{00000000-0005-0000-0000-000098040000}"/>
    <cellStyle name="Comma 2 2 6 3 6 2" xfId="1177" xr:uid="{00000000-0005-0000-0000-000099040000}"/>
    <cellStyle name="Comma 2 2 6 3 7" xfId="1178" xr:uid="{00000000-0005-0000-0000-00009A040000}"/>
    <cellStyle name="Comma 2 2 6 3 7 2" xfId="1179" xr:uid="{00000000-0005-0000-0000-00009B040000}"/>
    <cellStyle name="Comma 2 2 6 3 7 3" xfId="1180" xr:uid="{00000000-0005-0000-0000-00009C040000}"/>
    <cellStyle name="Comma 2 2 6 4" xfId="1181" xr:uid="{00000000-0005-0000-0000-00009D040000}"/>
    <cellStyle name="Comma 2 2 6 4 2" xfId="1182" xr:uid="{00000000-0005-0000-0000-00009E040000}"/>
    <cellStyle name="Comma 2 2 6 4 2 2" xfId="1183" xr:uid="{00000000-0005-0000-0000-00009F040000}"/>
    <cellStyle name="Comma 2 2 6 4 2 2 2" xfId="1184" xr:uid="{00000000-0005-0000-0000-0000A0040000}"/>
    <cellStyle name="Comma 2 2 6 4 3" xfId="1185" xr:uid="{00000000-0005-0000-0000-0000A1040000}"/>
    <cellStyle name="Comma 2 2 6 4 3 2" xfId="1186" xr:uid="{00000000-0005-0000-0000-0000A2040000}"/>
    <cellStyle name="Comma 2 2 6 5" xfId="1187" xr:uid="{00000000-0005-0000-0000-0000A3040000}"/>
    <cellStyle name="Comma 2 2 6 5 2" xfId="1188" xr:uid="{00000000-0005-0000-0000-0000A4040000}"/>
    <cellStyle name="Comma 2 2 6 5 2 2" xfId="1189" xr:uid="{00000000-0005-0000-0000-0000A5040000}"/>
    <cellStyle name="Comma 2 2 6 5 2 3" xfId="1190" xr:uid="{00000000-0005-0000-0000-0000A6040000}"/>
    <cellStyle name="Comma 2 2 6 5 3" xfId="1191" xr:uid="{00000000-0005-0000-0000-0000A7040000}"/>
    <cellStyle name="Comma 2 2 6 5 4" xfId="1192" xr:uid="{00000000-0005-0000-0000-0000A8040000}"/>
    <cellStyle name="Comma 2 2 6 5 4 2" xfId="1193" xr:uid="{00000000-0005-0000-0000-0000A9040000}"/>
    <cellStyle name="Comma 2 2 6 5 5" xfId="1194" xr:uid="{00000000-0005-0000-0000-0000AA040000}"/>
    <cellStyle name="Comma 2 2 6 5 5 2" xfId="1195" xr:uid="{00000000-0005-0000-0000-0000AB040000}"/>
    <cellStyle name="Comma 2 2 6 6" xfId="1196" xr:uid="{00000000-0005-0000-0000-0000AC040000}"/>
    <cellStyle name="Comma 2 2 6 7" xfId="1197" xr:uid="{00000000-0005-0000-0000-0000AD040000}"/>
    <cellStyle name="Comma 2 2 6 7 2" xfId="1198" xr:uid="{00000000-0005-0000-0000-0000AE040000}"/>
    <cellStyle name="Comma 2 2 6 8" xfId="1199" xr:uid="{00000000-0005-0000-0000-0000AF040000}"/>
    <cellStyle name="Comma 2 2 6 8 2" xfId="1200" xr:uid="{00000000-0005-0000-0000-0000B0040000}"/>
    <cellStyle name="Comma 2 2 6 9" xfId="1201" xr:uid="{00000000-0005-0000-0000-0000B1040000}"/>
    <cellStyle name="Comma 2 2 6 9 2" xfId="1202" xr:uid="{00000000-0005-0000-0000-0000B2040000}"/>
    <cellStyle name="Comma 2 2 6 9 3" xfId="1203" xr:uid="{00000000-0005-0000-0000-0000B3040000}"/>
    <cellStyle name="Comma 2 2 7" xfId="1204" xr:uid="{00000000-0005-0000-0000-0000B4040000}"/>
    <cellStyle name="Comma 2 3" xfId="1205" xr:uid="{00000000-0005-0000-0000-0000B5040000}"/>
    <cellStyle name="Comma 2 3 2" xfId="1206" xr:uid="{00000000-0005-0000-0000-0000B6040000}"/>
    <cellStyle name="Comma 2 3 3" xfId="1207" xr:uid="{00000000-0005-0000-0000-0000B7040000}"/>
    <cellStyle name="Comma 2 3 3 2" xfId="1208" xr:uid="{00000000-0005-0000-0000-0000B8040000}"/>
    <cellStyle name="Comma 2 3 4" xfId="1209" xr:uid="{00000000-0005-0000-0000-0000B9040000}"/>
    <cellStyle name="Comma 2 3 4 2" xfId="1210" xr:uid="{00000000-0005-0000-0000-0000BA040000}"/>
    <cellStyle name="Comma 2 4" xfId="1211" xr:uid="{00000000-0005-0000-0000-0000BB040000}"/>
    <cellStyle name="Comma 2 4 2" xfId="1212" xr:uid="{00000000-0005-0000-0000-0000BC040000}"/>
    <cellStyle name="Comma 2 4 3" xfId="1213" xr:uid="{00000000-0005-0000-0000-0000BD040000}"/>
    <cellStyle name="Comma 2 4 3 2" xfId="1214" xr:uid="{00000000-0005-0000-0000-0000BE040000}"/>
    <cellStyle name="Comma 2 4 3 2 2" xfId="1215" xr:uid="{00000000-0005-0000-0000-0000BF040000}"/>
    <cellStyle name="Comma 2 4 3 2 2 2" xfId="1216" xr:uid="{00000000-0005-0000-0000-0000C0040000}"/>
    <cellStyle name="Comma 2 4 3 2 2 2 2" xfId="1217" xr:uid="{00000000-0005-0000-0000-0000C1040000}"/>
    <cellStyle name="Comma 2 4 3 2 3" xfId="1218" xr:uid="{00000000-0005-0000-0000-0000C2040000}"/>
    <cellStyle name="Comma 2 4 3 2 3 2" xfId="1219" xr:uid="{00000000-0005-0000-0000-0000C3040000}"/>
    <cellStyle name="Comma 2 4 3 3" xfId="1220" xr:uid="{00000000-0005-0000-0000-0000C4040000}"/>
    <cellStyle name="Comma 2 4 3 3 2" xfId="1221" xr:uid="{00000000-0005-0000-0000-0000C5040000}"/>
    <cellStyle name="Comma 2 4 3 3 2 2" xfId="1222" xr:uid="{00000000-0005-0000-0000-0000C6040000}"/>
    <cellStyle name="Comma 2 4 3 3 2 3" xfId="1223" xr:uid="{00000000-0005-0000-0000-0000C7040000}"/>
    <cellStyle name="Comma 2 4 3 3 3" xfId="1224" xr:uid="{00000000-0005-0000-0000-0000C8040000}"/>
    <cellStyle name="Comma 2 4 3 3 4" xfId="1225" xr:uid="{00000000-0005-0000-0000-0000C9040000}"/>
    <cellStyle name="Comma 2 4 3 3 4 2" xfId="1226" xr:uid="{00000000-0005-0000-0000-0000CA040000}"/>
    <cellStyle name="Comma 2 4 3 3 5" xfId="1227" xr:uid="{00000000-0005-0000-0000-0000CB040000}"/>
    <cellStyle name="Comma 2 4 3 3 5 2" xfId="1228" xr:uid="{00000000-0005-0000-0000-0000CC040000}"/>
    <cellStyle name="Comma 2 4 3 4" xfId="1229" xr:uid="{00000000-0005-0000-0000-0000CD040000}"/>
    <cellStyle name="Comma 2 4 3 5" xfId="1230" xr:uid="{00000000-0005-0000-0000-0000CE040000}"/>
    <cellStyle name="Comma 2 4 3 5 2" xfId="1231" xr:uid="{00000000-0005-0000-0000-0000CF040000}"/>
    <cellStyle name="Comma 2 4 3 6" xfId="1232" xr:uid="{00000000-0005-0000-0000-0000D0040000}"/>
    <cellStyle name="Comma 2 4 3 6 2" xfId="1233" xr:uid="{00000000-0005-0000-0000-0000D1040000}"/>
    <cellStyle name="Comma 2 4 3 7" xfId="1234" xr:uid="{00000000-0005-0000-0000-0000D2040000}"/>
    <cellStyle name="Comma 2 4 3 7 2" xfId="1235" xr:uid="{00000000-0005-0000-0000-0000D3040000}"/>
    <cellStyle name="Comma 2 4 3 7 3" xfId="1236" xr:uid="{00000000-0005-0000-0000-0000D4040000}"/>
    <cellStyle name="Comma 2 4 4" xfId="1237" xr:uid="{00000000-0005-0000-0000-0000D5040000}"/>
    <cellStyle name="Comma 2 4 4 2" xfId="1238" xr:uid="{00000000-0005-0000-0000-0000D6040000}"/>
    <cellStyle name="Comma 2 4 4 2 2" xfId="1239" xr:uid="{00000000-0005-0000-0000-0000D7040000}"/>
    <cellStyle name="Comma 2 4 4 2 2 2" xfId="1240" xr:uid="{00000000-0005-0000-0000-0000D8040000}"/>
    <cellStyle name="Comma 2 4 4 2 2 2 2" xfId="1241" xr:uid="{00000000-0005-0000-0000-0000D9040000}"/>
    <cellStyle name="Comma 2 4 4 2 3" xfId="1242" xr:uid="{00000000-0005-0000-0000-0000DA040000}"/>
    <cellStyle name="Comma 2 4 4 2 3 2" xfId="1243" xr:uid="{00000000-0005-0000-0000-0000DB040000}"/>
    <cellStyle name="Comma 2 4 4 3" xfId="1244" xr:uid="{00000000-0005-0000-0000-0000DC040000}"/>
    <cellStyle name="Comma 2 4 4 3 2" xfId="1245" xr:uid="{00000000-0005-0000-0000-0000DD040000}"/>
    <cellStyle name="Comma 2 4 4 3 2 2" xfId="1246" xr:uid="{00000000-0005-0000-0000-0000DE040000}"/>
    <cellStyle name="Comma 2 4 4 3 2 3" xfId="1247" xr:uid="{00000000-0005-0000-0000-0000DF040000}"/>
    <cellStyle name="Comma 2 4 4 3 3" xfId="1248" xr:uid="{00000000-0005-0000-0000-0000E0040000}"/>
    <cellStyle name="Comma 2 4 4 3 4" xfId="1249" xr:uid="{00000000-0005-0000-0000-0000E1040000}"/>
    <cellStyle name="Comma 2 4 4 3 4 2" xfId="1250" xr:uid="{00000000-0005-0000-0000-0000E2040000}"/>
    <cellStyle name="Comma 2 4 4 3 5" xfId="1251" xr:uid="{00000000-0005-0000-0000-0000E3040000}"/>
    <cellStyle name="Comma 2 4 4 3 5 2" xfId="1252" xr:uid="{00000000-0005-0000-0000-0000E4040000}"/>
    <cellStyle name="Comma 2 4 4 4" xfId="1253" xr:uid="{00000000-0005-0000-0000-0000E5040000}"/>
    <cellStyle name="Comma 2 4 4 5" xfId="1254" xr:uid="{00000000-0005-0000-0000-0000E6040000}"/>
    <cellStyle name="Comma 2 4 4 5 2" xfId="1255" xr:uid="{00000000-0005-0000-0000-0000E7040000}"/>
    <cellStyle name="Comma 2 4 4 6" xfId="1256" xr:uid="{00000000-0005-0000-0000-0000E8040000}"/>
    <cellStyle name="Comma 2 4 4 6 2" xfId="1257" xr:uid="{00000000-0005-0000-0000-0000E9040000}"/>
    <cellStyle name="Comma 2 4 4 7" xfId="1258" xr:uid="{00000000-0005-0000-0000-0000EA040000}"/>
    <cellStyle name="Comma 2 4 4 7 2" xfId="1259" xr:uid="{00000000-0005-0000-0000-0000EB040000}"/>
    <cellStyle name="Comma 2 4 4 7 3" xfId="1260" xr:uid="{00000000-0005-0000-0000-0000EC040000}"/>
    <cellStyle name="Comma 2 4 5" xfId="1261" xr:uid="{00000000-0005-0000-0000-0000ED040000}"/>
    <cellStyle name="Comma 2 4 5 2" xfId="1262" xr:uid="{00000000-0005-0000-0000-0000EE040000}"/>
    <cellStyle name="Comma 2 4 5 3" xfId="1263" xr:uid="{00000000-0005-0000-0000-0000EF040000}"/>
    <cellStyle name="Comma 2 4 5 3 2" xfId="1264" xr:uid="{00000000-0005-0000-0000-0000F0040000}"/>
    <cellStyle name="Comma 2 4 6" xfId="1265" xr:uid="{00000000-0005-0000-0000-0000F1040000}"/>
    <cellStyle name="Comma 2 4 6 2" xfId="1266" xr:uid="{00000000-0005-0000-0000-0000F2040000}"/>
    <cellStyle name="Comma 2 4 6 3" xfId="1267" xr:uid="{00000000-0005-0000-0000-0000F3040000}"/>
    <cellStyle name="Comma 2 4 6 4" xfId="1268" xr:uid="{00000000-0005-0000-0000-0000F4040000}"/>
    <cellStyle name="Comma 2 4 6 4 2" xfId="1269" xr:uid="{00000000-0005-0000-0000-0000F5040000}"/>
    <cellStyle name="Comma 2 4 6 5" xfId="1270" xr:uid="{00000000-0005-0000-0000-0000F6040000}"/>
    <cellStyle name="Comma 2 4 6 6" xfId="1271" xr:uid="{00000000-0005-0000-0000-0000F7040000}"/>
    <cellStyle name="Comma 2 4 6 7" xfId="1272" xr:uid="{00000000-0005-0000-0000-0000F8040000}"/>
    <cellStyle name="Comma 2 4 6 7 2" xfId="1273" xr:uid="{00000000-0005-0000-0000-0000F9040000}"/>
    <cellStyle name="Comma 2 4 7" xfId="1274" xr:uid="{00000000-0005-0000-0000-0000FA040000}"/>
    <cellStyle name="Comma 2 4 7 2" xfId="1275" xr:uid="{00000000-0005-0000-0000-0000FB040000}"/>
    <cellStyle name="Comma 2 4 7 2 2" xfId="1276" xr:uid="{00000000-0005-0000-0000-0000FC040000}"/>
    <cellStyle name="Comma 2 4 8" xfId="1277" xr:uid="{00000000-0005-0000-0000-0000FD040000}"/>
    <cellStyle name="Comma 2 4 8 2" xfId="1278" xr:uid="{00000000-0005-0000-0000-0000FE040000}"/>
    <cellStyle name="Comma 2 4 9" xfId="1279" xr:uid="{00000000-0005-0000-0000-0000FF040000}"/>
    <cellStyle name="Comma 2 4 9 2" xfId="1280" xr:uid="{00000000-0005-0000-0000-000000050000}"/>
    <cellStyle name="Comma 2 4 9 3" xfId="1281" xr:uid="{00000000-0005-0000-0000-000001050000}"/>
    <cellStyle name="Comma 2 5" xfId="1282" xr:uid="{00000000-0005-0000-0000-000002050000}"/>
    <cellStyle name="Comma 2 5 2" xfId="1283" xr:uid="{00000000-0005-0000-0000-000003050000}"/>
    <cellStyle name="Comma 2 5 2 2" xfId="1284" xr:uid="{00000000-0005-0000-0000-000004050000}"/>
    <cellStyle name="Comma 2 5 2 2 2" xfId="1285" xr:uid="{00000000-0005-0000-0000-000005050000}"/>
    <cellStyle name="Comma 2 5 2 2 2 2" xfId="1286" xr:uid="{00000000-0005-0000-0000-000006050000}"/>
    <cellStyle name="Comma 2 5 2 3" xfId="1287" xr:uid="{00000000-0005-0000-0000-000007050000}"/>
    <cellStyle name="Comma 2 5 2 3 2" xfId="1288" xr:uid="{00000000-0005-0000-0000-000008050000}"/>
    <cellStyle name="Comma 2 5 3" xfId="1289" xr:uid="{00000000-0005-0000-0000-000009050000}"/>
    <cellStyle name="Comma 2 5 3 2" xfId="1290" xr:uid="{00000000-0005-0000-0000-00000A050000}"/>
    <cellStyle name="Comma 2 5 3 2 2" xfId="1291" xr:uid="{00000000-0005-0000-0000-00000B050000}"/>
    <cellStyle name="Comma 2 5 3 2 3" xfId="1292" xr:uid="{00000000-0005-0000-0000-00000C050000}"/>
    <cellStyle name="Comma 2 5 3 3" xfId="1293" xr:uid="{00000000-0005-0000-0000-00000D050000}"/>
    <cellStyle name="Comma 2 5 3 4" xfId="1294" xr:uid="{00000000-0005-0000-0000-00000E050000}"/>
    <cellStyle name="Comma 2 5 3 4 2" xfId="1295" xr:uid="{00000000-0005-0000-0000-00000F050000}"/>
    <cellStyle name="Comma 2 5 3 5" xfId="1296" xr:uid="{00000000-0005-0000-0000-000010050000}"/>
    <cellStyle name="Comma 2 5 3 5 2" xfId="1297" xr:uid="{00000000-0005-0000-0000-000011050000}"/>
    <cellStyle name="Comma 2 5 4" xfId="1298" xr:uid="{00000000-0005-0000-0000-000012050000}"/>
    <cellStyle name="Comma 2 5 5" xfId="1299" xr:uid="{00000000-0005-0000-0000-000013050000}"/>
    <cellStyle name="Comma 2 5 5 2" xfId="1300" xr:uid="{00000000-0005-0000-0000-000014050000}"/>
    <cellStyle name="Comma 2 5 6" xfId="1301" xr:uid="{00000000-0005-0000-0000-000015050000}"/>
    <cellStyle name="Comma 2 5 6 2" xfId="1302" xr:uid="{00000000-0005-0000-0000-000016050000}"/>
    <cellStyle name="Comma 2 5 7" xfId="1303" xr:uid="{00000000-0005-0000-0000-000017050000}"/>
    <cellStyle name="Comma 2 5 7 2" xfId="1304" xr:uid="{00000000-0005-0000-0000-000018050000}"/>
    <cellStyle name="Comma 2 5 7 3" xfId="1305" xr:uid="{00000000-0005-0000-0000-000019050000}"/>
    <cellStyle name="Comma 2 6" xfId="1306" xr:uid="{00000000-0005-0000-0000-00001A050000}"/>
    <cellStyle name="Comma 2 6 2" xfId="1307" xr:uid="{00000000-0005-0000-0000-00001B050000}"/>
    <cellStyle name="Comma 2 6 2 2" xfId="1308" xr:uid="{00000000-0005-0000-0000-00001C050000}"/>
    <cellStyle name="Comma 2 6 2 2 2" xfId="1309" xr:uid="{00000000-0005-0000-0000-00001D050000}"/>
    <cellStyle name="Comma 2 6 2 2 2 2" xfId="1310" xr:uid="{00000000-0005-0000-0000-00001E050000}"/>
    <cellStyle name="Comma 2 6 2 3" xfId="1311" xr:uid="{00000000-0005-0000-0000-00001F050000}"/>
    <cellStyle name="Comma 2 6 2 3 2" xfId="1312" xr:uid="{00000000-0005-0000-0000-000020050000}"/>
    <cellStyle name="Comma 2 6 3" xfId="1313" xr:uid="{00000000-0005-0000-0000-000021050000}"/>
    <cellStyle name="Comma 2 6 3 2" xfId="1314" xr:uid="{00000000-0005-0000-0000-000022050000}"/>
    <cellStyle name="Comma 2 6 3 2 2" xfId="1315" xr:uid="{00000000-0005-0000-0000-000023050000}"/>
    <cellStyle name="Comma 2 6 3 2 3" xfId="1316" xr:uid="{00000000-0005-0000-0000-000024050000}"/>
    <cellStyle name="Comma 2 6 3 3" xfId="1317" xr:uid="{00000000-0005-0000-0000-000025050000}"/>
    <cellStyle name="Comma 2 6 3 4" xfId="1318" xr:uid="{00000000-0005-0000-0000-000026050000}"/>
    <cellStyle name="Comma 2 6 3 4 2" xfId="1319" xr:uid="{00000000-0005-0000-0000-000027050000}"/>
    <cellStyle name="Comma 2 6 3 5" xfId="1320" xr:uid="{00000000-0005-0000-0000-000028050000}"/>
    <cellStyle name="Comma 2 6 3 5 2" xfId="1321" xr:uid="{00000000-0005-0000-0000-000029050000}"/>
    <cellStyle name="Comma 2 6 4" xfId="1322" xr:uid="{00000000-0005-0000-0000-00002A050000}"/>
    <cellStyle name="Comma 2 6 5" xfId="1323" xr:uid="{00000000-0005-0000-0000-00002B050000}"/>
    <cellStyle name="Comma 2 6 5 2" xfId="1324" xr:uid="{00000000-0005-0000-0000-00002C050000}"/>
    <cellStyle name="Comma 2 6 6" xfId="1325" xr:uid="{00000000-0005-0000-0000-00002D050000}"/>
    <cellStyle name="Comma 2 6 6 2" xfId="1326" xr:uid="{00000000-0005-0000-0000-00002E050000}"/>
    <cellStyle name="Comma 2 6 7" xfId="1327" xr:uid="{00000000-0005-0000-0000-00002F050000}"/>
    <cellStyle name="Comma 2 6 7 2" xfId="1328" xr:uid="{00000000-0005-0000-0000-000030050000}"/>
    <cellStyle name="Comma 2 6 7 3" xfId="1329" xr:uid="{00000000-0005-0000-0000-000031050000}"/>
    <cellStyle name="Comma 2 7" xfId="1330" xr:uid="{00000000-0005-0000-0000-000032050000}"/>
    <cellStyle name="Comma 3" xfId="1331" xr:uid="{00000000-0005-0000-0000-000033050000}"/>
    <cellStyle name="Comma 3 10" xfId="1332" xr:uid="{00000000-0005-0000-0000-000034050000}"/>
    <cellStyle name="Comma 3 10 2" xfId="1333" xr:uid="{00000000-0005-0000-0000-000035050000}"/>
    <cellStyle name="Comma 3 10 3" xfId="1334" xr:uid="{00000000-0005-0000-0000-000036050000}"/>
    <cellStyle name="Comma 3 10 3 2" xfId="1335" xr:uid="{00000000-0005-0000-0000-000037050000}"/>
    <cellStyle name="Comma 3 10 3 3" xfId="1336" xr:uid="{00000000-0005-0000-0000-000038050000}"/>
    <cellStyle name="Comma 3 10 3 4" xfId="1337" xr:uid="{00000000-0005-0000-0000-000039050000}"/>
    <cellStyle name="Comma 3 10 3 4 2" xfId="1338" xr:uid="{00000000-0005-0000-0000-00003A050000}"/>
    <cellStyle name="Comma 3 10 3 5" xfId="1339" xr:uid="{00000000-0005-0000-0000-00003B050000}"/>
    <cellStyle name="Comma 3 10 3 6" xfId="1340" xr:uid="{00000000-0005-0000-0000-00003C050000}"/>
    <cellStyle name="Comma 3 10 3 7" xfId="1341" xr:uid="{00000000-0005-0000-0000-00003D050000}"/>
    <cellStyle name="Comma 3 10 3 7 2" xfId="1342" xr:uid="{00000000-0005-0000-0000-00003E050000}"/>
    <cellStyle name="Comma 3 10 4" xfId="1343" xr:uid="{00000000-0005-0000-0000-00003F050000}"/>
    <cellStyle name="Comma 3 10 5" xfId="1344" xr:uid="{00000000-0005-0000-0000-000040050000}"/>
    <cellStyle name="Comma 3 10 5 2" xfId="1345" xr:uid="{00000000-0005-0000-0000-000041050000}"/>
    <cellStyle name="Comma 3 10 6" xfId="1346" xr:uid="{00000000-0005-0000-0000-000042050000}"/>
    <cellStyle name="Comma 3 10 6 2" xfId="1347" xr:uid="{00000000-0005-0000-0000-000043050000}"/>
    <cellStyle name="Comma 3 11" xfId="1348" xr:uid="{00000000-0005-0000-0000-000044050000}"/>
    <cellStyle name="Comma 3 11 2" xfId="1349" xr:uid="{00000000-0005-0000-0000-000045050000}"/>
    <cellStyle name="Comma 3 11 2 2" xfId="1350" xr:uid="{00000000-0005-0000-0000-000046050000}"/>
    <cellStyle name="Comma 3 11 2 2 2" xfId="1351" xr:uid="{00000000-0005-0000-0000-000047050000}"/>
    <cellStyle name="Comma 3 11 2 2 3" xfId="1352" xr:uid="{00000000-0005-0000-0000-000048050000}"/>
    <cellStyle name="Comma 3 11 2 2 4" xfId="1353" xr:uid="{00000000-0005-0000-0000-000049050000}"/>
    <cellStyle name="Comma 3 11 2 2 4 2" xfId="1354" xr:uid="{00000000-0005-0000-0000-00004A050000}"/>
    <cellStyle name="Comma 3 11 2 2 5" xfId="1355" xr:uid="{00000000-0005-0000-0000-00004B050000}"/>
    <cellStyle name="Comma 3 11 2 2 6" xfId="1356" xr:uid="{00000000-0005-0000-0000-00004C050000}"/>
    <cellStyle name="Comma 3 11 2 2 7" xfId="1357" xr:uid="{00000000-0005-0000-0000-00004D050000}"/>
    <cellStyle name="Comma 3 11 2 2 7 2" xfId="1358" xr:uid="{00000000-0005-0000-0000-00004E050000}"/>
    <cellStyle name="Comma 3 11 2 3" xfId="1359" xr:uid="{00000000-0005-0000-0000-00004F050000}"/>
    <cellStyle name="Comma 3 11 2 4" xfId="1360" xr:uid="{00000000-0005-0000-0000-000050050000}"/>
    <cellStyle name="Comma 3 11 2 4 2" xfId="1361" xr:uid="{00000000-0005-0000-0000-000051050000}"/>
    <cellStyle name="Comma 3 11 2 4 2 2" xfId="1362" xr:uid="{00000000-0005-0000-0000-000052050000}"/>
    <cellStyle name="Comma 3 11 2 4 3" xfId="1363" xr:uid="{00000000-0005-0000-0000-000053050000}"/>
    <cellStyle name="Comma 3 11 2 5" xfId="1364" xr:uid="{00000000-0005-0000-0000-000054050000}"/>
    <cellStyle name="Comma 3 11 2 5 2" xfId="1365" xr:uid="{00000000-0005-0000-0000-000055050000}"/>
    <cellStyle name="Comma 3 12" xfId="1366" xr:uid="{00000000-0005-0000-0000-000056050000}"/>
    <cellStyle name="Comma 3 12 2" xfId="1367" xr:uid="{00000000-0005-0000-0000-000057050000}"/>
    <cellStyle name="Comma 3 12 3" xfId="1368" xr:uid="{00000000-0005-0000-0000-000058050000}"/>
    <cellStyle name="Comma 3 12 4" xfId="1369" xr:uid="{00000000-0005-0000-0000-000059050000}"/>
    <cellStyle name="Comma 3 12 4 2" xfId="1370" xr:uid="{00000000-0005-0000-0000-00005A050000}"/>
    <cellStyle name="Comma 3 13" xfId="1371" xr:uid="{00000000-0005-0000-0000-00005B050000}"/>
    <cellStyle name="Comma 3 13 2" xfId="1372" xr:uid="{00000000-0005-0000-0000-00005C050000}"/>
    <cellStyle name="Comma 3 13 3" xfId="1373" xr:uid="{00000000-0005-0000-0000-00005D050000}"/>
    <cellStyle name="Comma 3 2" xfId="1374" xr:uid="{00000000-0005-0000-0000-00005E050000}"/>
    <cellStyle name="Comma 3 2 10" xfId="1375" xr:uid="{00000000-0005-0000-0000-00005F050000}"/>
    <cellStyle name="Comma 3 2 11" xfId="1376" xr:uid="{00000000-0005-0000-0000-000060050000}"/>
    <cellStyle name="Comma 3 2 11 2" xfId="1377" xr:uid="{00000000-0005-0000-0000-000061050000}"/>
    <cellStyle name="Comma 3 2 12" xfId="1378" xr:uid="{00000000-0005-0000-0000-000062050000}"/>
    <cellStyle name="Comma 3 2 12 2" xfId="1379" xr:uid="{00000000-0005-0000-0000-000063050000}"/>
    <cellStyle name="Comma 3 2 12 3" xfId="1380" xr:uid="{00000000-0005-0000-0000-000064050000}"/>
    <cellStyle name="Comma 3 2 2" xfId="1381" xr:uid="{00000000-0005-0000-0000-000065050000}"/>
    <cellStyle name="Comma 3 2 2 2" xfId="1382" xr:uid="{00000000-0005-0000-0000-000066050000}"/>
    <cellStyle name="Comma 3 2 2 3" xfId="1383" xr:uid="{00000000-0005-0000-0000-000067050000}"/>
    <cellStyle name="Comma 3 2 2 3 2" xfId="1384" xr:uid="{00000000-0005-0000-0000-000068050000}"/>
    <cellStyle name="Comma 3 2 2 3 2 2" xfId="1385" xr:uid="{00000000-0005-0000-0000-000069050000}"/>
    <cellStyle name="Comma 3 2 2 3 2 2 2" xfId="1386" xr:uid="{00000000-0005-0000-0000-00006A050000}"/>
    <cellStyle name="Comma 3 2 2 3 2 2 2 2" xfId="1387" xr:uid="{00000000-0005-0000-0000-00006B050000}"/>
    <cellStyle name="Comma 3 2 2 3 2 3" xfId="1388" xr:uid="{00000000-0005-0000-0000-00006C050000}"/>
    <cellStyle name="Comma 3 2 2 3 2 3 2" xfId="1389" xr:uid="{00000000-0005-0000-0000-00006D050000}"/>
    <cellStyle name="Comma 3 2 2 3 3" xfId="1390" xr:uid="{00000000-0005-0000-0000-00006E050000}"/>
    <cellStyle name="Comma 3 2 2 3 3 2" xfId="1391" xr:uid="{00000000-0005-0000-0000-00006F050000}"/>
    <cellStyle name="Comma 3 2 2 3 3 2 2" xfId="1392" xr:uid="{00000000-0005-0000-0000-000070050000}"/>
    <cellStyle name="Comma 3 2 2 3 3 2 3" xfId="1393" xr:uid="{00000000-0005-0000-0000-000071050000}"/>
    <cellStyle name="Comma 3 2 2 3 3 3" xfId="1394" xr:uid="{00000000-0005-0000-0000-000072050000}"/>
    <cellStyle name="Comma 3 2 2 3 3 4" xfId="1395" xr:uid="{00000000-0005-0000-0000-000073050000}"/>
    <cellStyle name="Comma 3 2 2 3 3 4 2" xfId="1396" xr:uid="{00000000-0005-0000-0000-000074050000}"/>
    <cellStyle name="Comma 3 2 2 3 3 5" xfId="1397" xr:uid="{00000000-0005-0000-0000-000075050000}"/>
    <cellStyle name="Comma 3 2 2 3 3 5 2" xfId="1398" xr:uid="{00000000-0005-0000-0000-000076050000}"/>
    <cellStyle name="Comma 3 2 2 3 4" xfId="1399" xr:uid="{00000000-0005-0000-0000-000077050000}"/>
    <cellStyle name="Comma 3 2 2 3 5" xfId="1400" xr:uid="{00000000-0005-0000-0000-000078050000}"/>
    <cellStyle name="Comma 3 2 2 3 5 2" xfId="1401" xr:uid="{00000000-0005-0000-0000-000079050000}"/>
    <cellStyle name="Comma 3 2 2 3 6" xfId="1402" xr:uid="{00000000-0005-0000-0000-00007A050000}"/>
    <cellStyle name="Comma 3 2 2 3 6 2" xfId="1403" xr:uid="{00000000-0005-0000-0000-00007B050000}"/>
    <cellStyle name="Comma 3 2 2 3 7" xfId="1404" xr:uid="{00000000-0005-0000-0000-00007C050000}"/>
    <cellStyle name="Comma 3 2 2 3 7 2" xfId="1405" xr:uid="{00000000-0005-0000-0000-00007D050000}"/>
    <cellStyle name="Comma 3 2 2 3 7 3" xfId="1406" xr:uid="{00000000-0005-0000-0000-00007E050000}"/>
    <cellStyle name="Comma 3 2 2 4" xfId="1407" xr:uid="{00000000-0005-0000-0000-00007F050000}"/>
    <cellStyle name="Comma 3 2 2 4 2" xfId="1408" xr:uid="{00000000-0005-0000-0000-000080050000}"/>
    <cellStyle name="Comma 3 2 2 4 2 2" xfId="1409" xr:uid="{00000000-0005-0000-0000-000081050000}"/>
    <cellStyle name="Comma 3 2 2 4 2 2 2" xfId="1410" xr:uid="{00000000-0005-0000-0000-000082050000}"/>
    <cellStyle name="Comma 3 2 2 4 2 2 2 2" xfId="1411" xr:uid="{00000000-0005-0000-0000-000083050000}"/>
    <cellStyle name="Comma 3 2 2 4 2 3" xfId="1412" xr:uid="{00000000-0005-0000-0000-000084050000}"/>
    <cellStyle name="Comma 3 2 2 4 2 3 2" xfId="1413" xr:uid="{00000000-0005-0000-0000-000085050000}"/>
    <cellStyle name="Comma 3 2 2 4 3" xfId="1414" xr:uid="{00000000-0005-0000-0000-000086050000}"/>
    <cellStyle name="Comma 3 2 2 4 3 2" xfId="1415" xr:uid="{00000000-0005-0000-0000-000087050000}"/>
    <cellStyle name="Comma 3 2 2 4 3 2 2" xfId="1416" xr:uid="{00000000-0005-0000-0000-000088050000}"/>
    <cellStyle name="Comma 3 2 2 4 3 2 3" xfId="1417" xr:uid="{00000000-0005-0000-0000-000089050000}"/>
    <cellStyle name="Comma 3 2 2 4 3 3" xfId="1418" xr:uid="{00000000-0005-0000-0000-00008A050000}"/>
    <cellStyle name="Comma 3 2 2 4 3 4" xfId="1419" xr:uid="{00000000-0005-0000-0000-00008B050000}"/>
    <cellStyle name="Comma 3 2 2 4 3 4 2" xfId="1420" xr:uid="{00000000-0005-0000-0000-00008C050000}"/>
    <cellStyle name="Comma 3 2 2 4 3 5" xfId="1421" xr:uid="{00000000-0005-0000-0000-00008D050000}"/>
    <cellStyle name="Comma 3 2 2 4 3 5 2" xfId="1422" xr:uid="{00000000-0005-0000-0000-00008E050000}"/>
    <cellStyle name="Comma 3 2 2 4 4" xfId="1423" xr:uid="{00000000-0005-0000-0000-00008F050000}"/>
    <cellStyle name="Comma 3 2 2 4 5" xfId="1424" xr:uid="{00000000-0005-0000-0000-000090050000}"/>
    <cellStyle name="Comma 3 2 2 4 5 2" xfId="1425" xr:uid="{00000000-0005-0000-0000-000091050000}"/>
    <cellStyle name="Comma 3 2 2 4 6" xfId="1426" xr:uid="{00000000-0005-0000-0000-000092050000}"/>
    <cellStyle name="Comma 3 2 2 4 6 2" xfId="1427" xr:uid="{00000000-0005-0000-0000-000093050000}"/>
    <cellStyle name="Comma 3 2 2 4 7" xfId="1428" xr:uid="{00000000-0005-0000-0000-000094050000}"/>
    <cellStyle name="Comma 3 2 2 4 7 2" xfId="1429" xr:uid="{00000000-0005-0000-0000-000095050000}"/>
    <cellStyle name="Comma 3 2 2 4 7 3" xfId="1430" xr:uid="{00000000-0005-0000-0000-000096050000}"/>
    <cellStyle name="Comma 3 2 2 5" xfId="1431" xr:uid="{00000000-0005-0000-0000-000097050000}"/>
    <cellStyle name="Comma 3 2 2 5 2" xfId="1432" xr:uid="{00000000-0005-0000-0000-000098050000}"/>
    <cellStyle name="Comma 3 2 2 5 3" xfId="1433" xr:uid="{00000000-0005-0000-0000-000099050000}"/>
    <cellStyle name="Comma 3 2 2 5 3 2" xfId="1434" xr:uid="{00000000-0005-0000-0000-00009A050000}"/>
    <cellStyle name="Comma 3 2 2 6" xfId="1435" xr:uid="{00000000-0005-0000-0000-00009B050000}"/>
    <cellStyle name="Comma 3 2 2 6 2" xfId="1436" xr:uid="{00000000-0005-0000-0000-00009C050000}"/>
    <cellStyle name="Comma 3 2 2 6 3" xfId="1437" xr:uid="{00000000-0005-0000-0000-00009D050000}"/>
    <cellStyle name="Comma 3 2 2 6 4" xfId="1438" xr:uid="{00000000-0005-0000-0000-00009E050000}"/>
    <cellStyle name="Comma 3 2 2 6 4 2" xfId="1439" xr:uid="{00000000-0005-0000-0000-00009F050000}"/>
    <cellStyle name="Comma 3 2 2 6 5" xfId="1440" xr:uid="{00000000-0005-0000-0000-0000A0050000}"/>
    <cellStyle name="Comma 3 2 2 6 6" xfId="1441" xr:uid="{00000000-0005-0000-0000-0000A1050000}"/>
    <cellStyle name="Comma 3 2 2 6 7" xfId="1442" xr:uid="{00000000-0005-0000-0000-0000A2050000}"/>
    <cellStyle name="Comma 3 2 2 6 7 2" xfId="1443" xr:uid="{00000000-0005-0000-0000-0000A3050000}"/>
    <cellStyle name="Comma 3 2 2 7" xfId="1444" xr:uid="{00000000-0005-0000-0000-0000A4050000}"/>
    <cellStyle name="Comma 3 2 2 7 2" xfId="1445" xr:uid="{00000000-0005-0000-0000-0000A5050000}"/>
    <cellStyle name="Comma 3 2 2 8" xfId="1446" xr:uid="{00000000-0005-0000-0000-0000A6050000}"/>
    <cellStyle name="Comma 3 2 2 8 2" xfId="1447" xr:uid="{00000000-0005-0000-0000-0000A7050000}"/>
    <cellStyle name="Comma 3 2 2 9" xfId="1448" xr:uid="{00000000-0005-0000-0000-0000A8050000}"/>
    <cellStyle name="Comma 3 2 2 9 2" xfId="1449" xr:uid="{00000000-0005-0000-0000-0000A9050000}"/>
    <cellStyle name="Comma 3 2 2 9 3" xfId="1450" xr:uid="{00000000-0005-0000-0000-0000AA050000}"/>
    <cellStyle name="Comma 3 2 3" xfId="1451" xr:uid="{00000000-0005-0000-0000-0000AB050000}"/>
    <cellStyle name="Comma 3 2 4" xfId="1452" xr:uid="{00000000-0005-0000-0000-0000AC050000}"/>
    <cellStyle name="Comma 3 2 4 2" xfId="1453" xr:uid="{00000000-0005-0000-0000-0000AD050000}"/>
    <cellStyle name="Comma 3 2 4 2 2" xfId="1454" xr:uid="{00000000-0005-0000-0000-0000AE050000}"/>
    <cellStyle name="Comma 3 2 4 2 2 2" xfId="1455" xr:uid="{00000000-0005-0000-0000-0000AF050000}"/>
    <cellStyle name="Comma 3 2 4 2 2 2 2" xfId="1456" xr:uid="{00000000-0005-0000-0000-0000B0050000}"/>
    <cellStyle name="Comma 3 2 4 2 3" xfId="1457" xr:uid="{00000000-0005-0000-0000-0000B1050000}"/>
    <cellStyle name="Comma 3 2 4 2 3 2" xfId="1458" xr:uid="{00000000-0005-0000-0000-0000B2050000}"/>
    <cellStyle name="Comma 3 2 4 3" xfId="1459" xr:uid="{00000000-0005-0000-0000-0000B3050000}"/>
    <cellStyle name="Comma 3 2 4 3 2" xfId="1460" xr:uid="{00000000-0005-0000-0000-0000B4050000}"/>
    <cellStyle name="Comma 3 2 4 3 2 2" xfId="1461" xr:uid="{00000000-0005-0000-0000-0000B5050000}"/>
    <cellStyle name="Comma 3 2 4 3 2 3" xfId="1462" xr:uid="{00000000-0005-0000-0000-0000B6050000}"/>
    <cellStyle name="Comma 3 2 4 3 3" xfId="1463" xr:uid="{00000000-0005-0000-0000-0000B7050000}"/>
    <cellStyle name="Comma 3 2 4 3 4" xfId="1464" xr:uid="{00000000-0005-0000-0000-0000B8050000}"/>
    <cellStyle name="Comma 3 2 4 3 4 2" xfId="1465" xr:uid="{00000000-0005-0000-0000-0000B9050000}"/>
    <cellStyle name="Comma 3 2 4 3 5" xfId="1466" xr:uid="{00000000-0005-0000-0000-0000BA050000}"/>
    <cellStyle name="Comma 3 2 4 3 5 2" xfId="1467" xr:uid="{00000000-0005-0000-0000-0000BB050000}"/>
    <cellStyle name="Comma 3 2 4 4" xfId="1468" xr:uid="{00000000-0005-0000-0000-0000BC050000}"/>
    <cellStyle name="Comma 3 2 4 5" xfId="1469" xr:uid="{00000000-0005-0000-0000-0000BD050000}"/>
    <cellStyle name="Comma 3 2 4 5 2" xfId="1470" xr:uid="{00000000-0005-0000-0000-0000BE050000}"/>
    <cellStyle name="Comma 3 2 4 6" xfId="1471" xr:uid="{00000000-0005-0000-0000-0000BF050000}"/>
    <cellStyle name="Comma 3 2 4 6 2" xfId="1472" xr:uid="{00000000-0005-0000-0000-0000C0050000}"/>
    <cellStyle name="Comma 3 2 4 7" xfId="1473" xr:uid="{00000000-0005-0000-0000-0000C1050000}"/>
    <cellStyle name="Comma 3 2 4 7 2" xfId="1474" xr:uid="{00000000-0005-0000-0000-0000C2050000}"/>
    <cellStyle name="Comma 3 2 4 7 3" xfId="1475" xr:uid="{00000000-0005-0000-0000-0000C3050000}"/>
    <cellStyle name="Comma 3 2 5" xfId="1476" xr:uid="{00000000-0005-0000-0000-0000C4050000}"/>
    <cellStyle name="Comma 3 2 5 2" xfId="1477" xr:uid="{00000000-0005-0000-0000-0000C5050000}"/>
    <cellStyle name="Comma 3 2 5 2 2" xfId="1478" xr:uid="{00000000-0005-0000-0000-0000C6050000}"/>
    <cellStyle name="Comma 3 2 5 2 2 2" xfId="1479" xr:uid="{00000000-0005-0000-0000-0000C7050000}"/>
    <cellStyle name="Comma 3 2 5 2 2 2 2" xfId="1480" xr:uid="{00000000-0005-0000-0000-0000C8050000}"/>
    <cellStyle name="Comma 3 2 5 2 3" xfId="1481" xr:uid="{00000000-0005-0000-0000-0000C9050000}"/>
    <cellStyle name="Comma 3 2 5 2 3 2" xfId="1482" xr:uid="{00000000-0005-0000-0000-0000CA050000}"/>
    <cellStyle name="Comma 3 2 5 3" xfId="1483" xr:uid="{00000000-0005-0000-0000-0000CB050000}"/>
    <cellStyle name="Comma 3 2 5 3 2" xfId="1484" xr:uid="{00000000-0005-0000-0000-0000CC050000}"/>
    <cellStyle name="Comma 3 2 5 3 2 2" xfId="1485" xr:uid="{00000000-0005-0000-0000-0000CD050000}"/>
    <cellStyle name="Comma 3 2 5 3 2 3" xfId="1486" xr:uid="{00000000-0005-0000-0000-0000CE050000}"/>
    <cellStyle name="Comma 3 2 5 3 3" xfId="1487" xr:uid="{00000000-0005-0000-0000-0000CF050000}"/>
    <cellStyle name="Comma 3 2 5 3 4" xfId="1488" xr:uid="{00000000-0005-0000-0000-0000D0050000}"/>
    <cellStyle name="Comma 3 2 5 3 4 2" xfId="1489" xr:uid="{00000000-0005-0000-0000-0000D1050000}"/>
    <cellStyle name="Comma 3 2 5 3 5" xfId="1490" xr:uid="{00000000-0005-0000-0000-0000D2050000}"/>
    <cellStyle name="Comma 3 2 5 3 5 2" xfId="1491" xr:uid="{00000000-0005-0000-0000-0000D3050000}"/>
    <cellStyle name="Comma 3 2 5 4" xfId="1492" xr:uid="{00000000-0005-0000-0000-0000D4050000}"/>
    <cellStyle name="Comma 3 2 5 5" xfId="1493" xr:uid="{00000000-0005-0000-0000-0000D5050000}"/>
    <cellStyle name="Comma 3 2 5 5 2" xfId="1494" xr:uid="{00000000-0005-0000-0000-0000D6050000}"/>
    <cellStyle name="Comma 3 2 5 6" xfId="1495" xr:uid="{00000000-0005-0000-0000-0000D7050000}"/>
    <cellStyle name="Comma 3 2 5 6 2" xfId="1496" xr:uid="{00000000-0005-0000-0000-0000D8050000}"/>
    <cellStyle name="Comma 3 2 5 7" xfId="1497" xr:uid="{00000000-0005-0000-0000-0000D9050000}"/>
    <cellStyle name="Comma 3 2 5 7 2" xfId="1498" xr:uid="{00000000-0005-0000-0000-0000DA050000}"/>
    <cellStyle name="Comma 3 2 5 7 3" xfId="1499" xr:uid="{00000000-0005-0000-0000-0000DB050000}"/>
    <cellStyle name="Comma 3 2 6" xfId="1500" xr:uid="{00000000-0005-0000-0000-0000DC050000}"/>
    <cellStyle name="Comma 3 2 6 2" xfId="1501" xr:uid="{00000000-0005-0000-0000-0000DD050000}"/>
    <cellStyle name="Comma 3 2 6 3" xfId="1502" xr:uid="{00000000-0005-0000-0000-0000DE050000}"/>
    <cellStyle name="Comma 3 2 6 3 2" xfId="1503" xr:uid="{00000000-0005-0000-0000-0000DF050000}"/>
    <cellStyle name="Comma 3 2 7" xfId="1504" xr:uid="{00000000-0005-0000-0000-0000E0050000}"/>
    <cellStyle name="Comma 3 2 7 2" xfId="1505" xr:uid="{00000000-0005-0000-0000-0000E1050000}"/>
    <cellStyle name="Comma 3 2 7 3" xfId="1506" xr:uid="{00000000-0005-0000-0000-0000E2050000}"/>
    <cellStyle name="Comma 3 2 7 4" xfId="1507" xr:uid="{00000000-0005-0000-0000-0000E3050000}"/>
    <cellStyle name="Comma 3 2 7 4 2" xfId="1508" xr:uid="{00000000-0005-0000-0000-0000E4050000}"/>
    <cellStyle name="Comma 3 2 7 5" xfId="1509" xr:uid="{00000000-0005-0000-0000-0000E5050000}"/>
    <cellStyle name="Comma 3 2 7 6" xfId="1510" xr:uid="{00000000-0005-0000-0000-0000E6050000}"/>
    <cellStyle name="Comma 3 2 7 7" xfId="1511" xr:uid="{00000000-0005-0000-0000-0000E7050000}"/>
    <cellStyle name="Comma 3 2 7 7 2" xfId="1512" xr:uid="{00000000-0005-0000-0000-0000E8050000}"/>
    <cellStyle name="Comma 3 2 8" xfId="1513" xr:uid="{00000000-0005-0000-0000-0000E9050000}"/>
    <cellStyle name="Comma 3 2 8 2" xfId="1514" xr:uid="{00000000-0005-0000-0000-0000EA050000}"/>
    <cellStyle name="Comma 3 2 8 3" xfId="1515" xr:uid="{00000000-0005-0000-0000-0000EB050000}"/>
    <cellStyle name="Comma 3 2 9" xfId="1516" xr:uid="{00000000-0005-0000-0000-0000EC050000}"/>
    <cellStyle name="Comma 3 2 9 2" xfId="1517" xr:uid="{00000000-0005-0000-0000-0000ED050000}"/>
    <cellStyle name="Comma 3 3" xfId="1518" xr:uid="{00000000-0005-0000-0000-0000EE050000}"/>
    <cellStyle name="Comma 3 3 10" xfId="1519" xr:uid="{00000000-0005-0000-0000-0000EF050000}"/>
    <cellStyle name="Comma 3 3 10 2" xfId="1520" xr:uid="{00000000-0005-0000-0000-0000F0050000}"/>
    <cellStyle name="Comma 3 3 11" xfId="1521" xr:uid="{00000000-0005-0000-0000-0000F1050000}"/>
    <cellStyle name="Comma 3 3 11 2" xfId="1522" xr:uid="{00000000-0005-0000-0000-0000F2050000}"/>
    <cellStyle name="Comma 3 3 11 3" xfId="1523" xr:uid="{00000000-0005-0000-0000-0000F3050000}"/>
    <cellStyle name="Comma 3 3 2" xfId="1524" xr:uid="{00000000-0005-0000-0000-0000F4050000}"/>
    <cellStyle name="Comma 3 3 2 2" xfId="1525" xr:uid="{00000000-0005-0000-0000-0000F5050000}"/>
    <cellStyle name="Comma 3 3 2 3" xfId="1526" xr:uid="{00000000-0005-0000-0000-0000F6050000}"/>
    <cellStyle name="Comma 3 3 2 3 2" xfId="1527" xr:uid="{00000000-0005-0000-0000-0000F7050000}"/>
    <cellStyle name="Comma 3 3 2 3 2 2" xfId="1528" xr:uid="{00000000-0005-0000-0000-0000F8050000}"/>
    <cellStyle name="Comma 3 3 2 3 2 2 2" xfId="1529" xr:uid="{00000000-0005-0000-0000-0000F9050000}"/>
    <cellStyle name="Comma 3 3 2 3 2 2 2 2" xfId="1530" xr:uid="{00000000-0005-0000-0000-0000FA050000}"/>
    <cellStyle name="Comma 3 3 2 3 2 3" xfId="1531" xr:uid="{00000000-0005-0000-0000-0000FB050000}"/>
    <cellStyle name="Comma 3 3 2 3 2 3 2" xfId="1532" xr:uid="{00000000-0005-0000-0000-0000FC050000}"/>
    <cellStyle name="Comma 3 3 2 3 3" xfId="1533" xr:uid="{00000000-0005-0000-0000-0000FD050000}"/>
    <cellStyle name="Comma 3 3 2 3 3 2" xfId="1534" xr:uid="{00000000-0005-0000-0000-0000FE050000}"/>
    <cellStyle name="Comma 3 3 2 3 3 2 2" xfId="1535" xr:uid="{00000000-0005-0000-0000-0000FF050000}"/>
    <cellStyle name="Comma 3 3 2 3 3 2 3" xfId="1536" xr:uid="{00000000-0005-0000-0000-000000060000}"/>
    <cellStyle name="Comma 3 3 2 3 3 3" xfId="1537" xr:uid="{00000000-0005-0000-0000-000001060000}"/>
    <cellStyle name="Comma 3 3 2 3 3 4" xfId="1538" xr:uid="{00000000-0005-0000-0000-000002060000}"/>
    <cellStyle name="Comma 3 3 2 3 3 4 2" xfId="1539" xr:uid="{00000000-0005-0000-0000-000003060000}"/>
    <cellStyle name="Comma 3 3 2 3 3 5" xfId="1540" xr:uid="{00000000-0005-0000-0000-000004060000}"/>
    <cellStyle name="Comma 3 3 2 3 3 5 2" xfId="1541" xr:uid="{00000000-0005-0000-0000-000005060000}"/>
    <cellStyle name="Comma 3 3 2 3 4" xfId="1542" xr:uid="{00000000-0005-0000-0000-000006060000}"/>
    <cellStyle name="Comma 3 3 2 3 5" xfId="1543" xr:uid="{00000000-0005-0000-0000-000007060000}"/>
    <cellStyle name="Comma 3 3 2 3 5 2" xfId="1544" xr:uid="{00000000-0005-0000-0000-000008060000}"/>
    <cellStyle name="Comma 3 3 2 3 6" xfId="1545" xr:uid="{00000000-0005-0000-0000-000009060000}"/>
    <cellStyle name="Comma 3 3 2 3 6 2" xfId="1546" xr:uid="{00000000-0005-0000-0000-00000A060000}"/>
    <cellStyle name="Comma 3 3 2 3 7" xfId="1547" xr:uid="{00000000-0005-0000-0000-00000B060000}"/>
    <cellStyle name="Comma 3 3 2 3 7 2" xfId="1548" xr:uid="{00000000-0005-0000-0000-00000C060000}"/>
    <cellStyle name="Comma 3 3 2 3 7 3" xfId="1549" xr:uid="{00000000-0005-0000-0000-00000D060000}"/>
    <cellStyle name="Comma 3 3 2 4" xfId="1550" xr:uid="{00000000-0005-0000-0000-00000E060000}"/>
    <cellStyle name="Comma 3 3 2 4 2" xfId="1551" xr:uid="{00000000-0005-0000-0000-00000F060000}"/>
    <cellStyle name="Comma 3 3 2 4 2 2" xfId="1552" xr:uid="{00000000-0005-0000-0000-000010060000}"/>
    <cellStyle name="Comma 3 3 2 4 2 2 2" xfId="1553" xr:uid="{00000000-0005-0000-0000-000011060000}"/>
    <cellStyle name="Comma 3 3 2 4 2 2 2 2" xfId="1554" xr:uid="{00000000-0005-0000-0000-000012060000}"/>
    <cellStyle name="Comma 3 3 2 4 2 3" xfId="1555" xr:uid="{00000000-0005-0000-0000-000013060000}"/>
    <cellStyle name="Comma 3 3 2 4 2 3 2" xfId="1556" xr:uid="{00000000-0005-0000-0000-000014060000}"/>
    <cellStyle name="Comma 3 3 2 4 3" xfId="1557" xr:uid="{00000000-0005-0000-0000-000015060000}"/>
    <cellStyle name="Comma 3 3 2 4 3 2" xfId="1558" xr:uid="{00000000-0005-0000-0000-000016060000}"/>
    <cellStyle name="Comma 3 3 2 4 3 2 2" xfId="1559" xr:uid="{00000000-0005-0000-0000-000017060000}"/>
    <cellStyle name="Comma 3 3 2 4 3 2 3" xfId="1560" xr:uid="{00000000-0005-0000-0000-000018060000}"/>
    <cellStyle name="Comma 3 3 2 4 3 3" xfId="1561" xr:uid="{00000000-0005-0000-0000-000019060000}"/>
    <cellStyle name="Comma 3 3 2 4 3 4" xfId="1562" xr:uid="{00000000-0005-0000-0000-00001A060000}"/>
    <cellStyle name="Comma 3 3 2 4 3 4 2" xfId="1563" xr:uid="{00000000-0005-0000-0000-00001B060000}"/>
    <cellStyle name="Comma 3 3 2 4 3 5" xfId="1564" xr:uid="{00000000-0005-0000-0000-00001C060000}"/>
    <cellStyle name="Comma 3 3 2 4 3 5 2" xfId="1565" xr:uid="{00000000-0005-0000-0000-00001D060000}"/>
    <cellStyle name="Comma 3 3 2 4 4" xfId="1566" xr:uid="{00000000-0005-0000-0000-00001E060000}"/>
    <cellStyle name="Comma 3 3 2 4 5" xfId="1567" xr:uid="{00000000-0005-0000-0000-00001F060000}"/>
    <cellStyle name="Comma 3 3 2 4 5 2" xfId="1568" xr:uid="{00000000-0005-0000-0000-000020060000}"/>
    <cellStyle name="Comma 3 3 2 4 6" xfId="1569" xr:uid="{00000000-0005-0000-0000-000021060000}"/>
    <cellStyle name="Comma 3 3 2 4 6 2" xfId="1570" xr:uid="{00000000-0005-0000-0000-000022060000}"/>
    <cellStyle name="Comma 3 3 2 4 7" xfId="1571" xr:uid="{00000000-0005-0000-0000-000023060000}"/>
    <cellStyle name="Comma 3 3 2 4 7 2" xfId="1572" xr:uid="{00000000-0005-0000-0000-000024060000}"/>
    <cellStyle name="Comma 3 3 2 4 7 3" xfId="1573" xr:uid="{00000000-0005-0000-0000-000025060000}"/>
    <cellStyle name="Comma 3 3 2 5" xfId="1574" xr:uid="{00000000-0005-0000-0000-000026060000}"/>
    <cellStyle name="Comma 3 3 2 5 2" xfId="1575" xr:uid="{00000000-0005-0000-0000-000027060000}"/>
    <cellStyle name="Comma 3 3 2 5 3" xfId="1576" xr:uid="{00000000-0005-0000-0000-000028060000}"/>
    <cellStyle name="Comma 3 3 2 5 3 2" xfId="1577" xr:uid="{00000000-0005-0000-0000-000029060000}"/>
    <cellStyle name="Comma 3 3 2 6" xfId="1578" xr:uid="{00000000-0005-0000-0000-00002A060000}"/>
    <cellStyle name="Comma 3 3 2 6 2" xfId="1579" xr:uid="{00000000-0005-0000-0000-00002B060000}"/>
    <cellStyle name="Comma 3 3 2 6 3" xfId="1580" xr:uid="{00000000-0005-0000-0000-00002C060000}"/>
    <cellStyle name="Comma 3 3 2 6 4" xfId="1581" xr:uid="{00000000-0005-0000-0000-00002D060000}"/>
    <cellStyle name="Comma 3 3 2 6 4 2" xfId="1582" xr:uid="{00000000-0005-0000-0000-00002E060000}"/>
    <cellStyle name="Comma 3 3 2 6 5" xfId="1583" xr:uid="{00000000-0005-0000-0000-00002F060000}"/>
    <cellStyle name="Comma 3 3 2 6 6" xfId="1584" xr:uid="{00000000-0005-0000-0000-000030060000}"/>
    <cellStyle name="Comma 3 3 2 6 7" xfId="1585" xr:uid="{00000000-0005-0000-0000-000031060000}"/>
    <cellStyle name="Comma 3 3 2 6 7 2" xfId="1586" xr:uid="{00000000-0005-0000-0000-000032060000}"/>
    <cellStyle name="Comma 3 3 2 7" xfId="1587" xr:uid="{00000000-0005-0000-0000-000033060000}"/>
    <cellStyle name="Comma 3 3 2 7 2" xfId="1588" xr:uid="{00000000-0005-0000-0000-000034060000}"/>
    <cellStyle name="Comma 3 3 2 8" xfId="1589" xr:uid="{00000000-0005-0000-0000-000035060000}"/>
    <cellStyle name="Comma 3 3 2 8 2" xfId="1590" xr:uid="{00000000-0005-0000-0000-000036060000}"/>
    <cellStyle name="Comma 3 3 2 9" xfId="1591" xr:uid="{00000000-0005-0000-0000-000037060000}"/>
    <cellStyle name="Comma 3 3 2 9 2" xfId="1592" xr:uid="{00000000-0005-0000-0000-000038060000}"/>
    <cellStyle name="Comma 3 3 2 9 3" xfId="1593" xr:uid="{00000000-0005-0000-0000-000039060000}"/>
    <cellStyle name="Comma 3 3 3" xfId="1594" xr:uid="{00000000-0005-0000-0000-00003A060000}"/>
    <cellStyle name="Comma 3 3 4" xfId="1595" xr:uid="{00000000-0005-0000-0000-00003B060000}"/>
    <cellStyle name="Comma 3 3 4 2" xfId="1596" xr:uid="{00000000-0005-0000-0000-00003C060000}"/>
    <cellStyle name="Comma 3 3 4 2 2" xfId="1597" xr:uid="{00000000-0005-0000-0000-00003D060000}"/>
    <cellStyle name="Comma 3 3 4 2 2 2" xfId="1598" xr:uid="{00000000-0005-0000-0000-00003E060000}"/>
    <cellStyle name="Comma 3 3 4 2 2 2 2" xfId="1599" xr:uid="{00000000-0005-0000-0000-00003F060000}"/>
    <cellStyle name="Comma 3 3 4 2 2 2 2 2" xfId="1600" xr:uid="{00000000-0005-0000-0000-000040060000}"/>
    <cellStyle name="Comma 3 3 4 2 2 3" xfId="1601" xr:uid="{00000000-0005-0000-0000-000041060000}"/>
    <cellStyle name="Comma 3 3 4 2 2 3 2" xfId="1602" xr:uid="{00000000-0005-0000-0000-000042060000}"/>
    <cellStyle name="Comma 3 3 4 2 3" xfId="1603" xr:uid="{00000000-0005-0000-0000-000043060000}"/>
    <cellStyle name="Comma 3 3 4 2 3 2" xfId="1604" xr:uid="{00000000-0005-0000-0000-000044060000}"/>
    <cellStyle name="Comma 3 3 4 2 3 2 2" xfId="1605" xr:uid="{00000000-0005-0000-0000-000045060000}"/>
    <cellStyle name="Comma 3 3 4 2 3 2 3" xfId="1606" xr:uid="{00000000-0005-0000-0000-000046060000}"/>
    <cellStyle name="Comma 3 3 4 2 3 3" xfId="1607" xr:uid="{00000000-0005-0000-0000-000047060000}"/>
    <cellStyle name="Comma 3 3 4 2 3 4" xfId="1608" xr:uid="{00000000-0005-0000-0000-000048060000}"/>
    <cellStyle name="Comma 3 3 4 2 3 4 2" xfId="1609" xr:uid="{00000000-0005-0000-0000-000049060000}"/>
    <cellStyle name="Comma 3 3 4 2 3 5" xfId="1610" xr:uid="{00000000-0005-0000-0000-00004A060000}"/>
    <cellStyle name="Comma 3 3 4 2 3 5 2" xfId="1611" xr:uid="{00000000-0005-0000-0000-00004B060000}"/>
    <cellStyle name="Comma 3 3 4 2 4" xfId="1612" xr:uid="{00000000-0005-0000-0000-00004C060000}"/>
    <cellStyle name="Comma 3 3 4 2 5" xfId="1613" xr:uid="{00000000-0005-0000-0000-00004D060000}"/>
    <cellStyle name="Comma 3 3 4 2 5 2" xfId="1614" xr:uid="{00000000-0005-0000-0000-00004E060000}"/>
    <cellStyle name="Comma 3 3 4 2 6" xfId="1615" xr:uid="{00000000-0005-0000-0000-00004F060000}"/>
    <cellStyle name="Comma 3 3 4 2 6 2" xfId="1616" xr:uid="{00000000-0005-0000-0000-000050060000}"/>
    <cellStyle name="Comma 3 3 4 2 7" xfId="1617" xr:uid="{00000000-0005-0000-0000-000051060000}"/>
    <cellStyle name="Comma 3 3 4 2 7 2" xfId="1618" xr:uid="{00000000-0005-0000-0000-000052060000}"/>
    <cellStyle name="Comma 3 3 4 2 7 3" xfId="1619" xr:uid="{00000000-0005-0000-0000-000053060000}"/>
    <cellStyle name="Comma 3 3 4 3" xfId="1620" xr:uid="{00000000-0005-0000-0000-000054060000}"/>
    <cellStyle name="Comma 3 3 4 3 2" xfId="1621" xr:uid="{00000000-0005-0000-0000-000055060000}"/>
    <cellStyle name="Comma 3 3 4 3 2 2" xfId="1622" xr:uid="{00000000-0005-0000-0000-000056060000}"/>
    <cellStyle name="Comma 3 3 4 3 2 2 2" xfId="1623" xr:uid="{00000000-0005-0000-0000-000057060000}"/>
    <cellStyle name="Comma 3 3 4 3 2 2 2 2" xfId="1624" xr:uid="{00000000-0005-0000-0000-000058060000}"/>
    <cellStyle name="Comma 3 3 4 3 2 3" xfId="1625" xr:uid="{00000000-0005-0000-0000-000059060000}"/>
    <cellStyle name="Comma 3 3 4 3 2 3 2" xfId="1626" xr:uid="{00000000-0005-0000-0000-00005A060000}"/>
    <cellStyle name="Comma 3 3 4 3 3" xfId="1627" xr:uid="{00000000-0005-0000-0000-00005B060000}"/>
    <cellStyle name="Comma 3 3 4 3 3 2" xfId="1628" xr:uid="{00000000-0005-0000-0000-00005C060000}"/>
    <cellStyle name="Comma 3 3 4 3 3 2 2" xfId="1629" xr:uid="{00000000-0005-0000-0000-00005D060000}"/>
    <cellStyle name="Comma 3 3 4 3 3 2 3" xfId="1630" xr:uid="{00000000-0005-0000-0000-00005E060000}"/>
    <cellStyle name="Comma 3 3 4 3 3 3" xfId="1631" xr:uid="{00000000-0005-0000-0000-00005F060000}"/>
    <cellStyle name="Comma 3 3 4 3 3 4" xfId="1632" xr:uid="{00000000-0005-0000-0000-000060060000}"/>
    <cellStyle name="Comma 3 3 4 3 3 4 2" xfId="1633" xr:uid="{00000000-0005-0000-0000-000061060000}"/>
    <cellStyle name="Comma 3 3 4 3 3 5" xfId="1634" xr:uid="{00000000-0005-0000-0000-000062060000}"/>
    <cellStyle name="Comma 3 3 4 3 3 5 2" xfId="1635" xr:uid="{00000000-0005-0000-0000-000063060000}"/>
    <cellStyle name="Comma 3 3 4 3 4" xfId="1636" xr:uid="{00000000-0005-0000-0000-000064060000}"/>
    <cellStyle name="Comma 3 3 4 3 5" xfId="1637" xr:uid="{00000000-0005-0000-0000-000065060000}"/>
    <cellStyle name="Comma 3 3 4 3 5 2" xfId="1638" xr:uid="{00000000-0005-0000-0000-000066060000}"/>
    <cellStyle name="Comma 3 3 4 3 6" xfId="1639" xr:uid="{00000000-0005-0000-0000-000067060000}"/>
    <cellStyle name="Comma 3 3 4 3 6 2" xfId="1640" xr:uid="{00000000-0005-0000-0000-000068060000}"/>
    <cellStyle name="Comma 3 3 4 3 7" xfId="1641" xr:uid="{00000000-0005-0000-0000-000069060000}"/>
    <cellStyle name="Comma 3 3 4 3 7 2" xfId="1642" xr:uid="{00000000-0005-0000-0000-00006A060000}"/>
    <cellStyle name="Comma 3 3 4 3 7 3" xfId="1643" xr:uid="{00000000-0005-0000-0000-00006B060000}"/>
    <cellStyle name="Comma 3 3 4 4" xfId="1644" xr:uid="{00000000-0005-0000-0000-00006C060000}"/>
    <cellStyle name="Comma 3 3 4 4 2" xfId="1645" xr:uid="{00000000-0005-0000-0000-00006D060000}"/>
    <cellStyle name="Comma 3 3 4 4 2 2" xfId="1646" xr:uid="{00000000-0005-0000-0000-00006E060000}"/>
    <cellStyle name="Comma 3 3 4 4 2 2 2" xfId="1647" xr:uid="{00000000-0005-0000-0000-00006F060000}"/>
    <cellStyle name="Comma 3 3 4 4 3" xfId="1648" xr:uid="{00000000-0005-0000-0000-000070060000}"/>
    <cellStyle name="Comma 3 3 4 4 3 2" xfId="1649" xr:uid="{00000000-0005-0000-0000-000071060000}"/>
    <cellStyle name="Comma 3 3 4 5" xfId="1650" xr:uid="{00000000-0005-0000-0000-000072060000}"/>
    <cellStyle name="Comma 3 3 4 5 2" xfId="1651" xr:uid="{00000000-0005-0000-0000-000073060000}"/>
    <cellStyle name="Comma 3 3 4 5 2 2" xfId="1652" xr:uid="{00000000-0005-0000-0000-000074060000}"/>
    <cellStyle name="Comma 3 3 4 5 2 3" xfId="1653" xr:uid="{00000000-0005-0000-0000-000075060000}"/>
    <cellStyle name="Comma 3 3 4 5 3" xfId="1654" xr:uid="{00000000-0005-0000-0000-000076060000}"/>
    <cellStyle name="Comma 3 3 4 5 4" xfId="1655" xr:uid="{00000000-0005-0000-0000-000077060000}"/>
    <cellStyle name="Comma 3 3 4 5 4 2" xfId="1656" xr:uid="{00000000-0005-0000-0000-000078060000}"/>
    <cellStyle name="Comma 3 3 4 5 5" xfId="1657" xr:uid="{00000000-0005-0000-0000-000079060000}"/>
    <cellStyle name="Comma 3 3 4 5 5 2" xfId="1658" xr:uid="{00000000-0005-0000-0000-00007A060000}"/>
    <cellStyle name="Comma 3 3 4 6" xfId="1659" xr:uid="{00000000-0005-0000-0000-00007B060000}"/>
    <cellStyle name="Comma 3 3 4 7" xfId="1660" xr:uid="{00000000-0005-0000-0000-00007C060000}"/>
    <cellStyle name="Comma 3 3 4 7 2" xfId="1661" xr:uid="{00000000-0005-0000-0000-00007D060000}"/>
    <cellStyle name="Comma 3 3 4 8" xfId="1662" xr:uid="{00000000-0005-0000-0000-00007E060000}"/>
    <cellStyle name="Comma 3 3 4 8 2" xfId="1663" xr:uid="{00000000-0005-0000-0000-00007F060000}"/>
    <cellStyle name="Comma 3 3 4 9" xfId="1664" xr:uid="{00000000-0005-0000-0000-000080060000}"/>
    <cellStyle name="Comma 3 3 4 9 2" xfId="1665" xr:uid="{00000000-0005-0000-0000-000081060000}"/>
    <cellStyle name="Comma 3 3 4 9 3" xfId="1666" xr:uid="{00000000-0005-0000-0000-000082060000}"/>
    <cellStyle name="Comma 3 3 5" xfId="1667" xr:uid="{00000000-0005-0000-0000-000083060000}"/>
    <cellStyle name="Comma 3 3 5 2" xfId="1668" xr:uid="{00000000-0005-0000-0000-000084060000}"/>
    <cellStyle name="Comma 3 3 5 2 2" xfId="1669" xr:uid="{00000000-0005-0000-0000-000085060000}"/>
    <cellStyle name="Comma 3 3 5 2 2 2" xfId="1670" xr:uid="{00000000-0005-0000-0000-000086060000}"/>
    <cellStyle name="Comma 3 3 5 2 2 2 2" xfId="1671" xr:uid="{00000000-0005-0000-0000-000087060000}"/>
    <cellStyle name="Comma 3 3 5 2 3" xfId="1672" xr:uid="{00000000-0005-0000-0000-000088060000}"/>
    <cellStyle name="Comma 3 3 5 2 3 2" xfId="1673" xr:uid="{00000000-0005-0000-0000-000089060000}"/>
    <cellStyle name="Comma 3 3 5 3" xfId="1674" xr:uid="{00000000-0005-0000-0000-00008A060000}"/>
    <cellStyle name="Comma 3 3 5 3 2" xfId="1675" xr:uid="{00000000-0005-0000-0000-00008B060000}"/>
    <cellStyle name="Comma 3 3 5 3 2 2" xfId="1676" xr:uid="{00000000-0005-0000-0000-00008C060000}"/>
    <cellStyle name="Comma 3 3 5 3 2 3" xfId="1677" xr:uid="{00000000-0005-0000-0000-00008D060000}"/>
    <cellStyle name="Comma 3 3 5 3 3" xfId="1678" xr:uid="{00000000-0005-0000-0000-00008E060000}"/>
    <cellStyle name="Comma 3 3 5 3 4" xfId="1679" xr:uid="{00000000-0005-0000-0000-00008F060000}"/>
    <cellStyle name="Comma 3 3 5 3 4 2" xfId="1680" xr:uid="{00000000-0005-0000-0000-000090060000}"/>
    <cellStyle name="Comma 3 3 5 3 5" xfId="1681" xr:uid="{00000000-0005-0000-0000-000091060000}"/>
    <cellStyle name="Comma 3 3 5 3 5 2" xfId="1682" xr:uid="{00000000-0005-0000-0000-000092060000}"/>
    <cellStyle name="Comma 3 3 5 4" xfId="1683" xr:uid="{00000000-0005-0000-0000-000093060000}"/>
    <cellStyle name="Comma 3 3 5 5" xfId="1684" xr:uid="{00000000-0005-0000-0000-000094060000}"/>
    <cellStyle name="Comma 3 3 5 5 2" xfId="1685" xr:uid="{00000000-0005-0000-0000-000095060000}"/>
    <cellStyle name="Comma 3 3 5 6" xfId="1686" xr:uid="{00000000-0005-0000-0000-000096060000}"/>
    <cellStyle name="Comma 3 3 5 6 2" xfId="1687" xr:uid="{00000000-0005-0000-0000-000097060000}"/>
    <cellStyle name="Comma 3 3 5 7" xfId="1688" xr:uid="{00000000-0005-0000-0000-000098060000}"/>
    <cellStyle name="Comma 3 3 5 7 2" xfId="1689" xr:uid="{00000000-0005-0000-0000-000099060000}"/>
    <cellStyle name="Comma 3 3 5 7 3" xfId="1690" xr:uid="{00000000-0005-0000-0000-00009A060000}"/>
    <cellStyle name="Comma 3 3 6" xfId="1691" xr:uid="{00000000-0005-0000-0000-00009B060000}"/>
    <cellStyle name="Comma 3 3 6 2" xfId="1692" xr:uid="{00000000-0005-0000-0000-00009C060000}"/>
    <cellStyle name="Comma 3 3 6 2 2" xfId="1693" xr:uid="{00000000-0005-0000-0000-00009D060000}"/>
    <cellStyle name="Comma 3 3 6 2 2 2" xfId="1694" xr:uid="{00000000-0005-0000-0000-00009E060000}"/>
    <cellStyle name="Comma 3 3 6 2 2 2 2" xfId="1695" xr:uid="{00000000-0005-0000-0000-00009F060000}"/>
    <cellStyle name="Comma 3 3 6 2 3" xfId="1696" xr:uid="{00000000-0005-0000-0000-0000A0060000}"/>
    <cellStyle name="Comma 3 3 6 2 3 2" xfId="1697" xr:uid="{00000000-0005-0000-0000-0000A1060000}"/>
    <cellStyle name="Comma 3 3 6 3" xfId="1698" xr:uid="{00000000-0005-0000-0000-0000A2060000}"/>
    <cellStyle name="Comma 3 3 6 3 2" xfId="1699" xr:uid="{00000000-0005-0000-0000-0000A3060000}"/>
    <cellStyle name="Comma 3 3 6 3 2 2" xfId="1700" xr:uid="{00000000-0005-0000-0000-0000A4060000}"/>
    <cellStyle name="Comma 3 3 6 3 2 3" xfId="1701" xr:uid="{00000000-0005-0000-0000-0000A5060000}"/>
    <cellStyle name="Comma 3 3 6 3 3" xfId="1702" xr:uid="{00000000-0005-0000-0000-0000A6060000}"/>
    <cellStyle name="Comma 3 3 6 3 4" xfId="1703" xr:uid="{00000000-0005-0000-0000-0000A7060000}"/>
    <cellStyle name="Comma 3 3 6 3 4 2" xfId="1704" xr:uid="{00000000-0005-0000-0000-0000A8060000}"/>
    <cellStyle name="Comma 3 3 6 3 5" xfId="1705" xr:uid="{00000000-0005-0000-0000-0000A9060000}"/>
    <cellStyle name="Comma 3 3 6 3 5 2" xfId="1706" xr:uid="{00000000-0005-0000-0000-0000AA060000}"/>
    <cellStyle name="Comma 3 3 6 4" xfId="1707" xr:uid="{00000000-0005-0000-0000-0000AB060000}"/>
    <cellStyle name="Comma 3 3 6 5" xfId="1708" xr:uid="{00000000-0005-0000-0000-0000AC060000}"/>
    <cellStyle name="Comma 3 3 6 5 2" xfId="1709" xr:uid="{00000000-0005-0000-0000-0000AD060000}"/>
    <cellStyle name="Comma 3 3 6 6" xfId="1710" xr:uid="{00000000-0005-0000-0000-0000AE060000}"/>
    <cellStyle name="Comma 3 3 6 6 2" xfId="1711" xr:uid="{00000000-0005-0000-0000-0000AF060000}"/>
    <cellStyle name="Comma 3 3 6 7" xfId="1712" xr:uid="{00000000-0005-0000-0000-0000B0060000}"/>
    <cellStyle name="Comma 3 3 6 7 2" xfId="1713" xr:uid="{00000000-0005-0000-0000-0000B1060000}"/>
    <cellStyle name="Comma 3 3 6 7 3" xfId="1714" xr:uid="{00000000-0005-0000-0000-0000B2060000}"/>
    <cellStyle name="Comma 3 3 7" xfId="1715" xr:uid="{00000000-0005-0000-0000-0000B3060000}"/>
    <cellStyle name="Comma 3 3 7 2" xfId="1716" xr:uid="{00000000-0005-0000-0000-0000B4060000}"/>
    <cellStyle name="Comma 3 3 7 3" xfId="1717" xr:uid="{00000000-0005-0000-0000-0000B5060000}"/>
    <cellStyle name="Comma 3 3 7 3 2" xfId="1718" xr:uid="{00000000-0005-0000-0000-0000B6060000}"/>
    <cellStyle name="Comma 3 3 8" xfId="1719" xr:uid="{00000000-0005-0000-0000-0000B7060000}"/>
    <cellStyle name="Comma 3 3 8 2" xfId="1720" xr:uid="{00000000-0005-0000-0000-0000B8060000}"/>
    <cellStyle name="Comma 3 3 8 3" xfId="1721" xr:uid="{00000000-0005-0000-0000-0000B9060000}"/>
    <cellStyle name="Comma 3 3 8 4" xfId="1722" xr:uid="{00000000-0005-0000-0000-0000BA060000}"/>
    <cellStyle name="Comma 3 3 8 4 2" xfId="1723" xr:uid="{00000000-0005-0000-0000-0000BB060000}"/>
    <cellStyle name="Comma 3 3 8 5" xfId="1724" xr:uid="{00000000-0005-0000-0000-0000BC060000}"/>
    <cellStyle name="Comma 3 3 8 6" xfId="1725" xr:uid="{00000000-0005-0000-0000-0000BD060000}"/>
    <cellStyle name="Comma 3 3 8 7" xfId="1726" xr:uid="{00000000-0005-0000-0000-0000BE060000}"/>
    <cellStyle name="Comma 3 3 8 7 2" xfId="1727" xr:uid="{00000000-0005-0000-0000-0000BF060000}"/>
    <cellStyle name="Comma 3 3 9" xfId="1728" xr:uid="{00000000-0005-0000-0000-0000C0060000}"/>
    <cellStyle name="Comma 3 3 9 2" xfId="1729" xr:uid="{00000000-0005-0000-0000-0000C1060000}"/>
    <cellStyle name="Comma 3 4" xfId="1730" xr:uid="{00000000-0005-0000-0000-0000C2060000}"/>
    <cellStyle name="Comma 3 4 10" xfId="1731" xr:uid="{00000000-0005-0000-0000-0000C3060000}"/>
    <cellStyle name="Comma 3 4 10 2" xfId="1732" xr:uid="{00000000-0005-0000-0000-0000C4060000}"/>
    <cellStyle name="Comma 3 4 10 3" xfId="1733" xr:uid="{00000000-0005-0000-0000-0000C5060000}"/>
    <cellStyle name="Comma 3 4 2" xfId="1734" xr:uid="{00000000-0005-0000-0000-0000C6060000}"/>
    <cellStyle name="Comma 3 4 3" xfId="1735" xr:uid="{00000000-0005-0000-0000-0000C7060000}"/>
    <cellStyle name="Comma 3 4 3 2" xfId="1736" xr:uid="{00000000-0005-0000-0000-0000C8060000}"/>
    <cellStyle name="Comma 3 4 3 2 2" xfId="1737" xr:uid="{00000000-0005-0000-0000-0000C9060000}"/>
    <cellStyle name="Comma 3 4 3 2 2 2" xfId="1738" xr:uid="{00000000-0005-0000-0000-0000CA060000}"/>
    <cellStyle name="Comma 3 4 3 2 2 2 2" xfId="1739" xr:uid="{00000000-0005-0000-0000-0000CB060000}"/>
    <cellStyle name="Comma 3 4 3 2 2 2 2 2" xfId="1740" xr:uid="{00000000-0005-0000-0000-0000CC060000}"/>
    <cellStyle name="Comma 3 4 3 2 2 3" xfId="1741" xr:uid="{00000000-0005-0000-0000-0000CD060000}"/>
    <cellStyle name="Comma 3 4 3 2 2 3 2" xfId="1742" xr:uid="{00000000-0005-0000-0000-0000CE060000}"/>
    <cellStyle name="Comma 3 4 3 2 3" xfId="1743" xr:uid="{00000000-0005-0000-0000-0000CF060000}"/>
    <cellStyle name="Comma 3 4 3 2 3 2" xfId="1744" xr:uid="{00000000-0005-0000-0000-0000D0060000}"/>
    <cellStyle name="Comma 3 4 3 2 3 2 2" xfId="1745" xr:uid="{00000000-0005-0000-0000-0000D1060000}"/>
    <cellStyle name="Comma 3 4 3 2 3 2 3" xfId="1746" xr:uid="{00000000-0005-0000-0000-0000D2060000}"/>
    <cellStyle name="Comma 3 4 3 2 3 3" xfId="1747" xr:uid="{00000000-0005-0000-0000-0000D3060000}"/>
    <cellStyle name="Comma 3 4 3 2 3 4" xfId="1748" xr:uid="{00000000-0005-0000-0000-0000D4060000}"/>
    <cellStyle name="Comma 3 4 3 2 3 4 2" xfId="1749" xr:uid="{00000000-0005-0000-0000-0000D5060000}"/>
    <cellStyle name="Comma 3 4 3 2 3 5" xfId="1750" xr:uid="{00000000-0005-0000-0000-0000D6060000}"/>
    <cellStyle name="Comma 3 4 3 2 3 5 2" xfId="1751" xr:uid="{00000000-0005-0000-0000-0000D7060000}"/>
    <cellStyle name="Comma 3 4 3 2 4" xfId="1752" xr:uid="{00000000-0005-0000-0000-0000D8060000}"/>
    <cellStyle name="Comma 3 4 3 2 5" xfId="1753" xr:uid="{00000000-0005-0000-0000-0000D9060000}"/>
    <cellStyle name="Comma 3 4 3 2 5 2" xfId="1754" xr:uid="{00000000-0005-0000-0000-0000DA060000}"/>
    <cellStyle name="Comma 3 4 3 2 6" xfId="1755" xr:uid="{00000000-0005-0000-0000-0000DB060000}"/>
    <cellStyle name="Comma 3 4 3 2 6 2" xfId="1756" xr:uid="{00000000-0005-0000-0000-0000DC060000}"/>
    <cellStyle name="Comma 3 4 3 2 7" xfId="1757" xr:uid="{00000000-0005-0000-0000-0000DD060000}"/>
    <cellStyle name="Comma 3 4 3 2 7 2" xfId="1758" xr:uid="{00000000-0005-0000-0000-0000DE060000}"/>
    <cellStyle name="Comma 3 4 3 2 7 3" xfId="1759" xr:uid="{00000000-0005-0000-0000-0000DF060000}"/>
    <cellStyle name="Comma 3 4 3 3" xfId="1760" xr:uid="{00000000-0005-0000-0000-0000E0060000}"/>
    <cellStyle name="Comma 3 4 3 3 2" xfId="1761" xr:uid="{00000000-0005-0000-0000-0000E1060000}"/>
    <cellStyle name="Comma 3 4 3 3 2 2" xfId="1762" xr:uid="{00000000-0005-0000-0000-0000E2060000}"/>
    <cellStyle name="Comma 3 4 3 3 2 2 2" xfId="1763" xr:uid="{00000000-0005-0000-0000-0000E3060000}"/>
    <cellStyle name="Comma 3 4 3 3 2 2 2 2" xfId="1764" xr:uid="{00000000-0005-0000-0000-0000E4060000}"/>
    <cellStyle name="Comma 3 4 3 3 2 3" xfId="1765" xr:uid="{00000000-0005-0000-0000-0000E5060000}"/>
    <cellStyle name="Comma 3 4 3 3 2 3 2" xfId="1766" xr:uid="{00000000-0005-0000-0000-0000E6060000}"/>
    <cellStyle name="Comma 3 4 3 3 3" xfId="1767" xr:uid="{00000000-0005-0000-0000-0000E7060000}"/>
    <cellStyle name="Comma 3 4 3 3 3 2" xfId="1768" xr:uid="{00000000-0005-0000-0000-0000E8060000}"/>
    <cellStyle name="Comma 3 4 3 3 3 2 2" xfId="1769" xr:uid="{00000000-0005-0000-0000-0000E9060000}"/>
    <cellStyle name="Comma 3 4 3 3 3 2 3" xfId="1770" xr:uid="{00000000-0005-0000-0000-0000EA060000}"/>
    <cellStyle name="Comma 3 4 3 3 3 3" xfId="1771" xr:uid="{00000000-0005-0000-0000-0000EB060000}"/>
    <cellStyle name="Comma 3 4 3 3 3 4" xfId="1772" xr:uid="{00000000-0005-0000-0000-0000EC060000}"/>
    <cellStyle name="Comma 3 4 3 3 3 4 2" xfId="1773" xr:uid="{00000000-0005-0000-0000-0000ED060000}"/>
    <cellStyle name="Comma 3 4 3 3 3 5" xfId="1774" xr:uid="{00000000-0005-0000-0000-0000EE060000}"/>
    <cellStyle name="Comma 3 4 3 3 3 5 2" xfId="1775" xr:uid="{00000000-0005-0000-0000-0000EF060000}"/>
    <cellStyle name="Comma 3 4 3 3 4" xfId="1776" xr:uid="{00000000-0005-0000-0000-0000F0060000}"/>
    <cellStyle name="Comma 3 4 3 3 5" xfId="1777" xr:uid="{00000000-0005-0000-0000-0000F1060000}"/>
    <cellStyle name="Comma 3 4 3 3 5 2" xfId="1778" xr:uid="{00000000-0005-0000-0000-0000F2060000}"/>
    <cellStyle name="Comma 3 4 3 3 6" xfId="1779" xr:uid="{00000000-0005-0000-0000-0000F3060000}"/>
    <cellStyle name="Comma 3 4 3 3 6 2" xfId="1780" xr:uid="{00000000-0005-0000-0000-0000F4060000}"/>
    <cellStyle name="Comma 3 4 3 3 7" xfId="1781" xr:uid="{00000000-0005-0000-0000-0000F5060000}"/>
    <cellStyle name="Comma 3 4 3 3 7 2" xfId="1782" xr:uid="{00000000-0005-0000-0000-0000F6060000}"/>
    <cellStyle name="Comma 3 4 3 3 7 3" xfId="1783" xr:uid="{00000000-0005-0000-0000-0000F7060000}"/>
    <cellStyle name="Comma 3 4 3 4" xfId="1784" xr:uid="{00000000-0005-0000-0000-0000F8060000}"/>
    <cellStyle name="Comma 3 4 3 4 2" xfId="1785" xr:uid="{00000000-0005-0000-0000-0000F9060000}"/>
    <cellStyle name="Comma 3 4 3 4 2 2" xfId="1786" xr:uid="{00000000-0005-0000-0000-0000FA060000}"/>
    <cellStyle name="Comma 3 4 3 4 2 2 2" xfId="1787" xr:uid="{00000000-0005-0000-0000-0000FB060000}"/>
    <cellStyle name="Comma 3 4 3 4 3" xfId="1788" xr:uid="{00000000-0005-0000-0000-0000FC060000}"/>
    <cellStyle name="Comma 3 4 3 4 3 2" xfId="1789" xr:uid="{00000000-0005-0000-0000-0000FD060000}"/>
    <cellStyle name="Comma 3 4 3 5" xfId="1790" xr:uid="{00000000-0005-0000-0000-0000FE060000}"/>
    <cellStyle name="Comma 3 4 3 5 2" xfId="1791" xr:uid="{00000000-0005-0000-0000-0000FF060000}"/>
    <cellStyle name="Comma 3 4 3 5 2 2" xfId="1792" xr:uid="{00000000-0005-0000-0000-000000070000}"/>
    <cellStyle name="Comma 3 4 3 5 2 3" xfId="1793" xr:uid="{00000000-0005-0000-0000-000001070000}"/>
    <cellStyle name="Comma 3 4 3 5 3" xfId="1794" xr:uid="{00000000-0005-0000-0000-000002070000}"/>
    <cellStyle name="Comma 3 4 3 5 4" xfId="1795" xr:uid="{00000000-0005-0000-0000-000003070000}"/>
    <cellStyle name="Comma 3 4 3 5 4 2" xfId="1796" xr:uid="{00000000-0005-0000-0000-000004070000}"/>
    <cellStyle name="Comma 3 4 3 5 5" xfId="1797" xr:uid="{00000000-0005-0000-0000-000005070000}"/>
    <cellStyle name="Comma 3 4 3 5 5 2" xfId="1798" xr:uid="{00000000-0005-0000-0000-000006070000}"/>
    <cellStyle name="Comma 3 4 3 6" xfId="1799" xr:uid="{00000000-0005-0000-0000-000007070000}"/>
    <cellStyle name="Comma 3 4 3 7" xfId="1800" xr:uid="{00000000-0005-0000-0000-000008070000}"/>
    <cellStyle name="Comma 3 4 3 7 2" xfId="1801" xr:uid="{00000000-0005-0000-0000-000009070000}"/>
    <cellStyle name="Comma 3 4 3 8" xfId="1802" xr:uid="{00000000-0005-0000-0000-00000A070000}"/>
    <cellStyle name="Comma 3 4 3 8 2" xfId="1803" xr:uid="{00000000-0005-0000-0000-00000B070000}"/>
    <cellStyle name="Comma 3 4 3 9" xfId="1804" xr:uid="{00000000-0005-0000-0000-00000C070000}"/>
    <cellStyle name="Comma 3 4 3 9 2" xfId="1805" xr:uid="{00000000-0005-0000-0000-00000D070000}"/>
    <cellStyle name="Comma 3 4 3 9 3" xfId="1806" xr:uid="{00000000-0005-0000-0000-00000E070000}"/>
    <cellStyle name="Comma 3 4 4" xfId="1807" xr:uid="{00000000-0005-0000-0000-00000F070000}"/>
    <cellStyle name="Comma 3 4 4 2" xfId="1808" xr:uid="{00000000-0005-0000-0000-000010070000}"/>
    <cellStyle name="Comma 3 4 4 2 2" xfId="1809" xr:uid="{00000000-0005-0000-0000-000011070000}"/>
    <cellStyle name="Comma 3 4 4 2 2 2" xfId="1810" xr:uid="{00000000-0005-0000-0000-000012070000}"/>
    <cellStyle name="Comma 3 4 4 2 2 2 2" xfId="1811" xr:uid="{00000000-0005-0000-0000-000013070000}"/>
    <cellStyle name="Comma 3 4 4 2 3" xfId="1812" xr:uid="{00000000-0005-0000-0000-000014070000}"/>
    <cellStyle name="Comma 3 4 4 2 3 2" xfId="1813" xr:uid="{00000000-0005-0000-0000-000015070000}"/>
    <cellStyle name="Comma 3 4 4 3" xfId="1814" xr:uid="{00000000-0005-0000-0000-000016070000}"/>
    <cellStyle name="Comma 3 4 4 3 2" xfId="1815" xr:uid="{00000000-0005-0000-0000-000017070000}"/>
    <cellStyle name="Comma 3 4 4 3 2 2" xfId="1816" xr:uid="{00000000-0005-0000-0000-000018070000}"/>
    <cellStyle name="Comma 3 4 4 3 2 3" xfId="1817" xr:uid="{00000000-0005-0000-0000-000019070000}"/>
    <cellStyle name="Comma 3 4 4 3 3" xfId="1818" xr:uid="{00000000-0005-0000-0000-00001A070000}"/>
    <cellStyle name="Comma 3 4 4 3 4" xfId="1819" xr:uid="{00000000-0005-0000-0000-00001B070000}"/>
    <cellStyle name="Comma 3 4 4 3 4 2" xfId="1820" xr:uid="{00000000-0005-0000-0000-00001C070000}"/>
    <cellStyle name="Comma 3 4 4 3 5" xfId="1821" xr:uid="{00000000-0005-0000-0000-00001D070000}"/>
    <cellStyle name="Comma 3 4 4 3 5 2" xfId="1822" xr:uid="{00000000-0005-0000-0000-00001E070000}"/>
    <cellStyle name="Comma 3 4 4 4" xfId="1823" xr:uid="{00000000-0005-0000-0000-00001F070000}"/>
    <cellStyle name="Comma 3 4 4 5" xfId="1824" xr:uid="{00000000-0005-0000-0000-000020070000}"/>
    <cellStyle name="Comma 3 4 4 5 2" xfId="1825" xr:uid="{00000000-0005-0000-0000-000021070000}"/>
    <cellStyle name="Comma 3 4 4 6" xfId="1826" xr:uid="{00000000-0005-0000-0000-000022070000}"/>
    <cellStyle name="Comma 3 4 4 6 2" xfId="1827" xr:uid="{00000000-0005-0000-0000-000023070000}"/>
    <cellStyle name="Comma 3 4 4 7" xfId="1828" xr:uid="{00000000-0005-0000-0000-000024070000}"/>
    <cellStyle name="Comma 3 4 4 7 2" xfId="1829" xr:uid="{00000000-0005-0000-0000-000025070000}"/>
    <cellStyle name="Comma 3 4 4 7 3" xfId="1830" xr:uid="{00000000-0005-0000-0000-000026070000}"/>
    <cellStyle name="Comma 3 4 5" xfId="1831" xr:uid="{00000000-0005-0000-0000-000027070000}"/>
    <cellStyle name="Comma 3 4 5 2" xfId="1832" xr:uid="{00000000-0005-0000-0000-000028070000}"/>
    <cellStyle name="Comma 3 4 5 2 2" xfId="1833" xr:uid="{00000000-0005-0000-0000-000029070000}"/>
    <cellStyle name="Comma 3 4 5 2 2 2" xfId="1834" xr:uid="{00000000-0005-0000-0000-00002A070000}"/>
    <cellStyle name="Comma 3 4 5 2 2 2 2" xfId="1835" xr:uid="{00000000-0005-0000-0000-00002B070000}"/>
    <cellStyle name="Comma 3 4 5 2 3" xfId="1836" xr:uid="{00000000-0005-0000-0000-00002C070000}"/>
    <cellStyle name="Comma 3 4 5 2 3 2" xfId="1837" xr:uid="{00000000-0005-0000-0000-00002D070000}"/>
    <cellStyle name="Comma 3 4 5 3" xfId="1838" xr:uid="{00000000-0005-0000-0000-00002E070000}"/>
    <cellStyle name="Comma 3 4 5 3 2" xfId="1839" xr:uid="{00000000-0005-0000-0000-00002F070000}"/>
    <cellStyle name="Comma 3 4 5 3 2 2" xfId="1840" xr:uid="{00000000-0005-0000-0000-000030070000}"/>
    <cellStyle name="Comma 3 4 5 3 2 3" xfId="1841" xr:uid="{00000000-0005-0000-0000-000031070000}"/>
    <cellStyle name="Comma 3 4 5 3 3" xfId="1842" xr:uid="{00000000-0005-0000-0000-000032070000}"/>
    <cellStyle name="Comma 3 4 5 3 4" xfId="1843" xr:uid="{00000000-0005-0000-0000-000033070000}"/>
    <cellStyle name="Comma 3 4 5 3 4 2" xfId="1844" xr:uid="{00000000-0005-0000-0000-000034070000}"/>
    <cellStyle name="Comma 3 4 5 3 5" xfId="1845" xr:uid="{00000000-0005-0000-0000-000035070000}"/>
    <cellStyle name="Comma 3 4 5 3 5 2" xfId="1846" xr:uid="{00000000-0005-0000-0000-000036070000}"/>
    <cellStyle name="Comma 3 4 5 4" xfId="1847" xr:uid="{00000000-0005-0000-0000-000037070000}"/>
    <cellStyle name="Comma 3 4 5 5" xfId="1848" xr:uid="{00000000-0005-0000-0000-000038070000}"/>
    <cellStyle name="Comma 3 4 5 5 2" xfId="1849" xr:uid="{00000000-0005-0000-0000-000039070000}"/>
    <cellStyle name="Comma 3 4 5 6" xfId="1850" xr:uid="{00000000-0005-0000-0000-00003A070000}"/>
    <cellStyle name="Comma 3 4 5 6 2" xfId="1851" xr:uid="{00000000-0005-0000-0000-00003B070000}"/>
    <cellStyle name="Comma 3 4 5 7" xfId="1852" xr:uid="{00000000-0005-0000-0000-00003C070000}"/>
    <cellStyle name="Comma 3 4 5 7 2" xfId="1853" xr:uid="{00000000-0005-0000-0000-00003D070000}"/>
    <cellStyle name="Comma 3 4 5 7 3" xfId="1854" xr:uid="{00000000-0005-0000-0000-00003E070000}"/>
    <cellStyle name="Comma 3 4 6" xfId="1855" xr:uid="{00000000-0005-0000-0000-00003F070000}"/>
    <cellStyle name="Comma 3 4 6 2" xfId="1856" xr:uid="{00000000-0005-0000-0000-000040070000}"/>
    <cellStyle name="Comma 3 4 6 3" xfId="1857" xr:uid="{00000000-0005-0000-0000-000041070000}"/>
    <cellStyle name="Comma 3 4 6 3 2" xfId="1858" xr:uid="{00000000-0005-0000-0000-000042070000}"/>
    <cellStyle name="Comma 3 4 7" xfId="1859" xr:uid="{00000000-0005-0000-0000-000043070000}"/>
    <cellStyle name="Comma 3 4 7 2" xfId="1860" xr:uid="{00000000-0005-0000-0000-000044070000}"/>
    <cellStyle name="Comma 3 4 7 3" xfId="1861" xr:uid="{00000000-0005-0000-0000-000045070000}"/>
    <cellStyle name="Comma 3 4 7 4" xfId="1862" xr:uid="{00000000-0005-0000-0000-000046070000}"/>
    <cellStyle name="Comma 3 4 7 4 2" xfId="1863" xr:uid="{00000000-0005-0000-0000-000047070000}"/>
    <cellStyle name="Comma 3 4 7 5" xfId="1864" xr:uid="{00000000-0005-0000-0000-000048070000}"/>
    <cellStyle name="Comma 3 4 7 6" xfId="1865" xr:uid="{00000000-0005-0000-0000-000049070000}"/>
    <cellStyle name="Comma 3 4 7 7" xfId="1866" xr:uid="{00000000-0005-0000-0000-00004A070000}"/>
    <cellStyle name="Comma 3 4 7 7 2" xfId="1867" xr:uid="{00000000-0005-0000-0000-00004B070000}"/>
    <cellStyle name="Comma 3 4 8" xfId="1868" xr:uid="{00000000-0005-0000-0000-00004C070000}"/>
    <cellStyle name="Comma 3 4 8 2" xfId="1869" xr:uid="{00000000-0005-0000-0000-00004D070000}"/>
    <cellStyle name="Comma 3 4 9" xfId="1870" xr:uid="{00000000-0005-0000-0000-00004E070000}"/>
    <cellStyle name="Comma 3 4 9 2" xfId="1871" xr:uid="{00000000-0005-0000-0000-00004F070000}"/>
    <cellStyle name="Comma 3 5" xfId="1872" xr:uid="{00000000-0005-0000-0000-000050070000}"/>
    <cellStyle name="Comma 3 5 2" xfId="1873" xr:uid="{00000000-0005-0000-0000-000051070000}"/>
    <cellStyle name="Comma 3 5 3" xfId="1874" xr:uid="{00000000-0005-0000-0000-000052070000}"/>
    <cellStyle name="Comma 3 5 3 2" xfId="1875" xr:uid="{00000000-0005-0000-0000-000053070000}"/>
    <cellStyle name="Comma 3 5 3 2 2" xfId="1876" xr:uid="{00000000-0005-0000-0000-000054070000}"/>
    <cellStyle name="Comma 3 5 3 2 2 2" xfId="1877" xr:uid="{00000000-0005-0000-0000-000055070000}"/>
    <cellStyle name="Comma 3 5 3 2 2 2 2" xfId="1878" xr:uid="{00000000-0005-0000-0000-000056070000}"/>
    <cellStyle name="Comma 3 5 3 2 3" xfId="1879" xr:uid="{00000000-0005-0000-0000-000057070000}"/>
    <cellStyle name="Comma 3 5 3 2 3 2" xfId="1880" xr:uid="{00000000-0005-0000-0000-000058070000}"/>
    <cellStyle name="Comma 3 5 3 3" xfId="1881" xr:uid="{00000000-0005-0000-0000-000059070000}"/>
    <cellStyle name="Comma 3 5 3 3 2" xfId="1882" xr:uid="{00000000-0005-0000-0000-00005A070000}"/>
    <cellStyle name="Comma 3 5 3 3 2 2" xfId="1883" xr:uid="{00000000-0005-0000-0000-00005B070000}"/>
    <cellStyle name="Comma 3 5 3 3 2 3" xfId="1884" xr:uid="{00000000-0005-0000-0000-00005C070000}"/>
    <cellStyle name="Comma 3 5 3 3 3" xfId="1885" xr:uid="{00000000-0005-0000-0000-00005D070000}"/>
    <cellStyle name="Comma 3 5 3 3 4" xfId="1886" xr:uid="{00000000-0005-0000-0000-00005E070000}"/>
    <cellStyle name="Comma 3 5 3 3 4 2" xfId="1887" xr:uid="{00000000-0005-0000-0000-00005F070000}"/>
    <cellStyle name="Comma 3 5 3 3 5" xfId="1888" xr:uid="{00000000-0005-0000-0000-000060070000}"/>
    <cellStyle name="Comma 3 5 3 3 5 2" xfId="1889" xr:uid="{00000000-0005-0000-0000-000061070000}"/>
    <cellStyle name="Comma 3 5 3 4" xfId="1890" xr:uid="{00000000-0005-0000-0000-000062070000}"/>
    <cellStyle name="Comma 3 5 3 5" xfId="1891" xr:uid="{00000000-0005-0000-0000-000063070000}"/>
    <cellStyle name="Comma 3 5 3 5 2" xfId="1892" xr:uid="{00000000-0005-0000-0000-000064070000}"/>
    <cellStyle name="Comma 3 5 3 6" xfId="1893" xr:uid="{00000000-0005-0000-0000-000065070000}"/>
    <cellStyle name="Comma 3 5 3 6 2" xfId="1894" xr:uid="{00000000-0005-0000-0000-000066070000}"/>
    <cellStyle name="Comma 3 5 3 7" xfId="1895" xr:uid="{00000000-0005-0000-0000-000067070000}"/>
    <cellStyle name="Comma 3 5 3 7 2" xfId="1896" xr:uid="{00000000-0005-0000-0000-000068070000}"/>
    <cellStyle name="Comma 3 5 3 7 3" xfId="1897" xr:uid="{00000000-0005-0000-0000-000069070000}"/>
    <cellStyle name="Comma 3 5 4" xfId="1898" xr:uid="{00000000-0005-0000-0000-00006A070000}"/>
    <cellStyle name="Comma 3 5 4 2" xfId="1899" xr:uid="{00000000-0005-0000-0000-00006B070000}"/>
    <cellStyle name="Comma 3 5 4 2 2" xfId="1900" xr:uid="{00000000-0005-0000-0000-00006C070000}"/>
    <cellStyle name="Comma 3 5 4 2 2 2" xfId="1901" xr:uid="{00000000-0005-0000-0000-00006D070000}"/>
    <cellStyle name="Comma 3 5 4 2 2 2 2" xfId="1902" xr:uid="{00000000-0005-0000-0000-00006E070000}"/>
    <cellStyle name="Comma 3 5 4 2 3" xfId="1903" xr:uid="{00000000-0005-0000-0000-00006F070000}"/>
    <cellStyle name="Comma 3 5 4 2 3 2" xfId="1904" xr:uid="{00000000-0005-0000-0000-000070070000}"/>
    <cellStyle name="Comma 3 5 4 3" xfId="1905" xr:uid="{00000000-0005-0000-0000-000071070000}"/>
    <cellStyle name="Comma 3 5 4 3 2" xfId="1906" xr:uid="{00000000-0005-0000-0000-000072070000}"/>
    <cellStyle name="Comma 3 5 4 3 2 2" xfId="1907" xr:uid="{00000000-0005-0000-0000-000073070000}"/>
    <cellStyle name="Comma 3 5 4 3 2 3" xfId="1908" xr:uid="{00000000-0005-0000-0000-000074070000}"/>
    <cellStyle name="Comma 3 5 4 3 3" xfId="1909" xr:uid="{00000000-0005-0000-0000-000075070000}"/>
    <cellStyle name="Comma 3 5 4 3 4" xfId="1910" xr:uid="{00000000-0005-0000-0000-000076070000}"/>
    <cellStyle name="Comma 3 5 4 3 4 2" xfId="1911" xr:uid="{00000000-0005-0000-0000-000077070000}"/>
    <cellStyle name="Comma 3 5 4 3 5" xfId="1912" xr:uid="{00000000-0005-0000-0000-000078070000}"/>
    <cellStyle name="Comma 3 5 4 3 5 2" xfId="1913" xr:uid="{00000000-0005-0000-0000-000079070000}"/>
    <cellStyle name="Comma 3 5 4 4" xfId="1914" xr:uid="{00000000-0005-0000-0000-00007A070000}"/>
    <cellStyle name="Comma 3 5 4 5" xfId="1915" xr:uid="{00000000-0005-0000-0000-00007B070000}"/>
    <cellStyle name="Comma 3 5 4 5 2" xfId="1916" xr:uid="{00000000-0005-0000-0000-00007C070000}"/>
    <cellStyle name="Comma 3 5 4 6" xfId="1917" xr:uid="{00000000-0005-0000-0000-00007D070000}"/>
    <cellStyle name="Comma 3 5 4 6 2" xfId="1918" xr:uid="{00000000-0005-0000-0000-00007E070000}"/>
    <cellStyle name="Comma 3 5 4 7" xfId="1919" xr:uid="{00000000-0005-0000-0000-00007F070000}"/>
    <cellStyle name="Comma 3 5 4 7 2" xfId="1920" xr:uid="{00000000-0005-0000-0000-000080070000}"/>
    <cellStyle name="Comma 3 5 4 7 3" xfId="1921" xr:uid="{00000000-0005-0000-0000-000081070000}"/>
    <cellStyle name="Comma 3 5 5" xfId="1922" xr:uid="{00000000-0005-0000-0000-000082070000}"/>
    <cellStyle name="Comma 3 5 5 2" xfId="1923" xr:uid="{00000000-0005-0000-0000-000083070000}"/>
    <cellStyle name="Comma 3 5 5 3" xfId="1924" xr:uid="{00000000-0005-0000-0000-000084070000}"/>
    <cellStyle name="Comma 3 5 5 3 2" xfId="1925" xr:uid="{00000000-0005-0000-0000-000085070000}"/>
    <cellStyle name="Comma 3 5 6" xfId="1926" xr:uid="{00000000-0005-0000-0000-000086070000}"/>
    <cellStyle name="Comma 3 5 6 2" xfId="1927" xr:uid="{00000000-0005-0000-0000-000087070000}"/>
    <cellStyle name="Comma 3 5 6 3" xfId="1928" xr:uid="{00000000-0005-0000-0000-000088070000}"/>
    <cellStyle name="Comma 3 5 6 4" xfId="1929" xr:uid="{00000000-0005-0000-0000-000089070000}"/>
    <cellStyle name="Comma 3 5 6 4 2" xfId="1930" xr:uid="{00000000-0005-0000-0000-00008A070000}"/>
    <cellStyle name="Comma 3 5 6 5" xfId="1931" xr:uid="{00000000-0005-0000-0000-00008B070000}"/>
    <cellStyle name="Comma 3 5 6 6" xfId="1932" xr:uid="{00000000-0005-0000-0000-00008C070000}"/>
    <cellStyle name="Comma 3 5 6 7" xfId="1933" xr:uid="{00000000-0005-0000-0000-00008D070000}"/>
    <cellStyle name="Comma 3 5 6 7 2" xfId="1934" xr:uid="{00000000-0005-0000-0000-00008E070000}"/>
    <cellStyle name="Comma 3 5 7" xfId="1935" xr:uid="{00000000-0005-0000-0000-00008F070000}"/>
    <cellStyle name="Comma 3 5 7 2" xfId="1936" xr:uid="{00000000-0005-0000-0000-000090070000}"/>
    <cellStyle name="Comma 3 5 8" xfId="1937" xr:uid="{00000000-0005-0000-0000-000091070000}"/>
    <cellStyle name="Comma 3 5 8 2" xfId="1938" xr:uid="{00000000-0005-0000-0000-000092070000}"/>
    <cellStyle name="Comma 3 5 9" xfId="1939" xr:uid="{00000000-0005-0000-0000-000093070000}"/>
    <cellStyle name="Comma 3 5 9 2" xfId="1940" xr:uid="{00000000-0005-0000-0000-000094070000}"/>
    <cellStyle name="Comma 3 5 9 3" xfId="1941" xr:uid="{00000000-0005-0000-0000-000095070000}"/>
    <cellStyle name="Comma 3 6" xfId="1942" xr:uid="{00000000-0005-0000-0000-000096070000}"/>
    <cellStyle name="Comma 3 7" xfId="1943" xr:uid="{00000000-0005-0000-0000-000097070000}"/>
    <cellStyle name="Comma 3 7 2" xfId="1944" xr:uid="{00000000-0005-0000-0000-000098070000}"/>
    <cellStyle name="Comma 3 7 2 2" xfId="1945" xr:uid="{00000000-0005-0000-0000-000099070000}"/>
    <cellStyle name="Comma 3 7 2 2 2" xfId="1946" xr:uid="{00000000-0005-0000-0000-00009A070000}"/>
    <cellStyle name="Comma 3 7 2 2 2 2" xfId="1947" xr:uid="{00000000-0005-0000-0000-00009B070000}"/>
    <cellStyle name="Comma 3 7 2 2 2 2 2" xfId="1948" xr:uid="{00000000-0005-0000-0000-00009C070000}"/>
    <cellStyle name="Comma 3 7 2 2 3" xfId="1949" xr:uid="{00000000-0005-0000-0000-00009D070000}"/>
    <cellStyle name="Comma 3 7 2 2 3 2" xfId="1950" xr:uid="{00000000-0005-0000-0000-00009E070000}"/>
    <cellStyle name="Comma 3 7 2 3" xfId="1951" xr:uid="{00000000-0005-0000-0000-00009F070000}"/>
    <cellStyle name="Comma 3 7 2 3 2" xfId="1952" xr:uid="{00000000-0005-0000-0000-0000A0070000}"/>
    <cellStyle name="Comma 3 7 2 3 2 2" xfId="1953" xr:uid="{00000000-0005-0000-0000-0000A1070000}"/>
    <cellStyle name="Comma 3 7 2 3 2 3" xfId="1954" xr:uid="{00000000-0005-0000-0000-0000A2070000}"/>
    <cellStyle name="Comma 3 7 2 3 3" xfId="1955" xr:uid="{00000000-0005-0000-0000-0000A3070000}"/>
    <cellStyle name="Comma 3 7 2 3 4" xfId="1956" xr:uid="{00000000-0005-0000-0000-0000A4070000}"/>
    <cellStyle name="Comma 3 7 2 3 4 2" xfId="1957" xr:uid="{00000000-0005-0000-0000-0000A5070000}"/>
    <cellStyle name="Comma 3 7 2 3 5" xfId="1958" xr:uid="{00000000-0005-0000-0000-0000A6070000}"/>
    <cellStyle name="Comma 3 7 2 3 5 2" xfId="1959" xr:uid="{00000000-0005-0000-0000-0000A7070000}"/>
    <cellStyle name="Comma 3 7 2 4" xfId="1960" xr:uid="{00000000-0005-0000-0000-0000A8070000}"/>
    <cellStyle name="Comma 3 7 2 5" xfId="1961" xr:uid="{00000000-0005-0000-0000-0000A9070000}"/>
    <cellStyle name="Comma 3 7 2 5 2" xfId="1962" xr:uid="{00000000-0005-0000-0000-0000AA070000}"/>
    <cellStyle name="Comma 3 7 2 6" xfId="1963" xr:uid="{00000000-0005-0000-0000-0000AB070000}"/>
    <cellStyle name="Comma 3 7 2 6 2" xfId="1964" xr:uid="{00000000-0005-0000-0000-0000AC070000}"/>
    <cellStyle name="Comma 3 7 2 7" xfId="1965" xr:uid="{00000000-0005-0000-0000-0000AD070000}"/>
    <cellStyle name="Comma 3 7 2 7 2" xfId="1966" xr:uid="{00000000-0005-0000-0000-0000AE070000}"/>
    <cellStyle name="Comma 3 7 2 7 3" xfId="1967" xr:uid="{00000000-0005-0000-0000-0000AF070000}"/>
    <cellStyle name="Comma 3 7 3" xfId="1968" xr:uid="{00000000-0005-0000-0000-0000B0070000}"/>
    <cellStyle name="Comma 3 7 3 2" xfId="1969" xr:uid="{00000000-0005-0000-0000-0000B1070000}"/>
    <cellStyle name="Comma 3 7 3 2 2" xfId="1970" xr:uid="{00000000-0005-0000-0000-0000B2070000}"/>
    <cellStyle name="Comma 3 7 3 2 2 2" xfId="1971" xr:uid="{00000000-0005-0000-0000-0000B3070000}"/>
    <cellStyle name="Comma 3 7 3 2 2 2 2" xfId="1972" xr:uid="{00000000-0005-0000-0000-0000B4070000}"/>
    <cellStyle name="Comma 3 7 3 2 3" xfId="1973" xr:uid="{00000000-0005-0000-0000-0000B5070000}"/>
    <cellStyle name="Comma 3 7 3 2 3 2" xfId="1974" xr:uid="{00000000-0005-0000-0000-0000B6070000}"/>
    <cellStyle name="Comma 3 7 3 3" xfId="1975" xr:uid="{00000000-0005-0000-0000-0000B7070000}"/>
    <cellStyle name="Comma 3 7 3 3 2" xfId="1976" xr:uid="{00000000-0005-0000-0000-0000B8070000}"/>
    <cellStyle name="Comma 3 7 3 3 2 2" xfId="1977" xr:uid="{00000000-0005-0000-0000-0000B9070000}"/>
    <cellStyle name="Comma 3 7 3 3 2 3" xfId="1978" xr:uid="{00000000-0005-0000-0000-0000BA070000}"/>
    <cellStyle name="Comma 3 7 3 3 3" xfId="1979" xr:uid="{00000000-0005-0000-0000-0000BB070000}"/>
    <cellStyle name="Comma 3 7 3 3 4" xfId="1980" xr:uid="{00000000-0005-0000-0000-0000BC070000}"/>
    <cellStyle name="Comma 3 7 3 3 4 2" xfId="1981" xr:uid="{00000000-0005-0000-0000-0000BD070000}"/>
    <cellStyle name="Comma 3 7 3 3 5" xfId="1982" xr:uid="{00000000-0005-0000-0000-0000BE070000}"/>
    <cellStyle name="Comma 3 7 3 3 5 2" xfId="1983" xr:uid="{00000000-0005-0000-0000-0000BF070000}"/>
    <cellStyle name="Comma 3 7 3 4" xfId="1984" xr:uid="{00000000-0005-0000-0000-0000C0070000}"/>
    <cellStyle name="Comma 3 7 3 5" xfId="1985" xr:uid="{00000000-0005-0000-0000-0000C1070000}"/>
    <cellStyle name="Comma 3 7 3 5 2" xfId="1986" xr:uid="{00000000-0005-0000-0000-0000C2070000}"/>
    <cellStyle name="Comma 3 7 3 6" xfId="1987" xr:uid="{00000000-0005-0000-0000-0000C3070000}"/>
    <cellStyle name="Comma 3 7 3 6 2" xfId="1988" xr:uid="{00000000-0005-0000-0000-0000C4070000}"/>
    <cellStyle name="Comma 3 7 3 7" xfId="1989" xr:uid="{00000000-0005-0000-0000-0000C5070000}"/>
    <cellStyle name="Comma 3 7 3 7 2" xfId="1990" xr:uid="{00000000-0005-0000-0000-0000C6070000}"/>
    <cellStyle name="Comma 3 7 3 7 3" xfId="1991" xr:uid="{00000000-0005-0000-0000-0000C7070000}"/>
    <cellStyle name="Comma 3 7 4" xfId="1992" xr:uid="{00000000-0005-0000-0000-0000C8070000}"/>
    <cellStyle name="Comma 3 7 4 2" xfId="1993" xr:uid="{00000000-0005-0000-0000-0000C9070000}"/>
    <cellStyle name="Comma 3 7 4 2 2" xfId="1994" xr:uid="{00000000-0005-0000-0000-0000CA070000}"/>
    <cellStyle name="Comma 3 7 4 2 2 2" xfId="1995" xr:uid="{00000000-0005-0000-0000-0000CB070000}"/>
    <cellStyle name="Comma 3 7 4 3" xfId="1996" xr:uid="{00000000-0005-0000-0000-0000CC070000}"/>
    <cellStyle name="Comma 3 7 4 3 2" xfId="1997" xr:uid="{00000000-0005-0000-0000-0000CD070000}"/>
    <cellStyle name="Comma 3 7 5" xfId="1998" xr:uid="{00000000-0005-0000-0000-0000CE070000}"/>
    <cellStyle name="Comma 3 7 5 2" xfId="1999" xr:uid="{00000000-0005-0000-0000-0000CF070000}"/>
    <cellStyle name="Comma 3 7 5 2 2" xfId="2000" xr:uid="{00000000-0005-0000-0000-0000D0070000}"/>
    <cellStyle name="Comma 3 7 5 2 3" xfId="2001" xr:uid="{00000000-0005-0000-0000-0000D1070000}"/>
    <cellStyle name="Comma 3 7 5 3" xfId="2002" xr:uid="{00000000-0005-0000-0000-0000D2070000}"/>
    <cellStyle name="Comma 3 7 5 4" xfId="2003" xr:uid="{00000000-0005-0000-0000-0000D3070000}"/>
    <cellStyle name="Comma 3 7 5 4 2" xfId="2004" xr:uid="{00000000-0005-0000-0000-0000D4070000}"/>
    <cellStyle name="Comma 3 7 5 5" xfId="2005" xr:uid="{00000000-0005-0000-0000-0000D5070000}"/>
    <cellStyle name="Comma 3 7 5 5 2" xfId="2006" xr:uid="{00000000-0005-0000-0000-0000D6070000}"/>
    <cellStyle name="Comma 3 7 6" xfId="2007" xr:uid="{00000000-0005-0000-0000-0000D7070000}"/>
    <cellStyle name="Comma 3 7 7" xfId="2008" xr:uid="{00000000-0005-0000-0000-0000D8070000}"/>
    <cellStyle name="Comma 3 7 7 2" xfId="2009" xr:uid="{00000000-0005-0000-0000-0000D9070000}"/>
    <cellStyle name="Comma 3 7 8" xfId="2010" xr:uid="{00000000-0005-0000-0000-0000DA070000}"/>
    <cellStyle name="Comma 3 7 8 2" xfId="2011" xr:uid="{00000000-0005-0000-0000-0000DB070000}"/>
    <cellStyle name="Comma 3 7 9" xfId="2012" xr:uid="{00000000-0005-0000-0000-0000DC070000}"/>
    <cellStyle name="Comma 3 7 9 2" xfId="2013" xr:uid="{00000000-0005-0000-0000-0000DD070000}"/>
    <cellStyle name="Comma 3 7 9 3" xfId="2014" xr:uid="{00000000-0005-0000-0000-0000DE070000}"/>
    <cellStyle name="Comma 3 8" xfId="2015" xr:uid="{00000000-0005-0000-0000-0000DF070000}"/>
    <cellStyle name="Comma 3 8 2" xfId="2016" xr:uid="{00000000-0005-0000-0000-0000E0070000}"/>
    <cellStyle name="Comma 3 8 2 2" xfId="2017" xr:uid="{00000000-0005-0000-0000-0000E1070000}"/>
    <cellStyle name="Comma 3 8 2 2 2" xfId="2018" xr:uid="{00000000-0005-0000-0000-0000E2070000}"/>
    <cellStyle name="Comma 3 8 2 2 2 2" xfId="2019" xr:uid="{00000000-0005-0000-0000-0000E3070000}"/>
    <cellStyle name="Comma 3 8 2 3" xfId="2020" xr:uid="{00000000-0005-0000-0000-0000E4070000}"/>
    <cellStyle name="Comma 3 8 2 3 2" xfId="2021" xr:uid="{00000000-0005-0000-0000-0000E5070000}"/>
    <cellStyle name="Comma 3 8 3" xfId="2022" xr:uid="{00000000-0005-0000-0000-0000E6070000}"/>
    <cellStyle name="Comma 3 8 3 2" xfId="2023" xr:uid="{00000000-0005-0000-0000-0000E7070000}"/>
    <cellStyle name="Comma 3 8 3 2 2" xfId="2024" xr:uid="{00000000-0005-0000-0000-0000E8070000}"/>
    <cellStyle name="Comma 3 8 3 2 3" xfId="2025" xr:uid="{00000000-0005-0000-0000-0000E9070000}"/>
    <cellStyle name="Comma 3 8 3 3" xfId="2026" xr:uid="{00000000-0005-0000-0000-0000EA070000}"/>
    <cellStyle name="Comma 3 8 3 4" xfId="2027" xr:uid="{00000000-0005-0000-0000-0000EB070000}"/>
    <cellStyle name="Comma 3 8 3 4 2" xfId="2028" xr:uid="{00000000-0005-0000-0000-0000EC070000}"/>
    <cellStyle name="Comma 3 8 3 5" xfId="2029" xr:uid="{00000000-0005-0000-0000-0000ED070000}"/>
    <cellStyle name="Comma 3 8 3 5 2" xfId="2030" xr:uid="{00000000-0005-0000-0000-0000EE070000}"/>
    <cellStyle name="Comma 3 8 4" xfId="2031" xr:uid="{00000000-0005-0000-0000-0000EF070000}"/>
    <cellStyle name="Comma 3 8 5" xfId="2032" xr:uid="{00000000-0005-0000-0000-0000F0070000}"/>
    <cellStyle name="Comma 3 8 5 2" xfId="2033" xr:uid="{00000000-0005-0000-0000-0000F1070000}"/>
    <cellStyle name="Comma 3 8 6" xfId="2034" xr:uid="{00000000-0005-0000-0000-0000F2070000}"/>
    <cellStyle name="Comma 3 8 6 2" xfId="2035" xr:uid="{00000000-0005-0000-0000-0000F3070000}"/>
    <cellStyle name="Comma 3 8 7" xfId="2036" xr:uid="{00000000-0005-0000-0000-0000F4070000}"/>
    <cellStyle name="Comma 3 8 7 2" xfId="2037" xr:uid="{00000000-0005-0000-0000-0000F5070000}"/>
    <cellStyle name="Comma 3 8 7 3" xfId="2038" xr:uid="{00000000-0005-0000-0000-0000F6070000}"/>
    <cellStyle name="Comma 3 9" xfId="2039" xr:uid="{00000000-0005-0000-0000-0000F7070000}"/>
    <cellStyle name="Comma 3 9 2" xfId="2040" xr:uid="{00000000-0005-0000-0000-0000F8070000}"/>
    <cellStyle name="Comma 3 9 2 2" xfId="2041" xr:uid="{00000000-0005-0000-0000-0000F9070000}"/>
    <cellStyle name="Comma 3 9 2 2 2" xfId="2042" xr:uid="{00000000-0005-0000-0000-0000FA070000}"/>
    <cellStyle name="Comma 3 9 2 2 2 2" xfId="2043" xr:uid="{00000000-0005-0000-0000-0000FB070000}"/>
    <cellStyle name="Comma 3 9 2 3" xfId="2044" xr:uid="{00000000-0005-0000-0000-0000FC070000}"/>
    <cellStyle name="Comma 3 9 2 3 2" xfId="2045" xr:uid="{00000000-0005-0000-0000-0000FD070000}"/>
    <cellStyle name="Comma 3 9 3" xfId="2046" xr:uid="{00000000-0005-0000-0000-0000FE070000}"/>
    <cellStyle name="Comma 3 9 3 2" xfId="2047" xr:uid="{00000000-0005-0000-0000-0000FF070000}"/>
    <cellStyle name="Comma 3 9 3 2 2" xfId="2048" xr:uid="{00000000-0005-0000-0000-000000080000}"/>
    <cellStyle name="Comma 3 9 3 2 3" xfId="2049" xr:uid="{00000000-0005-0000-0000-000001080000}"/>
    <cellStyle name="Comma 3 9 3 3" xfId="2050" xr:uid="{00000000-0005-0000-0000-000002080000}"/>
    <cellStyle name="Comma 3 9 3 4" xfId="2051" xr:uid="{00000000-0005-0000-0000-000003080000}"/>
    <cellStyle name="Comma 3 9 3 4 2" xfId="2052" xr:uid="{00000000-0005-0000-0000-000004080000}"/>
    <cellStyle name="Comma 3 9 3 5" xfId="2053" xr:uid="{00000000-0005-0000-0000-000005080000}"/>
    <cellStyle name="Comma 3 9 3 5 2" xfId="2054" xr:uid="{00000000-0005-0000-0000-000006080000}"/>
    <cellStyle name="Comma 3 9 4" xfId="2055" xr:uid="{00000000-0005-0000-0000-000007080000}"/>
    <cellStyle name="Comma 3 9 5" xfId="2056" xr:uid="{00000000-0005-0000-0000-000008080000}"/>
    <cellStyle name="Comma 3 9 5 2" xfId="2057" xr:uid="{00000000-0005-0000-0000-000009080000}"/>
    <cellStyle name="Comma 3 9 6" xfId="2058" xr:uid="{00000000-0005-0000-0000-00000A080000}"/>
    <cellStyle name="Comma 3 9 6 2" xfId="2059" xr:uid="{00000000-0005-0000-0000-00000B080000}"/>
    <cellStyle name="Comma 3 9 7" xfId="2060" xr:uid="{00000000-0005-0000-0000-00000C080000}"/>
    <cellStyle name="Comma 3 9 7 2" xfId="2061" xr:uid="{00000000-0005-0000-0000-00000D080000}"/>
    <cellStyle name="Comma 3 9 7 3" xfId="2062" xr:uid="{00000000-0005-0000-0000-00000E080000}"/>
    <cellStyle name="Comma 4" xfId="2063" xr:uid="{00000000-0005-0000-0000-00000F080000}"/>
    <cellStyle name="Comma 4 2" xfId="2064" xr:uid="{00000000-0005-0000-0000-000010080000}"/>
    <cellStyle name="Comma 4 2 2" xfId="2065" xr:uid="{00000000-0005-0000-0000-000011080000}"/>
    <cellStyle name="Comma 4 2 2 2" xfId="2066" xr:uid="{00000000-0005-0000-0000-000012080000}"/>
    <cellStyle name="Comma 4 2 2 2 2" xfId="2067" xr:uid="{00000000-0005-0000-0000-000013080000}"/>
    <cellStyle name="Comma 4 2 2 3" xfId="2068" xr:uid="{00000000-0005-0000-0000-000014080000}"/>
    <cellStyle name="Comma 4 2 2 4" xfId="2069" xr:uid="{00000000-0005-0000-0000-000015080000}"/>
    <cellStyle name="Comma 4 2 2 4 2" xfId="2070" xr:uid="{00000000-0005-0000-0000-000016080000}"/>
    <cellStyle name="Comma 4 2 3" xfId="2071" xr:uid="{00000000-0005-0000-0000-000017080000}"/>
    <cellStyle name="Comma 4 2 3 2" xfId="2072" xr:uid="{00000000-0005-0000-0000-000018080000}"/>
    <cellStyle name="Comma 4 2 3 3" xfId="2073" xr:uid="{00000000-0005-0000-0000-000019080000}"/>
    <cellStyle name="Comma 4 3" xfId="2074" xr:uid="{00000000-0005-0000-0000-00001A080000}"/>
    <cellStyle name="Comma 4 3 2" xfId="2075" xr:uid="{00000000-0005-0000-0000-00001B080000}"/>
    <cellStyle name="Comma 4 3 3" xfId="2076" xr:uid="{00000000-0005-0000-0000-00001C080000}"/>
    <cellStyle name="Comma 4 3 4" xfId="2077" xr:uid="{00000000-0005-0000-0000-00001D080000}"/>
    <cellStyle name="Comma 4 3 4 2" xfId="2078" xr:uid="{00000000-0005-0000-0000-00001E080000}"/>
    <cellStyle name="Comma 4 3 5" xfId="2079" xr:uid="{00000000-0005-0000-0000-00001F080000}"/>
    <cellStyle name="Comma 4 3 6" xfId="2080" xr:uid="{00000000-0005-0000-0000-000020080000}"/>
    <cellStyle name="Comma 4 3 7" xfId="2081" xr:uid="{00000000-0005-0000-0000-000021080000}"/>
    <cellStyle name="Comma 4 3 7 2" xfId="2082" xr:uid="{00000000-0005-0000-0000-000022080000}"/>
    <cellStyle name="Comma 4 4" xfId="2083" xr:uid="{00000000-0005-0000-0000-000023080000}"/>
    <cellStyle name="Comma 4 5" xfId="2084" xr:uid="{00000000-0005-0000-0000-000024080000}"/>
    <cellStyle name="Comma 4 5 2" xfId="2085" xr:uid="{00000000-0005-0000-0000-000025080000}"/>
    <cellStyle name="Comma 4 5 3" xfId="2086" xr:uid="{00000000-0005-0000-0000-000026080000}"/>
    <cellStyle name="Comma 5" xfId="2087" xr:uid="{00000000-0005-0000-0000-000027080000}"/>
    <cellStyle name="Comma 5 2" xfId="2088" xr:uid="{00000000-0005-0000-0000-000028080000}"/>
    <cellStyle name="Comma 5 2 2" xfId="2089" xr:uid="{00000000-0005-0000-0000-000029080000}"/>
    <cellStyle name="Comma 5 2 3" xfId="2090" xr:uid="{00000000-0005-0000-0000-00002A080000}"/>
    <cellStyle name="Comma 5 2 4" xfId="2091" xr:uid="{00000000-0005-0000-0000-00002B080000}"/>
    <cellStyle name="Comma 5 2 4 2" xfId="2092" xr:uid="{00000000-0005-0000-0000-00002C080000}"/>
    <cellStyle name="Comma 5 2 5" xfId="2093" xr:uid="{00000000-0005-0000-0000-00002D080000}"/>
    <cellStyle name="Comma 5 2 6" xfId="2094" xr:uid="{00000000-0005-0000-0000-00002E080000}"/>
    <cellStyle name="Comma 5 2 7" xfId="2095" xr:uid="{00000000-0005-0000-0000-00002F080000}"/>
    <cellStyle name="Comma 5 2 7 2" xfId="2096" xr:uid="{00000000-0005-0000-0000-000030080000}"/>
    <cellStyle name="Comma 5 3" xfId="2097" xr:uid="{00000000-0005-0000-0000-000031080000}"/>
    <cellStyle name="Comma 5 3 2" xfId="2098" xr:uid="{00000000-0005-0000-0000-000032080000}"/>
    <cellStyle name="Comma 5 4" xfId="2099" xr:uid="{00000000-0005-0000-0000-000033080000}"/>
    <cellStyle name="Comma 5 4 2" xfId="2100" xr:uid="{00000000-0005-0000-0000-000034080000}"/>
    <cellStyle name="Comma 5 5" xfId="2101" xr:uid="{00000000-0005-0000-0000-000035080000}"/>
    <cellStyle name="Comma 5 6" xfId="2102" xr:uid="{00000000-0005-0000-0000-000036080000}"/>
    <cellStyle name="Comma 5 6 2" xfId="2103" xr:uid="{00000000-0005-0000-0000-000037080000}"/>
    <cellStyle name="Comma 5 7" xfId="2104" xr:uid="{00000000-0005-0000-0000-000038080000}"/>
    <cellStyle name="Comma 5 8" xfId="2105" xr:uid="{00000000-0005-0000-0000-000039080000}"/>
    <cellStyle name="Comma 6" xfId="2106" xr:uid="{00000000-0005-0000-0000-00003A080000}"/>
    <cellStyle name="Comma 7" xfId="2107" xr:uid="{00000000-0005-0000-0000-00003B080000}"/>
    <cellStyle name="Comma 8" xfId="2108" xr:uid="{00000000-0005-0000-0000-00003C080000}"/>
    <cellStyle name="Explanatory Text" xfId="2109" builtinId="53" customBuiltin="1"/>
    <cellStyle name="Explanatory Text 2" xfId="2110" xr:uid="{00000000-0005-0000-0000-00003E080000}"/>
    <cellStyle name="Explanatory Text 2 2" xfId="2111" xr:uid="{00000000-0005-0000-0000-00003F080000}"/>
    <cellStyle name="Explanatory Text 2 2 2" xfId="2112" xr:uid="{00000000-0005-0000-0000-000040080000}"/>
    <cellStyle name="Explanatory Text 2 3" xfId="2113" xr:uid="{00000000-0005-0000-0000-000041080000}"/>
    <cellStyle name="Explanatory Text 3" xfId="2114" xr:uid="{00000000-0005-0000-0000-000042080000}"/>
    <cellStyle name="Explanatory Text 3 2" xfId="2115" xr:uid="{00000000-0005-0000-0000-000043080000}"/>
    <cellStyle name="Explanatory Text 4" xfId="2116" xr:uid="{00000000-0005-0000-0000-000044080000}"/>
    <cellStyle name="Explanatory Text 4 2" xfId="2117" xr:uid="{00000000-0005-0000-0000-000045080000}"/>
    <cellStyle name="Explanatory Text 5" xfId="2118" xr:uid="{00000000-0005-0000-0000-000046080000}"/>
    <cellStyle name="Good" xfId="2119" builtinId="26" customBuiltin="1"/>
    <cellStyle name="Good 2" xfId="2120" xr:uid="{00000000-0005-0000-0000-000048080000}"/>
    <cellStyle name="Good 2 2" xfId="2121" xr:uid="{00000000-0005-0000-0000-000049080000}"/>
    <cellStyle name="Good 2 2 2" xfId="2122" xr:uid="{00000000-0005-0000-0000-00004A080000}"/>
    <cellStyle name="Good 2 3" xfId="2123" xr:uid="{00000000-0005-0000-0000-00004B080000}"/>
    <cellStyle name="Good 3" xfId="2124" xr:uid="{00000000-0005-0000-0000-00004C080000}"/>
    <cellStyle name="Good 3 2" xfId="2125" xr:uid="{00000000-0005-0000-0000-00004D080000}"/>
    <cellStyle name="Good 4" xfId="2126" xr:uid="{00000000-0005-0000-0000-00004E080000}"/>
    <cellStyle name="Good 4 2" xfId="2127" xr:uid="{00000000-0005-0000-0000-00004F080000}"/>
    <cellStyle name="Good 5" xfId="2128" xr:uid="{00000000-0005-0000-0000-000050080000}"/>
    <cellStyle name="Heading" xfId="2129" xr:uid="{00000000-0005-0000-0000-000051080000}"/>
    <cellStyle name="Heading 1" xfId="2130" builtinId="16" customBuiltin="1"/>
    <cellStyle name="Heading 1 10" xfId="2131" xr:uid="{00000000-0005-0000-0000-000053080000}"/>
    <cellStyle name="Heading 1 10 2" xfId="2132" xr:uid="{00000000-0005-0000-0000-000054080000}"/>
    <cellStyle name="Heading 1 10 3" xfId="2133" xr:uid="{00000000-0005-0000-0000-000055080000}"/>
    <cellStyle name="Heading 1 10 4" xfId="2134" xr:uid="{00000000-0005-0000-0000-000056080000}"/>
    <cellStyle name="Heading 1 2" xfId="2135" xr:uid="{00000000-0005-0000-0000-000057080000}"/>
    <cellStyle name="Heading 1 2 2" xfId="2136" xr:uid="{00000000-0005-0000-0000-000058080000}"/>
    <cellStyle name="Heading 1 3" xfId="2137" xr:uid="{00000000-0005-0000-0000-000059080000}"/>
    <cellStyle name="Heading 1 3 2" xfId="2138" xr:uid="{00000000-0005-0000-0000-00005A080000}"/>
    <cellStyle name="Heading 1 4" xfId="2139" xr:uid="{00000000-0005-0000-0000-00005B080000}"/>
    <cellStyle name="Heading 1 4 2" xfId="2140" xr:uid="{00000000-0005-0000-0000-00005C080000}"/>
    <cellStyle name="Heading 1 5" xfId="2141" xr:uid="{00000000-0005-0000-0000-00005D080000}"/>
    <cellStyle name="Heading 1 5 2" xfId="2142" xr:uid="{00000000-0005-0000-0000-00005E080000}"/>
    <cellStyle name="Heading 1 5 2 2" xfId="2143" xr:uid="{00000000-0005-0000-0000-00005F080000}"/>
    <cellStyle name="Heading 1 5 2 2 2" xfId="2144" xr:uid="{00000000-0005-0000-0000-000060080000}"/>
    <cellStyle name="Heading 1 5 2 3" xfId="2145" xr:uid="{00000000-0005-0000-0000-000061080000}"/>
    <cellStyle name="Heading 1 5 2 4" xfId="2146" xr:uid="{00000000-0005-0000-0000-000062080000}"/>
    <cellStyle name="Heading 1 5 3" xfId="2147" xr:uid="{00000000-0005-0000-0000-000063080000}"/>
    <cellStyle name="Heading 1 5 4" xfId="2148" xr:uid="{00000000-0005-0000-0000-000064080000}"/>
    <cellStyle name="Heading 1 5 4 2" xfId="2149" xr:uid="{00000000-0005-0000-0000-000065080000}"/>
    <cellStyle name="Heading 1 5 5" xfId="2150" xr:uid="{00000000-0005-0000-0000-000066080000}"/>
    <cellStyle name="Heading 1 5 6" xfId="2151" xr:uid="{00000000-0005-0000-0000-000067080000}"/>
    <cellStyle name="Heading 1 5 7" xfId="2152" xr:uid="{00000000-0005-0000-0000-000068080000}"/>
    <cellStyle name="Heading 1 5 7 2" xfId="2153" xr:uid="{00000000-0005-0000-0000-000069080000}"/>
    <cellStyle name="Heading 1 5 8" xfId="2154" xr:uid="{00000000-0005-0000-0000-00006A080000}"/>
    <cellStyle name="Heading 1 6" xfId="2155" xr:uid="{00000000-0005-0000-0000-00006B080000}"/>
    <cellStyle name="Heading 1 6 2" xfId="2156" xr:uid="{00000000-0005-0000-0000-00006C080000}"/>
    <cellStyle name="Heading 1 6 2 2" xfId="2157" xr:uid="{00000000-0005-0000-0000-00006D080000}"/>
    <cellStyle name="Heading 1 6 3" xfId="2158" xr:uid="{00000000-0005-0000-0000-00006E080000}"/>
    <cellStyle name="Heading 1 6 3 2" xfId="2159" xr:uid="{00000000-0005-0000-0000-00006F080000}"/>
    <cellStyle name="Heading 1 6 3 3" xfId="2160" xr:uid="{00000000-0005-0000-0000-000070080000}"/>
    <cellStyle name="Heading 1 6 4" xfId="2161" xr:uid="{00000000-0005-0000-0000-000071080000}"/>
    <cellStyle name="Heading 1 7" xfId="2162" xr:uid="{00000000-0005-0000-0000-000072080000}"/>
    <cellStyle name="Heading 1 8" xfId="2163" xr:uid="{00000000-0005-0000-0000-000073080000}"/>
    <cellStyle name="Heading 1 8 2" xfId="2164" xr:uid="{00000000-0005-0000-0000-000074080000}"/>
    <cellStyle name="Heading 1 8 2 2" xfId="2165" xr:uid="{00000000-0005-0000-0000-000075080000}"/>
    <cellStyle name="Heading 1 8 3" xfId="2166" xr:uid="{00000000-0005-0000-0000-000076080000}"/>
    <cellStyle name="Heading 1 9" xfId="2167" xr:uid="{00000000-0005-0000-0000-000077080000}"/>
    <cellStyle name="Heading 1 9 2" xfId="2168" xr:uid="{00000000-0005-0000-0000-000078080000}"/>
    <cellStyle name="Heading 1 9 3" xfId="2169" xr:uid="{00000000-0005-0000-0000-000079080000}"/>
    <cellStyle name="Heading 2" xfId="2170" builtinId="17" customBuiltin="1"/>
    <cellStyle name="Heading 2 10" xfId="2171" xr:uid="{00000000-0005-0000-0000-00007B080000}"/>
    <cellStyle name="Heading 2 10 2" xfId="2172" xr:uid="{00000000-0005-0000-0000-00007C080000}"/>
    <cellStyle name="Heading 2 10 3" xfId="2173" xr:uid="{00000000-0005-0000-0000-00007D080000}"/>
    <cellStyle name="Heading 2 10 4" xfId="2174" xr:uid="{00000000-0005-0000-0000-00007E080000}"/>
    <cellStyle name="Heading 2 2" xfId="2175" xr:uid="{00000000-0005-0000-0000-00007F080000}"/>
    <cellStyle name="Heading 2 2 2" xfId="2176" xr:uid="{00000000-0005-0000-0000-000080080000}"/>
    <cellStyle name="Heading 2 3" xfId="2177" xr:uid="{00000000-0005-0000-0000-000081080000}"/>
    <cellStyle name="Heading 2 3 2" xfId="2178" xr:uid="{00000000-0005-0000-0000-000082080000}"/>
    <cellStyle name="Heading 2 4" xfId="2179" xr:uid="{00000000-0005-0000-0000-000083080000}"/>
    <cellStyle name="Heading 2 4 2" xfId="2180" xr:uid="{00000000-0005-0000-0000-000084080000}"/>
    <cellStyle name="Heading 2 5" xfId="2181" xr:uid="{00000000-0005-0000-0000-000085080000}"/>
    <cellStyle name="Heading 2 5 2" xfId="2182" xr:uid="{00000000-0005-0000-0000-000086080000}"/>
    <cellStyle name="Heading 2 5 2 2" xfId="2183" xr:uid="{00000000-0005-0000-0000-000087080000}"/>
    <cellStyle name="Heading 2 5 2 2 2" xfId="2184" xr:uid="{00000000-0005-0000-0000-000088080000}"/>
    <cellStyle name="Heading 2 5 2 3" xfId="2185" xr:uid="{00000000-0005-0000-0000-000089080000}"/>
    <cellStyle name="Heading 2 5 2 4" xfId="2186" xr:uid="{00000000-0005-0000-0000-00008A080000}"/>
    <cellStyle name="Heading 2 5 3" xfId="2187" xr:uid="{00000000-0005-0000-0000-00008B080000}"/>
    <cellStyle name="Heading 2 5 4" xfId="2188" xr:uid="{00000000-0005-0000-0000-00008C080000}"/>
    <cellStyle name="Heading 2 5 4 2" xfId="2189" xr:uid="{00000000-0005-0000-0000-00008D080000}"/>
    <cellStyle name="Heading 2 5 5" xfId="2190" xr:uid="{00000000-0005-0000-0000-00008E080000}"/>
    <cellStyle name="Heading 2 5 6" xfId="2191" xr:uid="{00000000-0005-0000-0000-00008F080000}"/>
    <cellStyle name="Heading 2 5 7" xfId="2192" xr:uid="{00000000-0005-0000-0000-000090080000}"/>
    <cellStyle name="Heading 2 5 7 2" xfId="2193" xr:uid="{00000000-0005-0000-0000-000091080000}"/>
    <cellStyle name="Heading 2 5 8" xfId="2194" xr:uid="{00000000-0005-0000-0000-000092080000}"/>
    <cellStyle name="Heading 2 6" xfId="2195" xr:uid="{00000000-0005-0000-0000-000093080000}"/>
    <cellStyle name="Heading 2 6 2" xfId="2196" xr:uid="{00000000-0005-0000-0000-000094080000}"/>
    <cellStyle name="Heading 2 6 2 2" xfId="2197" xr:uid="{00000000-0005-0000-0000-000095080000}"/>
    <cellStyle name="Heading 2 6 3" xfId="2198" xr:uid="{00000000-0005-0000-0000-000096080000}"/>
    <cellStyle name="Heading 2 6 3 2" xfId="2199" xr:uid="{00000000-0005-0000-0000-000097080000}"/>
    <cellStyle name="Heading 2 6 3 3" xfId="2200" xr:uid="{00000000-0005-0000-0000-000098080000}"/>
    <cellStyle name="Heading 2 6 4" xfId="2201" xr:uid="{00000000-0005-0000-0000-000099080000}"/>
    <cellStyle name="Heading 2 7" xfId="2202" xr:uid="{00000000-0005-0000-0000-00009A080000}"/>
    <cellStyle name="Heading 2 8" xfId="2203" xr:uid="{00000000-0005-0000-0000-00009B080000}"/>
    <cellStyle name="Heading 2 8 2" xfId="2204" xr:uid="{00000000-0005-0000-0000-00009C080000}"/>
    <cellStyle name="Heading 2 8 2 2" xfId="2205" xr:uid="{00000000-0005-0000-0000-00009D080000}"/>
    <cellStyle name="Heading 2 8 3" xfId="2206" xr:uid="{00000000-0005-0000-0000-00009E080000}"/>
    <cellStyle name="Heading 2 9" xfId="2207" xr:uid="{00000000-0005-0000-0000-00009F080000}"/>
    <cellStyle name="Heading 2 9 2" xfId="2208" xr:uid="{00000000-0005-0000-0000-0000A0080000}"/>
    <cellStyle name="Heading 2 9 3" xfId="2209" xr:uid="{00000000-0005-0000-0000-0000A1080000}"/>
    <cellStyle name="Heading 3" xfId="2210" builtinId="18" customBuiltin="1"/>
    <cellStyle name="Heading 3 10" xfId="2211" xr:uid="{00000000-0005-0000-0000-0000A3080000}"/>
    <cellStyle name="Heading 3 10 2" xfId="2212" xr:uid="{00000000-0005-0000-0000-0000A4080000}"/>
    <cellStyle name="Heading 3 10 3" xfId="2213" xr:uid="{00000000-0005-0000-0000-0000A5080000}"/>
    <cellStyle name="Heading 3 10 4" xfId="2214" xr:uid="{00000000-0005-0000-0000-0000A6080000}"/>
    <cellStyle name="Heading 3 2" xfId="2215" xr:uid="{00000000-0005-0000-0000-0000A7080000}"/>
    <cellStyle name="Heading 3 2 2" xfId="2216" xr:uid="{00000000-0005-0000-0000-0000A8080000}"/>
    <cellStyle name="Heading 3 3" xfId="2217" xr:uid="{00000000-0005-0000-0000-0000A9080000}"/>
    <cellStyle name="Heading 3 3 2" xfId="2218" xr:uid="{00000000-0005-0000-0000-0000AA080000}"/>
    <cellStyle name="Heading 3 4" xfId="2219" xr:uid="{00000000-0005-0000-0000-0000AB080000}"/>
    <cellStyle name="Heading 3 4 2" xfId="2220" xr:uid="{00000000-0005-0000-0000-0000AC080000}"/>
    <cellStyle name="Heading 3 5" xfId="2221" xr:uid="{00000000-0005-0000-0000-0000AD080000}"/>
    <cellStyle name="Heading 3 5 2" xfId="2222" xr:uid="{00000000-0005-0000-0000-0000AE080000}"/>
    <cellStyle name="Heading 3 5 2 2" xfId="2223" xr:uid="{00000000-0005-0000-0000-0000AF080000}"/>
    <cellStyle name="Heading 3 5 2 2 2" xfId="2224" xr:uid="{00000000-0005-0000-0000-0000B0080000}"/>
    <cellStyle name="Heading 3 5 2 3" xfId="2225" xr:uid="{00000000-0005-0000-0000-0000B1080000}"/>
    <cellStyle name="Heading 3 5 2 4" xfId="2226" xr:uid="{00000000-0005-0000-0000-0000B2080000}"/>
    <cellStyle name="Heading 3 5 3" xfId="2227" xr:uid="{00000000-0005-0000-0000-0000B3080000}"/>
    <cellStyle name="Heading 3 5 4" xfId="2228" xr:uid="{00000000-0005-0000-0000-0000B4080000}"/>
    <cellStyle name="Heading 3 5 4 2" xfId="2229" xr:uid="{00000000-0005-0000-0000-0000B5080000}"/>
    <cellStyle name="Heading 3 5 5" xfId="2230" xr:uid="{00000000-0005-0000-0000-0000B6080000}"/>
    <cellStyle name="Heading 3 5 6" xfId="2231" xr:uid="{00000000-0005-0000-0000-0000B7080000}"/>
    <cellStyle name="Heading 3 5 7" xfId="2232" xr:uid="{00000000-0005-0000-0000-0000B8080000}"/>
    <cellStyle name="Heading 3 5 7 2" xfId="2233" xr:uid="{00000000-0005-0000-0000-0000B9080000}"/>
    <cellStyle name="Heading 3 5 8" xfId="2234" xr:uid="{00000000-0005-0000-0000-0000BA080000}"/>
    <cellStyle name="Heading 3 6" xfId="2235" xr:uid="{00000000-0005-0000-0000-0000BB080000}"/>
    <cellStyle name="Heading 3 6 2" xfId="2236" xr:uid="{00000000-0005-0000-0000-0000BC080000}"/>
    <cellStyle name="Heading 3 6 2 2" xfId="2237" xr:uid="{00000000-0005-0000-0000-0000BD080000}"/>
    <cellStyle name="Heading 3 6 3" xfId="2238" xr:uid="{00000000-0005-0000-0000-0000BE080000}"/>
    <cellStyle name="Heading 3 6 3 2" xfId="2239" xr:uid="{00000000-0005-0000-0000-0000BF080000}"/>
    <cellStyle name="Heading 3 6 3 3" xfId="2240" xr:uid="{00000000-0005-0000-0000-0000C0080000}"/>
    <cellStyle name="Heading 3 6 4" xfId="2241" xr:uid="{00000000-0005-0000-0000-0000C1080000}"/>
    <cellStyle name="Heading 3 7" xfId="2242" xr:uid="{00000000-0005-0000-0000-0000C2080000}"/>
    <cellStyle name="Heading 3 8" xfId="2243" xr:uid="{00000000-0005-0000-0000-0000C3080000}"/>
    <cellStyle name="Heading 3 8 2" xfId="2244" xr:uid="{00000000-0005-0000-0000-0000C4080000}"/>
    <cellStyle name="Heading 3 8 2 2" xfId="2245" xr:uid="{00000000-0005-0000-0000-0000C5080000}"/>
    <cellStyle name="Heading 3 8 3" xfId="2246" xr:uid="{00000000-0005-0000-0000-0000C6080000}"/>
    <cellStyle name="Heading 3 9" xfId="2247" xr:uid="{00000000-0005-0000-0000-0000C7080000}"/>
    <cellStyle name="Heading 3 9 2" xfId="2248" xr:uid="{00000000-0005-0000-0000-0000C8080000}"/>
    <cellStyle name="Heading 3 9 3" xfId="2249" xr:uid="{00000000-0005-0000-0000-0000C9080000}"/>
    <cellStyle name="Heading 4" xfId="2250" builtinId="19" customBuiltin="1"/>
    <cellStyle name="Heading 4 10" xfId="2251" xr:uid="{00000000-0005-0000-0000-0000CB080000}"/>
    <cellStyle name="Heading 4 10 2" xfId="2252" xr:uid="{00000000-0005-0000-0000-0000CC080000}"/>
    <cellStyle name="Heading 4 10 3" xfId="2253" xr:uid="{00000000-0005-0000-0000-0000CD080000}"/>
    <cellStyle name="Heading 4 10 4" xfId="2254" xr:uid="{00000000-0005-0000-0000-0000CE080000}"/>
    <cellStyle name="Heading 4 2" xfId="2255" xr:uid="{00000000-0005-0000-0000-0000CF080000}"/>
    <cellStyle name="Heading 4 2 2" xfId="2256" xr:uid="{00000000-0005-0000-0000-0000D0080000}"/>
    <cellStyle name="Heading 4 3" xfId="2257" xr:uid="{00000000-0005-0000-0000-0000D1080000}"/>
    <cellStyle name="Heading 4 3 2" xfId="2258" xr:uid="{00000000-0005-0000-0000-0000D2080000}"/>
    <cellStyle name="Heading 4 4" xfId="2259" xr:uid="{00000000-0005-0000-0000-0000D3080000}"/>
    <cellStyle name="Heading 4 4 2" xfId="2260" xr:uid="{00000000-0005-0000-0000-0000D4080000}"/>
    <cellStyle name="Heading 4 5" xfId="2261" xr:uid="{00000000-0005-0000-0000-0000D5080000}"/>
    <cellStyle name="Heading 4 5 2" xfId="2262" xr:uid="{00000000-0005-0000-0000-0000D6080000}"/>
    <cellStyle name="Heading 4 5 2 2" xfId="2263" xr:uid="{00000000-0005-0000-0000-0000D7080000}"/>
    <cellStyle name="Heading 4 5 2 2 2" xfId="2264" xr:uid="{00000000-0005-0000-0000-0000D8080000}"/>
    <cellStyle name="Heading 4 5 2 3" xfId="2265" xr:uid="{00000000-0005-0000-0000-0000D9080000}"/>
    <cellStyle name="Heading 4 5 2 4" xfId="2266" xr:uid="{00000000-0005-0000-0000-0000DA080000}"/>
    <cellStyle name="Heading 4 5 3" xfId="2267" xr:uid="{00000000-0005-0000-0000-0000DB080000}"/>
    <cellStyle name="Heading 4 5 4" xfId="2268" xr:uid="{00000000-0005-0000-0000-0000DC080000}"/>
    <cellStyle name="Heading 4 5 4 2" xfId="2269" xr:uid="{00000000-0005-0000-0000-0000DD080000}"/>
    <cellStyle name="Heading 4 5 5" xfId="2270" xr:uid="{00000000-0005-0000-0000-0000DE080000}"/>
    <cellStyle name="Heading 4 5 6" xfId="2271" xr:uid="{00000000-0005-0000-0000-0000DF080000}"/>
    <cellStyle name="Heading 4 5 7" xfId="2272" xr:uid="{00000000-0005-0000-0000-0000E0080000}"/>
    <cellStyle name="Heading 4 5 7 2" xfId="2273" xr:uid="{00000000-0005-0000-0000-0000E1080000}"/>
    <cellStyle name="Heading 4 5 8" xfId="2274" xr:uid="{00000000-0005-0000-0000-0000E2080000}"/>
    <cellStyle name="Heading 4 6" xfId="2275" xr:uid="{00000000-0005-0000-0000-0000E3080000}"/>
    <cellStyle name="Heading 4 6 2" xfId="2276" xr:uid="{00000000-0005-0000-0000-0000E4080000}"/>
    <cellStyle name="Heading 4 6 2 2" xfId="2277" xr:uid="{00000000-0005-0000-0000-0000E5080000}"/>
    <cellStyle name="Heading 4 6 3" xfId="2278" xr:uid="{00000000-0005-0000-0000-0000E6080000}"/>
    <cellStyle name="Heading 4 6 3 2" xfId="2279" xr:uid="{00000000-0005-0000-0000-0000E7080000}"/>
    <cellStyle name="Heading 4 6 3 3" xfId="2280" xr:uid="{00000000-0005-0000-0000-0000E8080000}"/>
    <cellStyle name="Heading 4 6 4" xfId="2281" xr:uid="{00000000-0005-0000-0000-0000E9080000}"/>
    <cellStyle name="Heading 4 7" xfId="2282" xr:uid="{00000000-0005-0000-0000-0000EA080000}"/>
    <cellStyle name="Heading 4 8" xfId="2283" xr:uid="{00000000-0005-0000-0000-0000EB080000}"/>
    <cellStyle name="Heading 4 8 2" xfId="2284" xr:uid="{00000000-0005-0000-0000-0000EC080000}"/>
    <cellStyle name="Heading 4 8 2 2" xfId="2285" xr:uid="{00000000-0005-0000-0000-0000ED080000}"/>
    <cellStyle name="Heading 4 8 3" xfId="2286" xr:uid="{00000000-0005-0000-0000-0000EE080000}"/>
    <cellStyle name="Heading 4 9" xfId="2287" xr:uid="{00000000-0005-0000-0000-0000EF080000}"/>
    <cellStyle name="Heading 4 9 2" xfId="2288" xr:uid="{00000000-0005-0000-0000-0000F0080000}"/>
    <cellStyle name="Heading 4 9 3" xfId="2289" xr:uid="{00000000-0005-0000-0000-0000F1080000}"/>
    <cellStyle name="Heading 5" xfId="2290" xr:uid="{00000000-0005-0000-0000-0000F2080000}"/>
    <cellStyle name="Heading 5 2" xfId="2291" xr:uid="{00000000-0005-0000-0000-0000F3080000}"/>
    <cellStyle name="Heading 6" xfId="2292" xr:uid="{00000000-0005-0000-0000-0000F4080000}"/>
    <cellStyle name="Heading1" xfId="2293" xr:uid="{00000000-0005-0000-0000-0000F5080000}"/>
    <cellStyle name="Heading1 2" xfId="2294" xr:uid="{00000000-0005-0000-0000-0000F6080000}"/>
    <cellStyle name="Heading1 2 2" xfId="2295" xr:uid="{00000000-0005-0000-0000-0000F7080000}"/>
    <cellStyle name="Heading1 3" xfId="2296" xr:uid="{00000000-0005-0000-0000-0000F8080000}"/>
    <cellStyle name="Hyperlink" xfId="2297" builtinId="8"/>
    <cellStyle name="Hyperlink 2" xfId="2298" xr:uid="{00000000-0005-0000-0000-0000FA080000}"/>
    <cellStyle name="Hyperlink 2 2" xfId="2299" xr:uid="{00000000-0005-0000-0000-0000FB080000}"/>
    <cellStyle name="Hyperlink 2 2 2" xfId="2300" xr:uid="{00000000-0005-0000-0000-0000FC080000}"/>
    <cellStyle name="Hyperlink 2 3" xfId="2301" xr:uid="{00000000-0005-0000-0000-0000FD080000}"/>
    <cellStyle name="Hyperlink 2 3 2" xfId="2302" xr:uid="{00000000-0005-0000-0000-0000FE080000}"/>
    <cellStyle name="Hyperlink 2 3 3" xfId="2303" xr:uid="{00000000-0005-0000-0000-0000FF080000}"/>
    <cellStyle name="Hyperlink 2 4" xfId="2304" xr:uid="{00000000-0005-0000-0000-000000090000}"/>
    <cellStyle name="Hyperlink 2 4 2" xfId="2305" xr:uid="{00000000-0005-0000-0000-000001090000}"/>
    <cellStyle name="Hyperlink 2 4 2 2" xfId="2306" xr:uid="{00000000-0005-0000-0000-000002090000}"/>
    <cellStyle name="Hyperlink 2 4 2 3" xfId="2307" xr:uid="{00000000-0005-0000-0000-000003090000}"/>
    <cellStyle name="Hyperlink 3" xfId="2308" xr:uid="{00000000-0005-0000-0000-000004090000}"/>
    <cellStyle name="Hyperlink 3 2" xfId="2309" xr:uid="{00000000-0005-0000-0000-000005090000}"/>
    <cellStyle name="Hyperlink 3 2 2" xfId="2310" xr:uid="{00000000-0005-0000-0000-000006090000}"/>
    <cellStyle name="Hyperlink 3 3" xfId="2311" xr:uid="{00000000-0005-0000-0000-000007090000}"/>
    <cellStyle name="Hyperlink 4" xfId="2312" xr:uid="{00000000-0005-0000-0000-000008090000}"/>
    <cellStyle name="Hyperlink 4 2" xfId="2313" xr:uid="{00000000-0005-0000-0000-000009090000}"/>
    <cellStyle name="Hyperlink 4 3" xfId="2314" xr:uid="{00000000-0005-0000-0000-00000A090000}"/>
    <cellStyle name="Hyperlink 4 4" xfId="2315" xr:uid="{00000000-0005-0000-0000-00000B090000}"/>
    <cellStyle name="Hyperlink 5" xfId="2316" xr:uid="{00000000-0005-0000-0000-00000C090000}"/>
    <cellStyle name="Hyperlink 5 2" xfId="2317" xr:uid="{00000000-0005-0000-0000-00000D090000}"/>
    <cellStyle name="Hyperlink 6" xfId="2318" xr:uid="{00000000-0005-0000-0000-00000E090000}"/>
    <cellStyle name="Hyperlink 6 2" xfId="2319" xr:uid="{00000000-0005-0000-0000-00000F090000}"/>
    <cellStyle name="Hyperlink 7" xfId="2320" xr:uid="{00000000-0005-0000-0000-000010090000}"/>
    <cellStyle name="Input" xfId="2321" builtinId="20" customBuiltin="1"/>
    <cellStyle name="Input 2" xfId="2322" xr:uid="{00000000-0005-0000-0000-000012090000}"/>
    <cellStyle name="Input 2 2" xfId="2323" xr:uid="{00000000-0005-0000-0000-000013090000}"/>
    <cellStyle name="Input 2 2 2" xfId="2324" xr:uid="{00000000-0005-0000-0000-000014090000}"/>
    <cellStyle name="Input 2 2 2 2" xfId="2325" xr:uid="{00000000-0005-0000-0000-000015090000}"/>
    <cellStyle name="Input 2 2 2 2 2" xfId="2326" xr:uid="{00000000-0005-0000-0000-000016090000}"/>
    <cellStyle name="Input 2 2 2 3" xfId="2327" xr:uid="{00000000-0005-0000-0000-000017090000}"/>
    <cellStyle name="Input 2 2 3" xfId="2328" xr:uid="{00000000-0005-0000-0000-000018090000}"/>
    <cellStyle name="Input 2 3" xfId="2329" xr:uid="{00000000-0005-0000-0000-000019090000}"/>
    <cellStyle name="Input 3" xfId="2330" xr:uid="{00000000-0005-0000-0000-00001A090000}"/>
    <cellStyle name="Input 3 2" xfId="2331" xr:uid="{00000000-0005-0000-0000-00001B090000}"/>
    <cellStyle name="Input 3 2 2" xfId="2332" xr:uid="{00000000-0005-0000-0000-00001C090000}"/>
    <cellStyle name="Input 3 3" xfId="2333" xr:uid="{00000000-0005-0000-0000-00001D090000}"/>
    <cellStyle name="Input 4" xfId="2334" xr:uid="{00000000-0005-0000-0000-00001E090000}"/>
    <cellStyle name="Input 4 2" xfId="2335" xr:uid="{00000000-0005-0000-0000-00001F090000}"/>
    <cellStyle name="Input 4 2 2" xfId="2336" xr:uid="{00000000-0005-0000-0000-000020090000}"/>
    <cellStyle name="Input 4 3" xfId="2337" xr:uid="{00000000-0005-0000-0000-000021090000}"/>
    <cellStyle name="Input 5" xfId="2338" xr:uid="{00000000-0005-0000-0000-000022090000}"/>
    <cellStyle name="Linked Cell" xfId="2339" builtinId="24" customBuiltin="1"/>
    <cellStyle name="Linked Cell 2" xfId="2340" xr:uid="{00000000-0005-0000-0000-000024090000}"/>
    <cellStyle name="Linked Cell 2 2" xfId="2341" xr:uid="{00000000-0005-0000-0000-000025090000}"/>
    <cellStyle name="Linked Cell 3" xfId="2342" xr:uid="{00000000-0005-0000-0000-000026090000}"/>
    <cellStyle name="Linked Cell 3 2" xfId="2343" xr:uid="{00000000-0005-0000-0000-000027090000}"/>
    <cellStyle name="Linked Cell 4" xfId="2344" xr:uid="{00000000-0005-0000-0000-000028090000}"/>
    <cellStyle name="Linked Cell 4 2" xfId="2345" xr:uid="{00000000-0005-0000-0000-000029090000}"/>
    <cellStyle name="Linked Cell 5" xfId="2346" xr:uid="{00000000-0005-0000-0000-00002A090000}"/>
    <cellStyle name="Neutral" xfId="2347" builtinId="28" customBuiltin="1"/>
    <cellStyle name="Neutral 2" xfId="2348" xr:uid="{00000000-0005-0000-0000-00002C090000}"/>
    <cellStyle name="Neutral 2 2" xfId="2349" xr:uid="{00000000-0005-0000-0000-00002D090000}"/>
    <cellStyle name="Neutral 3" xfId="2350" xr:uid="{00000000-0005-0000-0000-00002E090000}"/>
    <cellStyle name="Neutral 3 2" xfId="2351" xr:uid="{00000000-0005-0000-0000-00002F090000}"/>
    <cellStyle name="Neutral 4" xfId="2352" xr:uid="{00000000-0005-0000-0000-000030090000}"/>
    <cellStyle name="Neutral 4 2" xfId="2353" xr:uid="{00000000-0005-0000-0000-000031090000}"/>
    <cellStyle name="Neutral 5" xfId="2354" xr:uid="{00000000-0005-0000-0000-000032090000}"/>
    <cellStyle name="Normal" xfId="0" builtinId="0"/>
    <cellStyle name="Normal 10" xfId="2355" xr:uid="{00000000-0005-0000-0000-000034090000}"/>
    <cellStyle name="Normal 10 2" xfId="2356" xr:uid="{00000000-0005-0000-0000-000035090000}"/>
    <cellStyle name="Normal 10 2 2" xfId="2357" xr:uid="{00000000-0005-0000-0000-000036090000}"/>
    <cellStyle name="Normal 10 2 2 2" xfId="2358" xr:uid="{00000000-0005-0000-0000-000037090000}"/>
    <cellStyle name="Normal 10 2 2 3" xfId="2359" xr:uid="{00000000-0005-0000-0000-000038090000}"/>
    <cellStyle name="Normal 10 2 3" xfId="2360" xr:uid="{00000000-0005-0000-0000-000039090000}"/>
    <cellStyle name="Normal 10 2 4" xfId="2361" xr:uid="{00000000-0005-0000-0000-00003A090000}"/>
    <cellStyle name="Normal 10 3" xfId="2362" xr:uid="{00000000-0005-0000-0000-00003B090000}"/>
    <cellStyle name="Normal 10 3 2" xfId="2363" xr:uid="{00000000-0005-0000-0000-00003C090000}"/>
    <cellStyle name="Normal 10 4" xfId="2364" xr:uid="{00000000-0005-0000-0000-00003D090000}"/>
    <cellStyle name="Normal 10 4 2" xfId="2365" xr:uid="{00000000-0005-0000-0000-00003E090000}"/>
    <cellStyle name="Normal 10 5" xfId="2366" xr:uid="{00000000-0005-0000-0000-00003F090000}"/>
    <cellStyle name="Normal 10 5 2" xfId="2367" xr:uid="{00000000-0005-0000-0000-000040090000}"/>
    <cellStyle name="Normal 10 5 3" xfId="2368" xr:uid="{00000000-0005-0000-0000-000041090000}"/>
    <cellStyle name="Normal 10 5 4" xfId="2369" xr:uid="{00000000-0005-0000-0000-000042090000}"/>
    <cellStyle name="Normal 10 6" xfId="2370" xr:uid="{00000000-0005-0000-0000-000043090000}"/>
    <cellStyle name="Normal 10 7" xfId="2371" xr:uid="{00000000-0005-0000-0000-000044090000}"/>
    <cellStyle name="Normal 11" xfId="2372" xr:uid="{00000000-0005-0000-0000-000045090000}"/>
    <cellStyle name="Normal 11 10" xfId="2373" xr:uid="{00000000-0005-0000-0000-000046090000}"/>
    <cellStyle name="Normal 11 2" xfId="2374" xr:uid="{00000000-0005-0000-0000-000047090000}"/>
    <cellStyle name="Normal 11 2 2" xfId="2375" xr:uid="{00000000-0005-0000-0000-000048090000}"/>
    <cellStyle name="Normal 11 3" xfId="2376" xr:uid="{00000000-0005-0000-0000-000049090000}"/>
    <cellStyle name="Normal 11 3 2" xfId="2377" xr:uid="{00000000-0005-0000-0000-00004A090000}"/>
    <cellStyle name="Normal 11 3 2 2" xfId="2378" xr:uid="{00000000-0005-0000-0000-00004B090000}"/>
    <cellStyle name="Normal 11 3 2 2 2" xfId="2379" xr:uid="{00000000-0005-0000-0000-00004C090000}"/>
    <cellStyle name="Normal 11 3 3" xfId="2380" xr:uid="{00000000-0005-0000-0000-00004D090000}"/>
    <cellStyle name="Normal 11 3 3 2" xfId="2381" xr:uid="{00000000-0005-0000-0000-00004E090000}"/>
    <cellStyle name="Normal 11 3 3 2 2" xfId="2382" xr:uid="{00000000-0005-0000-0000-00004F090000}"/>
    <cellStyle name="Normal 11 3 4" xfId="2383" xr:uid="{00000000-0005-0000-0000-000050090000}"/>
    <cellStyle name="Normal 11 3 4 2" xfId="2384" xr:uid="{00000000-0005-0000-0000-000051090000}"/>
    <cellStyle name="Normal 11 4" xfId="2385" xr:uid="{00000000-0005-0000-0000-000052090000}"/>
    <cellStyle name="Normal 11 4 2" xfId="2386" xr:uid="{00000000-0005-0000-0000-000053090000}"/>
    <cellStyle name="Normal 11 5" xfId="2387" xr:uid="{00000000-0005-0000-0000-000054090000}"/>
    <cellStyle name="Normal 11 5 2" xfId="2388" xr:uid="{00000000-0005-0000-0000-000055090000}"/>
    <cellStyle name="Normal 11 6" xfId="2389" xr:uid="{00000000-0005-0000-0000-000056090000}"/>
    <cellStyle name="Normal 11 6 2" xfId="2390" xr:uid="{00000000-0005-0000-0000-000057090000}"/>
    <cellStyle name="Normal 11 6 2 2" xfId="2391" xr:uid="{00000000-0005-0000-0000-000058090000}"/>
    <cellStyle name="Normal 11 7" xfId="2392" xr:uid="{00000000-0005-0000-0000-000059090000}"/>
    <cellStyle name="Normal 11 7 2" xfId="2393" xr:uid="{00000000-0005-0000-0000-00005A090000}"/>
    <cellStyle name="Normal 11 7 2 2" xfId="2394" xr:uid="{00000000-0005-0000-0000-00005B090000}"/>
    <cellStyle name="Normal 11 8" xfId="2395" xr:uid="{00000000-0005-0000-0000-00005C090000}"/>
    <cellStyle name="Normal 11 8 2" xfId="2396" xr:uid="{00000000-0005-0000-0000-00005D090000}"/>
    <cellStyle name="Normal 11 8 2 2" xfId="2397" xr:uid="{00000000-0005-0000-0000-00005E090000}"/>
    <cellStyle name="Normal 11 8 2 3" xfId="2398" xr:uid="{00000000-0005-0000-0000-00005F090000}"/>
    <cellStyle name="Normal 11 8 2 4" xfId="2399" xr:uid="{00000000-0005-0000-0000-000060090000}"/>
    <cellStyle name="Normal 11 8 2 5" xfId="2400" xr:uid="{00000000-0005-0000-0000-000061090000}"/>
    <cellStyle name="Normal 11 8 3" xfId="2401" xr:uid="{00000000-0005-0000-0000-000062090000}"/>
    <cellStyle name="Normal 11 8 3 2" xfId="2402" xr:uid="{00000000-0005-0000-0000-000063090000}"/>
    <cellStyle name="Normal 11 8 3 3" xfId="2403" xr:uid="{00000000-0005-0000-0000-000064090000}"/>
    <cellStyle name="Normal 11 8 4" xfId="2404" xr:uid="{00000000-0005-0000-0000-000065090000}"/>
    <cellStyle name="Normal 11 8 5" xfId="2405" xr:uid="{00000000-0005-0000-0000-000066090000}"/>
    <cellStyle name="Normal 11 9" xfId="2406" xr:uid="{00000000-0005-0000-0000-000067090000}"/>
    <cellStyle name="Normal 12" xfId="2407" xr:uid="{00000000-0005-0000-0000-000068090000}"/>
    <cellStyle name="Normal 12 2" xfId="2408" xr:uid="{00000000-0005-0000-0000-000069090000}"/>
    <cellStyle name="Normal 12 2 2" xfId="2409" xr:uid="{00000000-0005-0000-0000-00006A090000}"/>
    <cellStyle name="Normal 12 3" xfId="2410" xr:uid="{00000000-0005-0000-0000-00006B090000}"/>
    <cellStyle name="Normal 12 3 2" xfId="2411" xr:uid="{00000000-0005-0000-0000-00006C090000}"/>
    <cellStyle name="Normal 12 3 3" xfId="2412" xr:uid="{00000000-0005-0000-0000-00006D090000}"/>
    <cellStyle name="Normal 13" xfId="2413" xr:uid="{00000000-0005-0000-0000-00006E090000}"/>
    <cellStyle name="Normal 13 2" xfId="2414" xr:uid="{00000000-0005-0000-0000-00006F090000}"/>
    <cellStyle name="Normal 13 2 2" xfId="2415" xr:uid="{00000000-0005-0000-0000-000070090000}"/>
    <cellStyle name="Normal 13 3" xfId="2416" xr:uid="{00000000-0005-0000-0000-000071090000}"/>
    <cellStyle name="Normal 13 3 2" xfId="2417" xr:uid="{00000000-0005-0000-0000-000072090000}"/>
    <cellStyle name="Normal 13 4" xfId="2418" xr:uid="{00000000-0005-0000-0000-000073090000}"/>
    <cellStyle name="Normal 14" xfId="2419" xr:uid="{00000000-0005-0000-0000-000074090000}"/>
    <cellStyle name="Normal 14 10" xfId="2420" xr:uid="{00000000-0005-0000-0000-000075090000}"/>
    <cellStyle name="Normal 14 2" xfId="2421" xr:uid="{00000000-0005-0000-0000-000076090000}"/>
    <cellStyle name="Normal 14 2 2" xfId="2422" xr:uid="{00000000-0005-0000-0000-000077090000}"/>
    <cellStyle name="Normal 14 2 2 2" xfId="2423" xr:uid="{00000000-0005-0000-0000-000078090000}"/>
    <cellStyle name="Normal 14 2 2 2 2" xfId="2424" xr:uid="{00000000-0005-0000-0000-000079090000}"/>
    <cellStyle name="Normal 14 2 2 3" xfId="2425" xr:uid="{00000000-0005-0000-0000-00007A090000}"/>
    <cellStyle name="Normal 14 2 3" xfId="2426" xr:uid="{00000000-0005-0000-0000-00007B090000}"/>
    <cellStyle name="Normal 14 2 3 2" xfId="2427" xr:uid="{00000000-0005-0000-0000-00007C090000}"/>
    <cellStyle name="Normal 14 2 3 2 2" xfId="2428" xr:uid="{00000000-0005-0000-0000-00007D090000}"/>
    <cellStyle name="Normal 14 2 3 3" xfId="2429" xr:uid="{00000000-0005-0000-0000-00007E090000}"/>
    <cellStyle name="Normal 14 2 4" xfId="2430" xr:uid="{00000000-0005-0000-0000-00007F090000}"/>
    <cellStyle name="Normal 14 2 4 2" xfId="2431" xr:uid="{00000000-0005-0000-0000-000080090000}"/>
    <cellStyle name="Normal 14 2 5" xfId="2432" xr:uid="{00000000-0005-0000-0000-000081090000}"/>
    <cellStyle name="Normal 14 3" xfId="2433" xr:uid="{00000000-0005-0000-0000-000082090000}"/>
    <cellStyle name="Normal 14 3 2" xfId="2434" xr:uid="{00000000-0005-0000-0000-000083090000}"/>
    <cellStyle name="Normal 14 3 3" xfId="2435" xr:uid="{00000000-0005-0000-0000-000084090000}"/>
    <cellStyle name="Normal 14 3 4" xfId="2436" xr:uid="{00000000-0005-0000-0000-000085090000}"/>
    <cellStyle name="Normal 14 3 5" xfId="2437" xr:uid="{00000000-0005-0000-0000-000086090000}"/>
    <cellStyle name="Normal 14 4" xfId="2438" xr:uid="{00000000-0005-0000-0000-000087090000}"/>
    <cellStyle name="Normal 14 4 2" xfId="2439" xr:uid="{00000000-0005-0000-0000-000088090000}"/>
    <cellStyle name="Normal 14 4 3" xfId="2440" xr:uid="{00000000-0005-0000-0000-000089090000}"/>
    <cellStyle name="Normal 14 4 4" xfId="2441" xr:uid="{00000000-0005-0000-0000-00008A090000}"/>
    <cellStyle name="Normal 14 4 5" xfId="2442" xr:uid="{00000000-0005-0000-0000-00008B090000}"/>
    <cellStyle name="Normal 14 5" xfId="2443" xr:uid="{00000000-0005-0000-0000-00008C090000}"/>
    <cellStyle name="Normal 14 5 2" xfId="2444" xr:uid="{00000000-0005-0000-0000-00008D090000}"/>
    <cellStyle name="Normal 14 5 2 2" xfId="2445" xr:uid="{00000000-0005-0000-0000-00008E090000}"/>
    <cellStyle name="Normal 14 6" xfId="2446" xr:uid="{00000000-0005-0000-0000-00008F090000}"/>
    <cellStyle name="Normal 14 6 2" xfId="2447" xr:uid="{00000000-0005-0000-0000-000090090000}"/>
    <cellStyle name="Normal 14 6 2 2" xfId="2448" xr:uid="{00000000-0005-0000-0000-000091090000}"/>
    <cellStyle name="Normal 14 7" xfId="2449" xr:uid="{00000000-0005-0000-0000-000092090000}"/>
    <cellStyle name="Normal 14 7 2" xfId="2450" xr:uid="{00000000-0005-0000-0000-000093090000}"/>
    <cellStyle name="Normal 14 7 2 2" xfId="2451" xr:uid="{00000000-0005-0000-0000-000094090000}"/>
    <cellStyle name="Normal 14 8" xfId="2452" xr:uid="{00000000-0005-0000-0000-000095090000}"/>
    <cellStyle name="Normal 14 8 2" xfId="2453" xr:uid="{00000000-0005-0000-0000-000096090000}"/>
    <cellStyle name="Normal 14 8 2 2" xfId="2454" xr:uid="{00000000-0005-0000-0000-000097090000}"/>
    <cellStyle name="Normal 14 9" xfId="2455" xr:uid="{00000000-0005-0000-0000-000098090000}"/>
    <cellStyle name="Normal 14 9 2" xfId="2456" xr:uid="{00000000-0005-0000-0000-000099090000}"/>
    <cellStyle name="Normal 15" xfId="2457" xr:uid="{00000000-0005-0000-0000-00009A090000}"/>
    <cellStyle name="Normal 15 2" xfId="2458" xr:uid="{00000000-0005-0000-0000-00009B090000}"/>
    <cellStyle name="Normal 15 2 2" xfId="2459" xr:uid="{00000000-0005-0000-0000-00009C090000}"/>
    <cellStyle name="Normal 15 2 2 2" xfId="2460" xr:uid="{00000000-0005-0000-0000-00009D090000}"/>
    <cellStyle name="Normal 15 3" xfId="2461" xr:uid="{00000000-0005-0000-0000-00009E090000}"/>
    <cellStyle name="Normal 15 3 2" xfId="2462" xr:uid="{00000000-0005-0000-0000-00009F090000}"/>
    <cellStyle name="Normal 15 3 2 2" xfId="2463" xr:uid="{00000000-0005-0000-0000-0000A0090000}"/>
    <cellStyle name="Normal 15 4" xfId="2464" xr:uid="{00000000-0005-0000-0000-0000A1090000}"/>
    <cellStyle name="Normal 15 4 2" xfId="2465" xr:uid="{00000000-0005-0000-0000-0000A2090000}"/>
    <cellStyle name="Normal 16" xfId="2466" xr:uid="{00000000-0005-0000-0000-0000A3090000}"/>
    <cellStyle name="Normal 16 2" xfId="2467" xr:uid="{00000000-0005-0000-0000-0000A4090000}"/>
    <cellStyle name="Normal 16 2 2" xfId="2468" xr:uid="{00000000-0005-0000-0000-0000A5090000}"/>
    <cellStyle name="Normal 17" xfId="2469" xr:uid="{00000000-0005-0000-0000-0000A6090000}"/>
    <cellStyle name="Normal 17 2" xfId="2470" xr:uid="{00000000-0005-0000-0000-0000A7090000}"/>
    <cellStyle name="Normal 18" xfId="2471" xr:uid="{00000000-0005-0000-0000-0000A8090000}"/>
    <cellStyle name="Normal 18 2" xfId="2472" xr:uid="{00000000-0005-0000-0000-0000A9090000}"/>
    <cellStyle name="Normal 19" xfId="2473" xr:uid="{00000000-0005-0000-0000-0000AA090000}"/>
    <cellStyle name="Normal 19 2" xfId="2474" xr:uid="{00000000-0005-0000-0000-0000AB090000}"/>
    <cellStyle name="Normal 19 2 2" xfId="2475" xr:uid="{00000000-0005-0000-0000-0000AC090000}"/>
    <cellStyle name="Normal 19 2 2 2" xfId="2476" xr:uid="{00000000-0005-0000-0000-0000AD090000}"/>
    <cellStyle name="Normal 19 2 3" xfId="2477" xr:uid="{00000000-0005-0000-0000-0000AE090000}"/>
    <cellStyle name="Normal 19 2 3 2" xfId="2478" xr:uid="{00000000-0005-0000-0000-0000AF090000}"/>
    <cellStyle name="Normal 19 3" xfId="2479" xr:uid="{00000000-0005-0000-0000-0000B0090000}"/>
    <cellStyle name="Normal 19 3 2" xfId="2480" xr:uid="{00000000-0005-0000-0000-0000B1090000}"/>
    <cellStyle name="Normal 19 3 2 2" xfId="2481" xr:uid="{00000000-0005-0000-0000-0000B2090000}"/>
    <cellStyle name="Normal 19 4" xfId="2482" xr:uid="{00000000-0005-0000-0000-0000B3090000}"/>
    <cellStyle name="Normal 2" xfId="2483" xr:uid="{00000000-0005-0000-0000-0000B4090000}"/>
    <cellStyle name="Normal 2 10" xfId="2484" xr:uid="{00000000-0005-0000-0000-0000B5090000}"/>
    <cellStyle name="Normal 2 10 2" xfId="2485" xr:uid="{00000000-0005-0000-0000-0000B6090000}"/>
    <cellStyle name="Normal 2 10 3" xfId="2486" xr:uid="{00000000-0005-0000-0000-0000B7090000}"/>
    <cellStyle name="Normal 2 10 4" xfId="2487" xr:uid="{00000000-0005-0000-0000-0000B8090000}"/>
    <cellStyle name="Normal 2 11" xfId="2488" xr:uid="{00000000-0005-0000-0000-0000B9090000}"/>
    <cellStyle name="Normal 2 12" xfId="2489" xr:uid="{00000000-0005-0000-0000-0000BA090000}"/>
    <cellStyle name="Normal 2 13" xfId="2490" xr:uid="{00000000-0005-0000-0000-0000BB090000}"/>
    <cellStyle name="Normal 2 14" xfId="2491" xr:uid="{00000000-0005-0000-0000-0000BC090000}"/>
    <cellStyle name="Normal 2 2" xfId="2492" xr:uid="{00000000-0005-0000-0000-0000BD090000}"/>
    <cellStyle name="Normal 2 2 2" xfId="2493" xr:uid="{00000000-0005-0000-0000-0000BE090000}"/>
    <cellStyle name="Normal 2 2 2 2" xfId="2494" xr:uid="{00000000-0005-0000-0000-0000BF090000}"/>
    <cellStyle name="Normal 2 2 2 2 2" xfId="2495" xr:uid="{00000000-0005-0000-0000-0000C0090000}"/>
    <cellStyle name="Normal 2 2 2 3" xfId="2496" xr:uid="{00000000-0005-0000-0000-0000C1090000}"/>
    <cellStyle name="Normal 2 2 2 3 2" xfId="2497" xr:uid="{00000000-0005-0000-0000-0000C2090000}"/>
    <cellStyle name="Normal 2 2 2 3 2 2" xfId="2498" xr:uid="{00000000-0005-0000-0000-0000C3090000}"/>
    <cellStyle name="Normal 2 2 2 3 2 3" xfId="2499" xr:uid="{00000000-0005-0000-0000-0000C4090000}"/>
    <cellStyle name="Normal 2 2 2 3 3" xfId="2500" xr:uid="{00000000-0005-0000-0000-0000C5090000}"/>
    <cellStyle name="Normal 2 2 2 4" xfId="2501" xr:uid="{00000000-0005-0000-0000-0000C6090000}"/>
    <cellStyle name="Normal 2 2 2 5" xfId="2502" xr:uid="{00000000-0005-0000-0000-0000C7090000}"/>
    <cellStyle name="Normal 2 2 3" xfId="2503" xr:uid="{00000000-0005-0000-0000-0000C8090000}"/>
    <cellStyle name="Normal 2 2 3 2" xfId="2504" xr:uid="{00000000-0005-0000-0000-0000C9090000}"/>
    <cellStyle name="Normal 2 2 4" xfId="2505" xr:uid="{00000000-0005-0000-0000-0000CA090000}"/>
    <cellStyle name="Normal 2 2 4 2" xfId="2506" xr:uid="{00000000-0005-0000-0000-0000CB090000}"/>
    <cellStyle name="Normal 2 2 4 2 2" xfId="2507" xr:uid="{00000000-0005-0000-0000-0000CC090000}"/>
    <cellStyle name="Normal 2 2 4 3" xfId="2508" xr:uid="{00000000-0005-0000-0000-0000CD090000}"/>
    <cellStyle name="Normal 2 2 5" xfId="2509" xr:uid="{00000000-0005-0000-0000-0000CE090000}"/>
    <cellStyle name="Normal 2 2 5 2" xfId="2510" xr:uid="{00000000-0005-0000-0000-0000CF090000}"/>
    <cellStyle name="Normal 2 2 5 3" xfId="2511" xr:uid="{00000000-0005-0000-0000-0000D0090000}"/>
    <cellStyle name="Normal 2 3" xfId="2512" xr:uid="{00000000-0005-0000-0000-0000D1090000}"/>
    <cellStyle name="Normal 2 3 2" xfId="2513" xr:uid="{00000000-0005-0000-0000-0000D2090000}"/>
    <cellStyle name="Normal 2 3 2 2" xfId="2514" xr:uid="{00000000-0005-0000-0000-0000D3090000}"/>
    <cellStyle name="Normal 2 3 2 2 2" xfId="2515" xr:uid="{00000000-0005-0000-0000-0000D4090000}"/>
    <cellStyle name="Normal 2 3 2 2 3" xfId="2516" xr:uid="{00000000-0005-0000-0000-0000D5090000}"/>
    <cellStyle name="Normal 2 3 2 3" xfId="2517" xr:uid="{00000000-0005-0000-0000-0000D6090000}"/>
    <cellStyle name="Normal 2 3 3" xfId="2518" xr:uid="{00000000-0005-0000-0000-0000D7090000}"/>
    <cellStyle name="Normal 2 3 3 2" xfId="2519" xr:uid="{00000000-0005-0000-0000-0000D8090000}"/>
    <cellStyle name="Normal 2 3 4" xfId="2520" xr:uid="{00000000-0005-0000-0000-0000D9090000}"/>
    <cellStyle name="Normal 2 3 4 2" xfId="2521" xr:uid="{00000000-0005-0000-0000-0000DA090000}"/>
    <cellStyle name="Normal 2 3 5" xfId="2522" xr:uid="{00000000-0005-0000-0000-0000DB090000}"/>
    <cellStyle name="Normal 2 4" xfId="2523" xr:uid="{00000000-0005-0000-0000-0000DC090000}"/>
    <cellStyle name="Normal 2 4 2" xfId="2524" xr:uid="{00000000-0005-0000-0000-0000DD090000}"/>
    <cellStyle name="Normal 2 4 2 2" xfId="2525" xr:uid="{00000000-0005-0000-0000-0000DE090000}"/>
    <cellStyle name="Normal 2 4 3" xfId="2526" xr:uid="{00000000-0005-0000-0000-0000DF090000}"/>
    <cellStyle name="Normal 2 4 3 2" xfId="2527" xr:uid="{00000000-0005-0000-0000-0000E0090000}"/>
    <cellStyle name="Normal 2 4 4" xfId="2528" xr:uid="{00000000-0005-0000-0000-0000E1090000}"/>
    <cellStyle name="Normal 2 4 4 2" xfId="2529" xr:uid="{00000000-0005-0000-0000-0000E2090000}"/>
    <cellStyle name="Normal 2 4 4 2 2" xfId="2530" xr:uid="{00000000-0005-0000-0000-0000E3090000}"/>
    <cellStyle name="Normal 2 4 5" xfId="2531" xr:uid="{00000000-0005-0000-0000-0000E4090000}"/>
    <cellStyle name="Normal 2 4 5 2" xfId="2532" xr:uid="{00000000-0005-0000-0000-0000E5090000}"/>
    <cellStyle name="Normal 2 4 5 2 2" xfId="2533" xr:uid="{00000000-0005-0000-0000-0000E6090000}"/>
    <cellStyle name="Normal 2 4 5 3" xfId="2534" xr:uid="{00000000-0005-0000-0000-0000E7090000}"/>
    <cellStyle name="Normal 2 5" xfId="2535" xr:uid="{00000000-0005-0000-0000-0000E8090000}"/>
    <cellStyle name="Normal 2 5 2" xfId="2536" xr:uid="{00000000-0005-0000-0000-0000E9090000}"/>
    <cellStyle name="Normal 2 5 2 2" xfId="2537" xr:uid="{00000000-0005-0000-0000-0000EA090000}"/>
    <cellStyle name="Normal 2 5 3" xfId="2538" xr:uid="{00000000-0005-0000-0000-0000EB090000}"/>
    <cellStyle name="Normal 2 5 3 2" xfId="2539" xr:uid="{00000000-0005-0000-0000-0000EC090000}"/>
    <cellStyle name="Normal 2 5 3 2 2" xfId="2540" xr:uid="{00000000-0005-0000-0000-0000ED090000}"/>
    <cellStyle name="Normal 2 5 4" xfId="2541" xr:uid="{00000000-0005-0000-0000-0000EE090000}"/>
    <cellStyle name="Normal 2 5 5" xfId="2542" xr:uid="{00000000-0005-0000-0000-0000EF090000}"/>
    <cellStyle name="Normal 2 6" xfId="2543" xr:uid="{00000000-0005-0000-0000-0000F0090000}"/>
    <cellStyle name="Normal 2 6 2" xfId="2544" xr:uid="{00000000-0005-0000-0000-0000F1090000}"/>
    <cellStyle name="Normal 2 6 2 2" xfId="2545" xr:uid="{00000000-0005-0000-0000-0000F2090000}"/>
    <cellStyle name="Normal 2 6 2 2 2" xfId="2546" xr:uid="{00000000-0005-0000-0000-0000F3090000}"/>
    <cellStyle name="Normal 2 6 2 3" xfId="2547" xr:uid="{00000000-0005-0000-0000-0000F4090000}"/>
    <cellStyle name="Normal 2 6 2 3 2" xfId="2548" xr:uid="{00000000-0005-0000-0000-0000F5090000}"/>
    <cellStyle name="Normal 2 6 2 4" xfId="2549" xr:uid="{00000000-0005-0000-0000-0000F6090000}"/>
    <cellStyle name="Normal 2 6 2 5" xfId="2550" xr:uid="{00000000-0005-0000-0000-0000F7090000}"/>
    <cellStyle name="Normal 2 6 3" xfId="2551" xr:uid="{00000000-0005-0000-0000-0000F8090000}"/>
    <cellStyle name="Normal 2 6 3 2" xfId="2552" xr:uid="{00000000-0005-0000-0000-0000F9090000}"/>
    <cellStyle name="Normal 2 6 4" xfId="2553" xr:uid="{00000000-0005-0000-0000-0000FA090000}"/>
    <cellStyle name="Normal 2 6 4 2" xfId="2554" xr:uid="{00000000-0005-0000-0000-0000FB090000}"/>
    <cellStyle name="Normal 2 6 5" xfId="2555" xr:uid="{00000000-0005-0000-0000-0000FC090000}"/>
    <cellStyle name="Normal 2 6 6" xfId="2556" xr:uid="{00000000-0005-0000-0000-0000FD090000}"/>
    <cellStyle name="Normal 2 6 7" xfId="2557" xr:uid="{00000000-0005-0000-0000-0000FE090000}"/>
    <cellStyle name="Normal 2 7" xfId="2558" xr:uid="{00000000-0005-0000-0000-0000FF090000}"/>
    <cellStyle name="Normal 2 7 2" xfId="2559" xr:uid="{00000000-0005-0000-0000-0000000A0000}"/>
    <cellStyle name="Normal 2 7 2 2" xfId="2560" xr:uid="{00000000-0005-0000-0000-0000010A0000}"/>
    <cellStyle name="Normal 2 7 2 3" xfId="2561" xr:uid="{00000000-0005-0000-0000-0000020A0000}"/>
    <cellStyle name="Normal 2 7 3" xfId="2562" xr:uid="{00000000-0005-0000-0000-0000030A0000}"/>
    <cellStyle name="Normal 2 7 3 2" xfId="2563" xr:uid="{00000000-0005-0000-0000-0000040A0000}"/>
    <cellStyle name="Normal 2 7 4" xfId="2564" xr:uid="{00000000-0005-0000-0000-0000050A0000}"/>
    <cellStyle name="Normal 2 7 5" xfId="2565" xr:uid="{00000000-0005-0000-0000-0000060A0000}"/>
    <cellStyle name="Normal 2 7 6" xfId="2566" xr:uid="{00000000-0005-0000-0000-0000070A0000}"/>
    <cellStyle name="Normal 2 8" xfId="2567" xr:uid="{00000000-0005-0000-0000-0000080A0000}"/>
    <cellStyle name="Normal 2 8 2" xfId="2568" xr:uid="{00000000-0005-0000-0000-0000090A0000}"/>
    <cellStyle name="Normal 2 8 2 2" xfId="2569" xr:uid="{00000000-0005-0000-0000-00000A0A0000}"/>
    <cellStyle name="Normal 2 8 2 2 2" xfId="2570" xr:uid="{00000000-0005-0000-0000-00000B0A0000}"/>
    <cellStyle name="Normal 2 8 3" xfId="2571" xr:uid="{00000000-0005-0000-0000-00000C0A0000}"/>
    <cellStyle name="Normal 2 8 3 2" xfId="2572" xr:uid="{00000000-0005-0000-0000-00000D0A0000}"/>
    <cellStyle name="Normal 2 8 4" xfId="2573" xr:uid="{00000000-0005-0000-0000-00000E0A0000}"/>
    <cellStyle name="Normal 2 8 5" xfId="2574" xr:uid="{00000000-0005-0000-0000-00000F0A0000}"/>
    <cellStyle name="Normal 2 8 6" xfId="2575" xr:uid="{00000000-0005-0000-0000-0000100A0000}"/>
    <cellStyle name="Normal 2 9" xfId="2576" xr:uid="{00000000-0005-0000-0000-0000110A0000}"/>
    <cellStyle name="Normal 2 9 2" xfId="2577" xr:uid="{00000000-0005-0000-0000-0000120A0000}"/>
    <cellStyle name="Normal 2 9 2 2" xfId="2578" xr:uid="{00000000-0005-0000-0000-0000130A0000}"/>
    <cellStyle name="Normal 2 9 2 2 2" xfId="2579" xr:uid="{00000000-0005-0000-0000-0000140A0000}"/>
    <cellStyle name="Normal 2 9 2 3" xfId="2580" xr:uid="{00000000-0005-0000-0000-0000150A0000}"/>
    <cellStyle name="Normal 2 9 2 4" xfId="2581" xr:uid="{00000000-0005-0000-0000-0000160A0000}"/>
    <cellStyle name="Normal 2 9 3" xfId="2582" xr:uid="{00000000-0005-0000-0000-0000170A0000}"/>
    <cellStyle name="Normal 2 9 4" xfId="2583" xr:uid="{00000000-0005-0000-0000-0000180A0000}"/>
    <cellStyle name="Normal 2 9 4 2" xfId="2584" xr:uid="{00000000-0005-0000-0000-0000190A0000}"/>
    <cellStyle name="Normal 2 9 5" xfId="2585" xr:uid="{00000000-0005-0000-0000-00001A0A0000}"/>
    <cellStyle name="Normal 2 9 6" xfId="2586" xr:uid="{00000000-0005-0000-0000-00001B0A0000}"/>
    <cellStyle name="Normal 2 9 7" xfId="2587" xr:uid="{00000000-0005-0000-0000-00001C0A0000}"/>
    <cellStyle name="Normal 2 9 8" xfId="2588" xr:uid="{00000000-0005-0000-0000-00001D0A0000}"/>
    <cellStyle name="Normal 20" xfId="2589" xr:uid="{00000000-0005-0000-0000-00001E0A0000}"/>
    <cellStyle name="Normal 20 2" xfId="2590" xr:uid="{00000000-0005-0000-0000-00001F0A0000}"/>
    <cellStyle name="Normal 20 2 2" xfId="2591" xr:uid="{00000000-0005-0000-0000-0000200A0000}"/>
    <cellStyle name="Normal 20 2 2 2" xfId="2592" xr:uid="{00000000-0005-0000-0000-0000210A0000}"/>
    <cellStyle name="Normal 20 2 3" xfId="2593" xr:uid="{00000000-0005-0000-0000-0000220A0000}"/>
    <cellStyle name="Normal 20 2 4" xfId="2594" xr:uid="{00000000-0005-0000-0000-0000230A0000}"/>
    <cellStyle name="Normal 20 2 5" xfId="2595" xr:uid="{00000000-0005-0000-0000-0000240A0000}"/>
    <cellStyle name="Normal 20 3" xfId="2596" xr:uid="{00000000-0005-0000-0000-0000250A0000}"/>
    <cellStyle name="Normal 20 3 2" xfId="2597" xr:uid="{00000000-0005-0000-0000-0000260A0000}"/>
    <cellStyle name="Normal 20 3 3" xfId="2598" xr:uid="{00000000-0005-0000-0000-0000270A0000}"/>
    <cellStyle name="Normal 20 3 4" xfId="2599" xr:uid="{00000000-0005-0000-0000-0000280A0000}"/>
    <cellStyle name="Normal 20 3 5" xfId="2600" xr:uid="{00000000-0005-0000-0000-0000290A0000}"/>
    <cellStyle name="Normal 20 3 6" xfId="2601" xr:uid="{00000000-0005-0000-0000-00002A0A0000}"/>
    <cellStyle name="Normal 20 4" xfId="2602" xr:uid="{00000000-0005-0000-0000-00002B0A0000}"/>
    <cellStyle name="Normal 21" xfId="2603" xr:uid="{00000000-0005-0000-0000-00002C0A0000}"/>
    <cellStyle name="Normal 21 2" xfId="2604" xr:uid="{00000000-0005-0000-0000-00002D0A0000}"/>
    <cellStyle name="Normal 21 2 2" xfId="2605" xr:uid="{00000000-0005-0000-0000-00002E0A0000}"/>
    <cellStyle name="Normal 21 3" xfId="2606" xr:uid="{00000000-0005-0000-0000-00002F0A0000}"/>
    <cellStyle name="Normal 21 3 2" xfId="2607" xr:uid="{00000000-0005-0000-0000-0000300A0000}"/>
    <cellStyle name="Normal 21 4" xfId="2608" xr:uid="{00000000-0005-0000-0000-0000310A0000}"/>
    <cellStyle name="Normal 21 5" xfId="2609" xr:uid="{00000000-0005-0000-0000-0000320A0000}"/>
    <cellStyle name="Normal 21 6" xfId="2610" xr:uid="{00000000-0005-0000-0000-0000330A0000}"/>
    <cellStyle name="Normal 22" xfId="2611" xr:uid="{00000000-0005-0000-0000-0000340A0000}"/>
    <cellStyle name="Normal 22 2" xfId="2612" xr:uid="{00000000-0005-0000-0000-0000350A0000}"/>
    <cellStyle name="Normal 22 2 2" xfId="2613" xr:uid="{00000000-0005-0000-0000-0000360A0000}"/>
    <cellStyle name="Normal 22 3" xfId="2614" xr:uid="{00000000-0005-0000-0000-0000370A0000}"/>
    <cellStyle name="Normal 22 3 2" xfId="2615" xr:uid="{00000000-0005-0000-0000-0000380A0000}"/>
    <cellStyle name="Normal 22 3 3" xfId="2616" xr:uid="{00000000-0005-0000-0000-0000390A0000}"/>
    <cellStyle name="Normal 22 3 4" xfId="2617" xr:uid="{00000000-0005-0000-0000-00003A0A0000}"/>
    <cellStyle name="Normal 22 4" xfId="2618" xr:uid="{00000000-0005-0000-0000-00003B0A0000}"/>
    <cellStyle name="Normal 22 4 2" xfId="2619" xr:uid="{00000000-0005-0000-0000-00003C0A0000}"/>
    <cellStyle name="Normal 23" xfId="2620" xr:uid="{00000000-0005-0000-0000-00003D0A0000}"/>
    <cellStyle name="Normal 23 2" xfId="2621" xr:uid="{00000000-0005-0000-0000-00003E0A0000}"/>
    <cellStyle name="Normal 23 2 2" xfId="2622" xr:uid="{00000000-0005-0000-0000-00003F0A0000}"/>
    <cellStyle name="Normal 23 3" xfId="2623" xr:uid="{00000000-0005-0000-0000-0000400A0000}"/>
    <cellStyle name="Normal 23 4" xfId="2624" xr:uid="{00000000-0005-0000-0000-0000410A0000}"/>
    <cellStyle name="Normal 24" xfId="2625" xr:uid="{00000000-0005-0000-0000-0000420A0000}"/>
    <cellStyle name="Normal 25" xfId="2626" xr:uid="{00000000-0005-0000-0000-0000430A0000}"/>
    <cellStyle name="Normal 26" xfId="2627" xr:uid="{00000000-0005-0000-0000-0000440A0000}"/>
    <cellStyle name="Normal 26 3" xfId="3663" xr:uid="{0F68E259-2DA1-4DCF-8E4F-4E9C370A8E00}"/>
    <cellStyle name="Normal 27" xfId="2628" xr:uid="{00000000-0005-0000-0000-0000450A0000}"/>
    <cellStyle name="Normal 27 2" xfId="2629" xr:uid="{00000000-0005-0000-0000-0000460A0000}"/>
    <cellStyle name="Normal 28" xfId="3665" xr:uid="{662659DD-7BDD-4C99-9FD3-A52F277F4C1C}"/>
    <cellStyle name="Normal 3" xfId="2630" xr:uid="{00000000-0005-0000-0000-0000470A0000}"/>
    <cellStyle name="Normal 3 10" xfId="2631" xr:uid="{00000000-0005-0000-0000-0000480A0000}"/>
    <cellStyle name="Normal 3 10 2" xfId="2632" xr:uid="{00000000-0005-0000-0000-0000490A0000}"/>
    <cellStyle name="Normal 3 10 2 2" xfId="2633" xr:uid="{00000000-0005-0000-0000-00004A0A0000}"/>
    <cellStyle name="Normal 3 11" xfId="2634" xr:uid="{00000000-0005-0000-0000-00004B0A0000}"/>
    <cellStyle name="Normal 3 11 2" xfId="2635" xr:uid="{00000000-0005-0000-0000-00004C0A0000}"/>
    <cellStyle name="Normal 3 11 3" xfId="2636" xr:uid="{00000000-0005-0000-0000-00004D0A0000}"/>
    <cellStyle name="Normal 3 12" xfId="2637" xr:uid="{00000000-0005-0000-0000-00004E0A0000}"/>
    <cellStyle name="Normal 3 12 2" xfId="2638" xr:uid="{00000000-0005-0000-0000-00004F0A0000}"/>
    <cellStyle name="Normal 3 12 2 2" xfId="2639" xr:uid="{00000000-0005-0000-0000-0000500A0000}"/>
    <cellStyle name="Normal 3 12 3" xfId="2640" xr:uid="{00000000-0005-0000-0000-0000510A0000}"/>
    <cellStyle name="Normal 3 13" xfId="2641" xr:uid="{00000000-0005-0000-0000-0000520A0000}"/>
    <cellStyle name="Normal 3 13 2" xfId="2642" xr:uid="{00000000-0005-0000-0000-0000530A0000}"/>
    <cellStyle name="Normal 3 13 3" xfId="2643" xr:uid="{00000000-0005-0000-0000-0000540A0000}"/>
    <cellStyle name="Normal 3 2" xfId="2644" xr:uid="{00000000-0005-0000-0000-0000550A0000}"/>
    <cellStyle name="Normal 3 2 2" xfId="2645" xr:uid="{00000000-0005-0000-0000-0000560A0000}"/>
    <cellStyle name="Normal 3 2 2 2" xfId="2646" xr:uid="{00000000-0005-0000-0000-0000570A0000}"/>
    <cellStyle name="Normal 3 2 2 2 2" xfId="2647" xr:uid="{00000000-0005-0000-0000-0000580A0000}"/>
    <cellStyle name="Normal 3 2 2 3" xfId="2648" xr:uid="{00000000-0005-0000-0000-0000590A0000}"/>
    <cellStyle name="Normal 3 2 2 4" xfId="2649" xr:uid="{00000000-0005-0000-0000-00005A0A0000}"/>
    <cellStyle name="Normal 3 2 2 5" xfId="2650" xr:uid="{00000000-0005-0000-0000-00005B0A0000}"/>
    <cellStyle name="Normal 3 2 2 6" xfId="2651" xr:uid="{00000000-0005-0000-0000-00005C0A0000}"/>
    <cellStyle name="Normal 3 2 3" xfId="2652" xr:uid="{00000000-0005-0000-0000-00005D0A0000}"/>
    <cellStyle name="Normal 3 2 3 2" xfId="2653" xr:uid="{00000000-0005-0000-0000-00005E0A0000}"/>
    <cellStyle name="Normal 3 2 3 3" xfId="2654" xr:uid="{00000000-0005-0000-0000-00005F0A0000}"/>
    <cellStyle name="Normal 3 2 3 4" xfId="2655" xr:uid="{00000000-0005-0000-0000-0000600A0000}"/>
    <cellStyle name="Normal 3 2 4" xfId="2656" xr:uid="{00000000-0005-0000-0000-0000610A0000}"/>
    <cellStyle name="Normal 3 2 4 2" xfId="2657" xr:uid="{00000000-0005-0000-0000-0000620A0000}"/>
    <cellStyle name="Normal 3 2 5" xfId="2658" xr:uid="{00000000-0005-0000-0000-0000630A0000}"/>
    <cellStyle name="Normal 3 2 5 2" xfId="2659" xr:uid="{00000000-0005-0000-0000-0000640A0000}"/>
    <cellStyle name="Normal 3 2 5 2 2" xfId="2660" xr:uid="{00000000-0005-0000-0000-0000650A0000}"/>
    <cellStyle name="Normal 3 2 6" xfId="2661" xr:uid="{00000000-0005-0000-0000-0000660A0000}"/>
    <cellStyle name="Normal 3 3" xfId="2662" xr:uid="{00000000-0005-0000-0000-0000670A0000}"/>
    <cellStyle name="Normal 3 3 2" xfId="2663" xr:uid="{00000000-0005-0000-0000-0000680A0000}"/>
    <cellStyle name="Normal 3 3 2 2" xfId="2664" xr:uid="{00000000-0005-0000-0000-0000690A0000}"/>
    <cellStyle name="Normal 3 3 2 2 2" xfId="2665" xr:uid="{00000000-0005-0000-0000-00006A0A0000}"/>
    <cellStyle name="Normal 3 3 2 2 3" xfId="2666" xr:uid="{00000000-0005-0000-0000-00006B0A0000}"/>
    <cellStyle name="Normal 3 3 2 3" xfId="2667" xr:uid="{00000000-0005-0000-0000-00006C0A0000}"/>
    <cellStyle name="Normal 3 3 2 3 2" xfId="2668" xr:uid="{00000000-0005-0000-0000-00006D0A0000}"/>
    <cellStyle name="Normal 3 3 2 4" xfId="2669" xr:uid="{00000000-0005-0000-0000-00006E0A0000}"/>
    <cellStyle name="Normal 3 3 2 5" xfId="2670" xr:uid="{00000000-0005-0000-0000-00006F0A0000}"/>
    <cellStyle name="Normal 3 3 2 6" xfId="2671" xr:uid="{00000000-0005-0000-0000-0000700A0000}"/>
    <cellStyle name="Normal 3 3 3" xfId="2672" xr:uid="{00000000-0005-0000-0000-0000710A0000}"/>
    <cellStyle name="Normal 3 3 3 2" xfId="2673" xr:uid="{00000000-0005-0000-0000-0000720A0000}"/>
    <cellStyle name="Normal 3 3 3 2 2" xfId="2674" xr:uid="{00000000-0005-0000-0000-0000730A0000}"/>
    <cellStyle name="Normal 3 3 3 3" xfId="2675" xr:uid="{00000000-0005-0000-0000-0000740A0000}"/>
    <cellStyle name="Normal 3 3 4" xfId="2676" xr:uid="{00000000-0005-0000-0000-0000750A0000}"/>
    <cellStyle name="Normal 3 3 4 2" xfId="2677" xr:uid="{00000000-0005-0000-0000-0000760A0000}"/>
    <cellStyle name="Normal 3 3 4 2 2" xfId="2678" xr:uid="{00000000-0005-0000-0000-0000770A0000}"/>
    <cellStyle name="Normal 3 3 4 3" xfId="2679" xr:uid="{00000000-0005-0000-0000-0000780A0000}"/>
    <cellStyle name="Normal 3 3 5" xfId="2680" xr:uid="{00000000-0005-0000-0000-0000790A0000}"/>
    <cellStyle name="Normal 3 3 6" xfId="2681" xr:uid="{00000000-0005-0000-0000-00007A0A0000}"/>
    <cellStyle name="Normal 3 4" xfId="2682" xr:uid="{00000000-0005-0000-0000-00007B0A0000}"/>
    <cellStyle name="Normal 3 4 10" xfId="2683" xr:uid="{00000000-0005-0000-0000-00007C0A0000}"/>
    <cellStyle name="Normal 3 4 10 2" xfId="2684" xr:uid="{00000000-0005-0000-0000-00007D0A0000}"/>
    <cellStyle name="Normal 3 4 10 2 2" xfId="2685" xr:uid="{00000000-0005-0000-0000-00007E0A0000}"/>
    <cellStyle name="Normal 3 4 11" xfId="2686" xr:uid="{00000000-0005-0000-0000-00007F0A0000}"/>
    <cellStyle name="Normal 3 4 12" xfId="2687" xr:uid="{00000000-0005-0000-0000-0000800A0000}"/>
    <cellStyle name="Normal 3 4 2" xfId="2688" xr:uid="{00000000-0005-0000-0000-0000810A0000}"/>
    <cellStyle name="Normal 3 4 2 10" xfId="2689" xr:uid="{00000000-0005-0000-0000-0000820A0000}"/>
    <cellStyle name="Normal 3 4 2 2" xfId="2690" xr:uid="{00000000-0005-0000-0000-0000830A0000}"/>
    <cellStyle name="Normal 3 4 2 2 2" xfId="2691" xr:uid="{00000000-0005-0000-0000-0000840A0000}"/>
    <cellStyle name="Normal 3 4 2 2 2 2" xfId="2692" xr:uid="{00000000-0005-0000-0000-0000850A0000}"/>
    <cellStyle name="Normal 3 4 2 2 2 2 2" xfId="2693" xr:uid="{00000000-0005-0000-0000-0000860A0000}"/>
    <cellStyle name="Normal 3 4 2 2 2 2 2 2" xfId="2694" xr:uid="{00000000-0005-0000-0000-0000870A0000}"/>
    <cellStyle name="Normal 3 4 2 2 2 3" xfId="2695" xr:uid="{00000000-0005-0000-0000-0000880A0000}"/>
    <cellStyle name="Normal 3 4 2 2 2 3 2" xfId="2696" xr:uid="{00000000-0005-0000-0000-0000890A0000}"/>
    <cellStyle name="Normal 3 4 2 2 2 3 2 2" xfId="2697" xr:uid="{00000000-0005-0000-0000-00008A0A0000}"/>
    <cellStyle name="Normal 3 4 2 2 2 4" xfId="2698" xr:uid="{00000000-0005-0000-0000-00008B0A0000}"/>
    <cellStyle name="Normal 3 4 2 2 2 4 2" xfId="2699" xr:uid="{00000000-0005-0000-0000-00008C0A0000}"/>
    <cellStyle name="Normal 3 4 2 2 3" xfId="2700" xr:uid="{00000000-0005-0000-0000-00008D0A0000}"/>
    <cellStyle name="Normal 3 4 2 2 3 2" xfId="2701" xr:uid="{00000000-0005-0000-0000-00008E0A0000}"/>
    <cellStyle name="Normal 3 4 2 2 3 2 2" xfId="2702" xr:uid="{00000000-0005-0000-0000-00008F0A0000}"/>
    <cellStyle name="Normal 3 4 2 2 3 2 2 2" xfId="2703" xr:uid="{00000000-0005-0000-0000-0000900A0000}"/>
    <cellStyle name="Normal 3 4 2 2 3 3" xfId="2704" xr:uid="{00000000-0005-0000-0000-0000910A0000}"/>
    <cellStyle name="Normal 3 4 2 2 3 3 2" xfId="2705" xr:uid="{00000000-0005-0000-0000-0000920A0000}"/>
    <cellStyle name="Normal 3 4 2 2 3 3 2 2" xfId="2706" xr:uid="{00000000-0005-0000-0000-0000930A0000}"/>
    <cellStyle name="Normal 3 4 2 2 3 4" xfId="2707" xr:uid="{00000000-0005-0000-0000-0000940A0000}"/>
    <cellStyle name="Normal 3 4 2 2 3 4 2" xfId="2708" xr:uid="{00000000-0005-0000-0000-0000950A0000}"/>
    <cellStyle name="Normal 3 4 2 2 4" xfId="2709" xr:uid="{00000000-0005-0000-0000-0000960A0000}"/>
    <cellStyle name="Normal 3 4 2 2 4 2" xfId="2710" xr:uid="{00000000-0005-0000-0000-0000970A0000}"/>
    <cellStyle name="Normal 3 4 2 2 4 2 2" xfId="2711" xr:uid="{00000000-0005-0000-0000-0000980A0000}"/>
    <cellStyle name="Normal 3 4 2 2 5" xfId="2712" xr:uid="{00000000-0005-0000-0000-0000990A0000}"/>
    <cellStyle name="Normal 3 4 2 2 5 2" xfId="2713" xr:uid="{00000000-0005-0000-0000-00009A0A0000}"/>
    <cellStyle name="Normal 3 4 2 2 5 2 2" xfId="2714" xr:uid="{00000000-0005-0000-0000-00009B0A0000}"/>
    <cellStyle name="Normal 3 4 2 2 6" xfId="2715" xr:uid="{00000000-0005-0000-0000-00009C0A0000}"/>
    <cellStyle name="Normal 3 4 2 2 6 2" xfId="2716" xr:uid="{00000000-0005-0000-0000-00009D0A0000}"/>
    <cellStyle name="Normal 3 4 2 2 7" xfId="2717" xr:uid="{00000000-0005-0000-0000-00009E0A0000}"/>
    <cellStyle name="Normal 3 4 2 3" xfId="2718" xr:uid="{00000000-0005-0000-0000-00009F0A0000}"/>
    <cellStyle name="Normal 3 4 2 3 2" xfId="2719" xr:uid="{00000000-0005-0000-0000-0000A00A0000}"/>
    <cellStyle name="Normal 3 4 2 3 2 2" xfId="2720" xr:uid="{00000000-0005-0000-0000-0000A10A0000}"/>
    <cellStyle name="Normal 3 4 2 3 2 2 2" xfId="2721" xr:uid="{00000000-0005-0000-0000-0000A20A0000}"/>
    <cellStyle name="Normal 3 4 2 3 2 2 2 2" xfId="2722" xr:uid="{00000000-0005-0000-0000-0000A30A0000}"/>
    <cellStyle name="Normal 3 4 2 3 2 3" xfId="2723" xr:uid="{00000000-0005-0000-0000-0000A40A0000}"/>
    <cellStyle name="Normal 3 4 2 3 2 3 2" xfId="2724" xr:uid="{00000000-0005-0000-0000-0000A50A0000}"/>
    <cellStyle name="Normal 3 4 2 3 2 3 2 2" xfId="2725" xr:uid="{00000000-0005-0000-0000-0000A60A0000}"/>
    <cellStyle name="Normal 3 4 2 3 2 4" xfId="2726" xr:uid="{00000000-0005-0000-0000-0000A70A0000}"/>
    <cellStyle name="Normal 3 4 2 3 2 4 2" xfId="2727" xr:uid="{00000000-0005-0000-0000-0000A80A0000}"/>
    <cellStyle name="Normal 3 4 2 3 3" xfId="2728" xr:uid="{00000000-0005-0000-0000-0000A90A0000}"/>
    <cellStyle name="Normal 3 4 2 3 3 2" xfId="2729" xr:uid="{00000000-0005-0000-0000-0000AA0A0000}"/>
    <cellStyle name="Normal 3 4 2 3 3 2 2" xfId="2730" xr:uid="{00000000-0005-0000-0000-0000AB0A0000}"/>
    <cellStyle name="Normal 3 4 2 3 3 2 2 2" xfId="2731" xr:uid="{00000000-0005-0000-0000-0000AC0A0000}"/>
    <cellStyle name="Normal 3 4 2 3 3 3" xfId="2732" xr:uid="{00000000-0005-0000-0000-0000AD0A0000}"/>
    <cellStyle name="Normal 3 4 2 3 3 3 2" xfId="2733" xr:uid="{00000000-0005-0000-0000-0000AE0A0000}"/>
    <cellStyle name="Normal 3 4 2 3 3 3 2 2" xfId="2734" xr:uid="{00000000-0005-0000-0000-0000AF0A0000}"/>
    <cellStyle name="Normal 3 4 2 3 3 4" xfId="2735" xr:uid="{00000000-0005-0000-0000-0000B00A0000}"/>
    <cellStyle name="Normal 3 4 2 3 3 4 2" xfId="2736" xr:uid="{00000000-0005-0000-0000-0000B10A0000}"/>
    <cellStyle name="Normal 3 4 2 3 4" xfId="2737" xr:uid="{00000000-0005-0000-0000-0000B20A0000}"/>
    <cellStyle name="Normal 3 4 2 3 4 2" xfId="2738" xr:uid="{00000000-0005-0000-0000-0000B30A0000}"/>
    <cellStyle name="Normal 3 4 2 3 4 2 2" xfId="2739" xr:uid="{00000000-0005-0000-0000-0000B40A0000}"/>
    <cellStyle name="Normal 3 4 2 3 5" xfId="2740" xr:uid="{00000000-0005-0000-0000-0000B50A0000}"/>
    <cellStyle name="Normal 3 4 2 3 5 2" xfId="2741" xr:uid="{00000000-0005-0000-0000-0000B60A0000}"/>
    <cellStyle name="Normal 3 4 2 3 5 2 2" xfId="2742" xr:uid="{00000000-0005-0000-0000-0000B70A0000}"/>
    <cellStyle name="Normal 3 4 2 3 6" xfId="2743" xr:uid="{00000000-0005-0000-0000-0000B80A0000}"/>
    <cellStyle name="Normal 3 4 2 3 6 2" xfId="2744" xr:uid="{00000000-0005-0000-0000-0000B90A0000}"/>
    <cellStyle name="Normal 3 4 2 3 7" xfId="2745" xr:uid="{00000000-0005-0000-0000-0000BA0A0000}"/>
    <cellStyle name="Normal 3 4 2 4" xfId="2746" xr:uid="{00000000-0005-0000-0000-0000BB0A0000}"/>
    <cellStyle name="Normal 3 4 2 4 2" xfId="2747" xr:uid="{00000000-0005-0000-0000-0000BC0A0000}"/>
    <cellStyle name="Normal 3 4 2 4 2 2" xfId="2748" xr:uid="{00000000-0005-0000-0000-0000BD0A0000}"/>
    <cellStyle name="Normal 3 4 2 4 2 2 2" xfId="2749" xr:uid="{00000000-0005-0000-0000-0000BE0A0000}"/>
    <cellStyle name="Normal 3 4 2 4 2 2 2 2" xfId="2750" xr:uid="{00000000-0005-0000-0000-0000BF0A0000}"/>
    <cellStyle name="Normal 3 4 2 4 2 3" xfId="2751" xr:uid="{00000000-0005-0000-0000-0000C00A0000}"/>
    <cellStyle name="Normal 3 4 2 4 2 3 2" xfId="2752" xr:uid="{00000000-0005-0000-0000-0000C10A0000}"/>
    <cellStyle name="Normal 3 4 2 4 2 3 2 2" xfId="2753" xr:uid="{00000000-0005-0000-0000-0000C20A0000}"/>
    <cellStyle name="Normal 3 4 2 4 2 4" xfId="2754" xr:uid="{00000000-0005-0000-0000-0000C30A0000}"/>
    <cellStyle name="Normal 3 4 2 4 2 4 2" xfId="2755" xr:uid="{00000000-0005-0000-0000-0000C40A0000}"/>
    <cellStyle name="Normal 3 4 2 4 3" xfId="2756" xr:uid="{00000000-0005-0000-0000-0000C50A0000}"/>
    <cellStyle name="Normal 3 4 2 4 3 2" xfId="2757" xr:uid="{00000000-0005-0000-0000-0000C60A0000}"/>
    <cellStyle name="Normal 3 4 2 4 3 2 2" xfId="2758" xr:uid="{00000000-0005-0000-0000-0000C70A0000}"/>
    <cellStyle name="Normal 3 4 2 4 4" xfId="2759" xr:uid="{00000000-0005-0000-0000-0000C80A0000}"/>
    <cellStyle name="Normal 3 4 2 4 4 2" xfId="2760" xr:uid="{00000000-0005-0000-0000-0000C90A0000}"/>
    <cellStyle name="Normal 3 4 2 4 4 2 2" xfId="2761" xr:uid="{00000000-0005-0000-0000-0000CA0A0000}"/>
    <cellStyle name="Normal 3 4 2 4 5" xfId="2762" xr:uid="{00000000-0005-0000-0000-0000CB0A0000}"/>
    <cellStyle name="Normal 3 4 2 4 5 2" xfId="2763" xr:uid="{00000000-0005-0000-0000-0000CC0A0000}"/>
    <cellStyle name="Normal 3 4 2 5" xfId="2764" xr:uid="{00000000-0005-0000-0000-0000CD0A0000}"/>
    <cellStyle name="Normal 3 4 2 5 2" xfId="2765" xr:uid="{00000000-0005-0000-0000-0000CE0A0000}"/>
    <cellStyle name="Normal 3 4 2 5 2 2" xfId="2766" xr:uid="{00000000-0005-0000-0000-0000CF0A0000}"/>
    <cellStyle name="Normal 3 4 2 5 2 2 2" xfId="2767" xr:uid="{00000000-0005-0000-0000-0000D00A0000}"/>
    <cellStyle name="Normal 3 4 2 5 3" xfId="2768" xr:uid="{00000000-0005-0000-0000-0000D10A0000}"/>
    <cellStyle name="Normal 3 4 2 5 3 2" xfId="2769" xr:uid="{00000000-0005-0000-0000-0000D20A0000}"/>
    <cellStyle name="Normal 3 4 2 5 3 2 2" xfId="2770" xr:uid="{00000000-0005-0000-0000-0000D30A0000}"/>
    <cellStyle name="Normal 3 4 2 5 4" xfId="2771" xr:uid="{00000000-0005-0000-0000-0000D40A0000}"/>
    <cellStyle name="Normal 3 4 2 5 4 2" xfId="2772" xr:uid="{00000000-0005-0000-0000-0000D50A0000}"/>
    <cellStyle name="Normal 3 4 2 6" xfId="2773" xr:uid="{00000000-0005-0000-0000-0000D60A0000}"/>
    <cellStyle name="Normal 3 4 2 6 2" xfId="2774" xr:uid="{00000000-0005-0000-0000-0000D70A0000}"/>
    <cellStyle name="Normal 3 4 2 6 2 2" xfId="2775" xr:uid="{00000000-0005-0000-0000-0000D80A0000}"/>
    <cellStyle name="Normal 3 4 2 6 2 2 2" xfId="2776" xr:uid="{00000000-0005-0000-0000-0000D90A0000}"/>
    <cellStyle name="Normal 3 4 2 6 3" xfId="2777" xr:uid="{00000000-0005-0000-0000-0000DA0A0000}"/>
    <cellStyle name="Normal 3 4 2 6 3 2" xfId="2778" xr:uid="{00000000-0005-0000-0000-0000DB0A0000}"/>
    <cellStyle name="Normal 3 4 2 6 3 2 2" xfId="2779" xr:uid="{00000000-0005-0000-0000-0000DC0A0000}"/>
    <cellStyle name="Normal 3 4 2 6 4" xfId="2780" xr:uid="{00000000-0005-0000-0000-0000DD0A0000}"/>
    <cellStyle name="Normal 3 4 2 6 4 2" xfId="2781" xr:uid="{00000000-0005-0000-0000-0000DE0A0000}"/>
    <cellStyle name="Normal 3 4 2 7" xfId="2782" xr:uid="{00000000-0005-0000-0000-0000DF0A0000}"/>
    <cellStyle name="Normal 3 4 2 7 2" xfId="2783" xr:uid="{00000000-0005-0000-0000-0000E00A0000}"/>
    <cellStyle name="Normal 3 4 2 7 2 2" xfId="2784" xr:uid="{00000000-0005-0000-0000-0000E10A0000}"/>
    <cellStyle name="Normal 3 4 2 8" xfId="2785" xr:uid="{00000000-0005-0000-0000-0000E20A0000}"/>
    <cellStyle name="Normal 3 4 2 8 2" xfId="2786" xr:uid="{00000000-0005-0000-0000-0000E30A0000}"/>
    <cellStyle name="Normal 3 4 2 8 2 2" xfId="2787" xr:uid="{00000000-0005-0000-0000-0000E40A0000}"/>
    <cellStyle name="Normal 3 4 2 9" xfId="2788" xr:uid="{00000000-0005-0000-0000-0000E50A0000}"/>
    <cellStyle name="Normal 3 4 2 9 2" xfId="2789" xr:uid="{00000000-0005-0000-0000-0000E60A0000}"/>
    <cellStyle name="Normal 3 4 3" xfId="2790" xr:uid="{00000000-0005-0000-0000-0000E70A0000}"/>
    <cellStyle name="Normal 3 4 3 2" xfId="2791" xr:uid="{00000000-0005-0000-0000-0000E80A0000}"/>
    <cellStyle name="Normal 3 4 3 2 2" xfId="2792" xr:uid="{00000000-0005-0000-0000-0000E90A0000}"/>
    <cellStyle name="Normal 3 4 3 2 2 2" xfId="2793" xr:uid="{00000000-0005-0000-0000-0000EA0A0000}"/>
    <cellStyle name="Normal 3 4 3 2 2 2 2" xfId="2794" xr:uid="{00000000-0005-0000-0000-0000EB0A0000}"/>
    <cellStyle name="Normal 3 4 3 2 3" xfId="2795" xr:uid="{00000000-0005-0000-0000-0000EC0A0000}"/>
    <cellStyle name="Normal 3 4 3 2 3 2" xfId="2796" xr:uid="{00000000-0005-0000-0000-0000ED0A0000}"/>
    <cellStyle name="Normal 3 4 3 2 3 2 2" xfId="2797" xr:uid="{00000000-0005-0000-0000-0000EE0A0000}"/>
    <cellStyle name="Normal 3 4 3 2 4" xfId="2798" xr:uid="{00000000-0005-0000-0000-0000EF0A0000}"/>
    <cellStyle name="Normal 3 4 3 2 4 2" xfId="2799" xr:uid="{00000000-0005-0000-0000-0000F00A0000}"/>
    <cellStyle name="Normal 3 4 3 3" xfId="2800" xr:uid="{00000000-0005-0000-0000-0000F10A0000}"/>
    <cellStyle name="Normal 3 4 3 3 2" xfId="2801" xr:uid="{00000000-0005-0000-0000-0000F20A0000}"/>
    <cellStyle name="Normal 3 4 3 3 2 2" xfId="2802" xr:uid="{00000000-0005-0000-0000-0000F30A0000}"/>
    <cellStyle name="Normal 3 4 3 3 2 2 2" xfId="2803" xr:uid="{00000000-0005-0000-0000-0000F40A0000}"/>
    <cellStyle name="Normal 3 4 3 3 3" xfId="2804" xr:uid="{00000000-0005-0000-0000-0000F50A0000}"/>
    <cellStyle name="Normal 3 4 3 3 3 2" xfId="2805" xr:uid="{00000000-0005-0000-0000-0000F60A0000}"/>
    <cellStyle name="Normal 3 4 3 3 3 2 2" xfId="2806" xr:uid="{00000000-0005-0000-0000-0000F70A0000}"/>
    <cellStyle name="Normal 3 4 3 3 4" xfId="2807" xr:uid="{00000000-0005-0000-0000-0000F80A0000}"/>
    <cellStyle name="Normal 3 4 3 3 4 2" xfId="2808" xr:uid="{00000000-0005-0000-0000-0000F90A0000}"/>
    <cellStyle name="Normal 3 4 3 4" xfId="2809" xr:uid="{00000000-0005-0000-0000-0000FA0A0000}"/>
    <cellStyle name="Normal 3 4 3 4 2" xfId="2810" xr:uid="{00000000-0005-0000-0000-0000FB0A0000}"/>
    <cellStyle name="Normal 3 4 3 4 2 2" xfId="2811" xr:uid="{00000000-0005-0000-0000-0000FC0A0000}"/>
    <cellStyle name="Normal 3 4 3 5" xfId="2812" xr:uid="{00000000-0005-0000-0000-0000FD0A0000}"/>
    <cellStyle name="Normal 3 4 3 5 2" xfId="2813" xr:uid="{00000000-0005-0000-0000-0000FE0A0000}"/>
    <cellStyle name="Normal 3 4 3 5 2 2" xfId="2814" xr:uid="{00000000-0005-0000-0000-0000FF0A0000}"/>
    <cellStyle name="Normal 3 4 3 6" xfId="2815" xr:uid="{00000000-0005-0000-0000-0000000B0000}"/>
    <cellStyle name="Normal 3 4 3 6 2" xfId="2816" xr:uid="{00000000-0005-0000-0000-0000010B0000}"/>
    <cellStyle name="Normal 3 4 3 7" xfId="2817" xr:uid="{00000000-0005-0000-0000-0000020B0000}"/>
    <cellStyle name="Normal 3 4 4" xfId="2818" xr:uid="{00000000-0005-0000-0000-0000030B0000}"/>
    <cellStyle name="Normal 3 4 4 2" xfId="2819" xr:uid="{00000000-0005-0000-0000-0000040B0000}"/>
    <cellStyle name="Normal 3 4 4 2 2" xfId="2820" xr:uid="{00000000-0005-0000-0000-0000050B0000}"/>
    <cellStyle name="Normal 3 4 4 2 2 2" xfId="2821" xr:uid="{00000000-0005-0000-0000-0000060B0000}"/>
    <cellStyle name="Normal 3 4 4 2 2 2 2" xfId="2822" xr:uid="{00000000-0005-0000-0000-0000070B0000}"/>
    <cellStyle name="Normal 3 4 4 2 3" xfId="2823" xr:uid="{00000000-0005-0000-0000-0000080B0000}"/>
    <cellStyle name="Normal 3 4 4 2 3 2" xfId="2824" xr:uid="{00000000-0005-0000-0000-0000090B0000}"/>
    <cellStyle name="Normal 3 4 4 2 3 2 2" xfId="2825" xr:uid="{00000000-0005-0000-0000-00000A0B0000}"/>
    <cellStyle name="Normal 3 4 4 2 4" xfId="2826" xr:uid="{00000000-0005-0000-0000-00000B0B0000}"/>
    <cellStyle name="Normal 3 4 4 2 4 2" xfId="2827" xr:uid="{00000000-0005-0000-0000-00000C0B0000}"/>
    <cellStyle name="Normal 3 4 4 3" xfId="2828" xr:uid="{00000000-0005-0000-0000-00000D0B0000}"/>
    <cellStyle name="Normal 3 4 4 3 2" xfId="2829" xr:uid="{00000000-0005-0000-0000-00000E0B0000}"/>
    <cellStyle name="Normal 3 4 4 3 2 2" xfId="2830" xr:uid="{00000000-0005-0000-0000-00000F0B0000}"/>
    <cellStyle name="Normal 3 4 4 3 2 2 2" xfId="2831" xr:uid="{00000000-0005-0000-0000-0000100B0000}"/>
    <cellStyle name="Normal 3 4 4 3 3" xfId="2832" xr:uid="{00000000-0005-0000-0000-0000110B0000}"/>
    <cellStyle name="Normal 3 4 4 3 3 2" xfId="2833" xr:uid="{00000000-0005-0000-0000-0000120B0000}"/>
    <cellStyle name="Normal 3 4 4 3 3 2 2" xfId="2834" xr:uid="{00000000-0005-0000-0000-0000130B0000}"/>
    <cellStyle name="Normal 3 4 4 3 4" xfId="2835" xr:uid="{00000000-0005-0000-0000-0000140B0000}"/>
    <cellStyle name="Normal 3 4 4 3 4 2" xfId="2836" xr:uid="{00000000-0005-0000-0000-0000150B0000}"/>
    <cellStyle name="Normal 3 4 4 4" xfId="2837" xr:uid="{00000000-0005-0000-0000-0000160B0000}"/>
    <cellStyle name="Normal 3 4 4 4 2" xfId="2838" xr:uid="{00000000-0005-0000-0000-0000170B0000}"/>
    <cellStyle name="Normal 3 4 4 4 2 2" xfId="2839" xr:uid="{00000000-0005-0000-0000-0000180B0000}"/>
    <cellStyle name="Normal 3 4 4 5" xfId="2840" xr:uid="{00000000-0005-0000-0000-0000190B0000}"/>
    <cellStyle name="Normal 3 4 4 5 2" xfId="2841" xr:uid="{00000000-0005-0000-0000-00001A0B0000}"/>
    <cellStyle name="Normal 3 4 4 5 2 2" xfId="2842" xr:uid="{00000000-0005-0000-0000-00001B0B0000}"/>
    <cellStyle name="Normal 3 4 4 6" xfId="2843" xr:uid="{00000000-0005-0000-0000-00001C0B0000}"/>
    <cellStyle name="Normal 3 4 4 6 2" xfId="2844" xr:uid="{00000000-0005-0000-0000-00001D0B0000}"/>
    <cellStyle name="Normal 3 4 4 7" xfId="2845" xr:uid="{00000000-0005-0000-0000-00001E0B0000}"/>
    <cellStyle name="Normal 3 4 5" xfId="2846" xr:uid="{00000000-0005-0000-0000-00001F0B0000}"/>
    <cellStyle name="Normal 3 4 5 2" xfId="2847" xr:uid="{00000000-0005-0000-0000-0000200B0000}"/>
    <cellStyle name="Normal 3 4 5 2 2" xfId="2848" xr:uid="{00000000-0005-0000-0000-0000210B0000}"/>
    <cellStyle name="Normal 3 4 5 2 2 2" xfId="2849" xr:uid="{00000000-0005-0000-0000-0000220B0000}"/>
    <cellStyle name="Normal 3 4 5 2 2 2 2" xfId="2850" xr:uid="{00000000-0005-0000-0000-0000230B0000}"/>
    <cellStyle name="Normal 3 4 5 2 3" xfId="2851" xr:uid="{00000000-0005-0000-0000-0000240B0000}"/>
    <cellStyle name="Normal 3 4 5 2 3 2" xfId="2852" xr:uid="{00000000-0005-0000-0000-0000250B0000}"/>
    <cellStyle name="Normal 3 4 5 2 3 2 2" xfId="2853" xr:uid="{00000000-0005-0000-0000-0000260B0000}"/>
    <cellStyle name="Normal 3 4 5 2 4" xfId="2854" xr:uid="{00000000-0005-0000-0000-0000270B0000}"/>
    <cellStyle name="Normal 3 4 5 2 4 2" xfId="2855" xr:uid="{00000000-0005-0000-0000-0000280B0000}"/>
    <cellStyle name="Normal 3 4 5 3" xfId="2856" xr:uid="{00000000-0005-0000-0000-0000290B0000}"/>
    <cellStyle name="Normal 3 4 5 3 2" xfId="2857" xr:uid="{00000000-0005-0000-0000-00002A0B0000}"/>
    <cellStyle name="Normal 3 4 5 3 2 2" xfId="2858" xr:uid="{00000000-0005-0000-0000-00002B0B0000}"/>
    <cellStyle name="Normal 3 4 5 4" xfId="2859" xr:uid="{00000000-0005-0000-0000-00002C0B0000}"/>
    <cellStyle name="Normal 3 4 5 4 2" xfId="2860" xr:uid="{00000000-0005-0000-0000-00002D0B0000}"/>
    <cellStyle name="Normal 3 4 5 4 2 2" xfId="2861" xr:uid="{00000000-0005-0000-0000-00002E0B0000}"/>
    <cellStyle name="Normal 3 4 5 5" xfId="2862" xr:uid="{00000000-0005-0000-0000-00002F0B0000}"/>
    <cellStyle name="Normal 3 4 5 5 2" xfId="2863" xr:uid="{00000000-0005-0000-0000-0000300B0000}"/>
    <cellStyle name="Normal 3 4 6" xfId="2864" xr:uid="{00000000-0005-0000-0000-0000310B0000}"/>
    <cellStyle name="Normal 3 4 6 2" xfId="2865" xr:uid="{00000000-0005-0000-0000-0000320B0000}"/>
    <cellStyle name="Normal 3 4 6 2 2" xfId="2866" xr:uid="{00000000-0005-0000-0000-0000330B0000}"/>
    <cellStyle name="Normal 3 4 6 2 2 2" xfId="2867" xr:uid="{00000000-0005-0000-0000-0000340B0000}"/>
    <cellStyle name="Normal 3 4 6 3" xfId="2868" xr:uid="{00000000-0005-0000-0000-0000350B0000}"/>
    <cellStyle name="Normal 3 4 6 3 2" xfId="2869" xr:uid="{00000000-0005-0000-0000-0000360B0000}"/>
    <cellStyle name="Normal 3 4 6 3 2 2" xfId="2870" xr:uid="{00000000-0005-0000-0000-0000370B0000}"/>
    <cellStyle name="Normal 3 4 6 4" xfId="2871" xr:uid="{00000000-0005-0000-0000-0000380B0000}"/>
    <cellStyle name="Normal 3 4 6 4 2" xfId="2872" xr:uid="{00000000-0005-0000-0000-0000390B0000}"/>
    <cellStyle name="Normal 3 4 7" xfId="2873" xr:uid="{00000000-0005-0000-0000-00003A0B0000}"/>
    <cellStyle name="Normal 3 4 7 2" xfId="2874" xr:uid="{00000000-0005-0000-0000-00003B0B0000}"/>
    <cellStyle name="Normal 3 4 7 2 2" xfId="2875" xr:uid="{00000000-0005-0000-0000-00003C0B0000}"/>
    <cellStyle name="Normal 3 4 7 2 2 2" xfId="2876" xr:uid="{00000000-0005-0000-0000-00003D0B0000}"/>
    <cellStyle name="Normal 3 4 7 3" xfId="2877" xr:uid="{00000000-0005-0000-0000-00003E0B0000}"/>
    <cellStyle name="Normal 3 4 7 3 2" xfId="2878" xr:uid="{00000000-0005-0000-0000-00003F0B0000}"/>
    <cellStyle name="Normal 3 4 7 3 2 2" xfId="2879" xr:uid="{00000000-0005-0000-0000-0000400B0000}"/>
    <cellStyle name="Normal 3 4 7 4" xfId="2880" xr:uid="{00000000-0005-0000-0000-0000410B0000}"/>
    <cellStyle name="Normal 3 4 7 4 2" xfId="2881" xr:uid="{00000000-0005-0000-0000-0000420B0000}"/>
    <cellStyle name="Normal 3 4 8" xfId="2882" xr:uid="{00000000-0005-0000-0000-0000430B0000}"/>
    <cellStyle name="Normal 3 4 8 2" xfId="2883" xr:uid="{00000000-0005-0000-0000-0000440B0000}"/>
    <cellStyle name="Normal 3 4 8 2 2" xfId="2884" xr:uid="{00000000-0005-0000-0000-0000450B0000}"/>
    <cellStyle name="Normal 3 4 9" xfId="2885" xr:uid="{00000000-0005-0000-0000-0000460B0000}"/>
    <cellStyle name="Normal 3 4 9 2" xfId="2886" xr:uid="{00000000-0005-0000-0000-0000470B0000}"/>
    <cellStyle name="Normal 3 4 9 2 2" xfId="2887" xr:uid="{00000000-0005-0000-0000-0000480B0000}"/>
    <cellStyle name="Normal 3 5" xfId="2888" xr:uid="{00000000-0005-0000-0000-0000490B0000}"/>
    <cellStyle name="Normal 3 5 2" xfId="2889" xr:uid="{00000000-0005-0000-0000-00004A0B0000}"/>
    <cellStyle name="Normal 3 5 2 2" xfId="2890" xr:uid="{00000000-0005-0000-0000-00004B0B0000}"/>
    <cellStyle name="Normal 3 5 2 3" xfId="2891" xr:uid="{00000000-0005-0000-0000-00004C0B0000}"/>
    <cellStyle name="Normal 3 5 3" xfId="2892" xr:uid="{00000000-0005-0000-0000-00004D0B0000}"/>
    <cellStyle name="Normal 3 5 4" xfId="2893" xr:uid="{00000000-0005-0000-0000-00004E0B0000}"/>
    <cellStyle name="Normal 3 6" xfId="2894" xr:uid="{00000000-0005-0000-0000-00004F0B0000}"/>
    <cellStyle name="Normal 3 6 2" xfId="2895" xr:uid="{00000000-0005-0000-0000-0000500B0000}"/>
    <cellStyle name="Normal 3 7" xfId="2896" xr:uid="{00000000-0005-0000-0000-0000510B0000}"/>
    <cellStyle name="Normal 3 7 2" xfId="2897" xr:uid="{00000000-0005-0000-0000-0000520B0000}"/>
    <cellStyle name="Normal 3 7 2 2" xfId="2898" xr:uid="{00000000-0005-0000-0000-0000530B0000}"/>
    <cellStyle name="Normal 3 7 2 2 2" xfId="2899" xr:uid="{00000000-0005-0000-0000-0000540B0000}"/>
    <cellStyle name="Normal 3 7 2 2 2 2" xfId="2900" xr:uid="{00000000-0005-0000-0000-0000550B0000}"/>
    <cellStyle name="Normal 3 7 2 3" xfId="2901" xr:uid="{00000000-0005-0000-0000-0000560B0000}"/>
    <cellStyle name="Normal 3 7 2 3 2" xfId="2902" xr:uid="{00000000-0005-0000-0000-0000570B0000}"/>
    <cellStyle name="Normal 3 7 2 3 2 2" xfId="2903" xr:uid="{00000000-0005-0000-0000-0000580B0000}"/>
    <cellStyle name="Normal 3 7 2 4" xfId="2904" xr:uid="{00000000-0005-0000-0000-0000590B0000}"/>
    <cellStyle name="Normal 3 7 2 4 2" xfId="2905" xr:uid="{00000000-0005-0000-0000-00005A0B0000}"/>
    <cellStyle name="Normal 3 7 3" xfId="2906" xr:uid="{00000000-0005-0000-0000-00005B0B0000}"/>
    <cellStyle name="Normal 3 7 3 2" xfId="2907" xr:uid="{00000000-0005-0000-0000-00005C0B0000}"/>
    <cellStyle name="Normal 3 7 3 2 2" xfId="2908" xr:uid="{00000000-0005-0000-0000-00005D0B0000}"/>
    <cellStyle name="Normal 3 7 3 2 2 2" xfId="2909" xr:uid="{00000000-0005-0000-0000-00005E0B0000}"/>
    <cellStyle name="Normal 3 7 3 3" xfId="2910" xr:uid="{00000000-0005-0000-0000-00005F0B0000}"/>
    <cellStyle name="Normal 3 7 3 3 2" xfId="2911" xr:uid="{00000000-0005-0000-0000-0000600B0000}"/>
    <cellStyle name="Normal 3 7 3 3 2 2" xfId="2912" xr:uid="{00000000-0005-0000-0000-0000610B0000}"/>
    <cellStyle name="Normal 3 7 3 4" xfId="2913" xr:uid="{00000000-0005-0000-0000-0000620B0000}"/>
    <cellStyle name="Normal 3 7 3 4 2" xfId="2914" xr:uid="{00000000-0005-0000-0000-0000630B0000}"/>
    <cellStyle name="Normal 3 7 4" xfId="2915" xr:uid="{00000000-0005-0000-0000-0000640B0000}"/>
    <cellStyle name="Normal 3 7 4 2" xfId="2916" xr:uid="{00000000-0005-0000-0000-0000650B0000}"/>
    <cellStyle name="Normal 3 7 4 2 2" xfId="2917" xr:uid="{00000000-0005-0000-0000-0000660B0000}"/>
    <cellStyle name="Normal 3 7 5" xfId="2918" xr:uid="{00000000-0005-0000-0000-0000670B0000}"/>
    <cellStyle name="Normal 3 7 5 2" xfId="2919" xr:uid="{00000000-0005-0000-0000-0000680B0000}"/>
    <cellStyle name="Normal 3 7 5 2 2" xfId="2920" xr:uid="{00000000-0005-0000-0000-0000690B0000}"/>
    <cellStyle name="Normal 3 7 6" xfId="2921" xr:uid="{00000000-0005-0000-0000-00006A0B0000}"/>
    <cellStyle name="Normal 3 7 6 2" xfId="2922" xr:uid="{00000000-0005-0000-0000-00006B0B0000}"/>
    <cellStyle name="Normal 3 8" xfId="2923" xr:uid="{00000000-0005-0000-0000-00006C0B0000}"/>
    <cellStyle name="Normal 3 8 2" xfId="2924" xr:uid="{00000000-0005-0000-0000-00006D0B0000}"/>
    <cellStyle name="Normal 3 8 2 2" xfId="2925" xr:uid="{00000000-0005-0000-0000-00006E0B0000}"/>
    <cellStyle name="Normal 3 8 2 2 2" xfId="2926" xr:uid="{00000000-0005-0000-0000-00006F0B0000}"/>
    <cellStyle name="Normal 3 8 3" xfId="2927" xr:uid="{00000000-0005-0000-0000-0000700B0000}"/>
    <cellStyle name="Normal 3 8 3 2" xfId="2928" xr:uid="{00000000-0005-0000-0000-0000710B0000}"/>
    <cellStyle name="Normal 3 8 3 2 2" xfId="2929" xr:uid="{00000000-0005-0000-0000-0000720B0000}"/>
    <cellStyle name="Normal 3 8 4" xfId="2930" xr:uid="{00000000-0005-0000-0000-0000730B0000}"/>
    <cellStyle name="Normal 3 8 4 2" xfId="2931" xr:uid="{00000000-0005-0000-0000-0000740B0000}"/>
    <cellStyle name="Normal 3 9" xfId="2932" xr:uid="{00000000-0005-0000-0000-0000750B0000}"/>
    <cellStyle name="Normal 3 9 2" xfId="2933" xr:uid="{00000000-0005-0000-0000-0000760B0000}"/>
    <cellStyle name="Normal 3 9 2 2" xfId="2934" xr:uid="{00000000-0005-0000-0000-0000770B0000}"/>
    <cellStyle name="Normal 33" xfId="3664" xr:uid="{1594EE31-D867-4C51-B613-5204DF6646CF}"/>
    <cellStyle name="Normal 4" xfId="2935" xr:uid="{00000000-0005-0000-0000-0000780B0000}"/>
    <cellStyle name="Normal 4 10" xfId="2936" xr:uid="{00000000-0005-0000-0000-0000790B0000}"/>
    <cellStyle name="Normal 4 10 2" xfId="2937" xr:uid="{00000000-0005-0000-0000-00007A0B0000}"/>
    <cellStyle name="Normal 4 10 2 2" xfId="2938" xr:uid="{00000000-0005-0000-0000-00007B0B0000}"/>
    <cellStyle name="Normal 4 10 2 3" xfId="2939" xr:uid="{00000000-0005-0000-0000-00007C0B0000}"/>
    <cellStyle name="Normal 4 10 3" xfId="2940" xr:uid="{00000000-0005-0000-0000-00007D0B0000}"/>
    <cellStyle name="Normal 4 10 3 2" xfId="2941" xr:uid="{00000000-0005-0000-0000-00007E0B0000}"/>
    <cellStyle name="Normal 4 10 3 3" xfId="2942" xr:uid="{00000000-0005-0000-0000-00007F0B0000}"/>
    <cellStyle name="Normal 4 10 4" xfId="2943" xr:uid="{00000000-0005-0000-0000-0000800B0000}"/>
    <cellStyle name="Normal 4 10 5" xfId="2944" xr:uid="{00000000-0005-0000-0000-0000810B0000}"/>
    <cellStyle name="Normal 4 11" xfId="2945" xr:uid="{00000000-0005-0000-0000-0000820B0000}"/>
    <cellStyle name="Normal 4 11 2" xfId="2946" xr:uid="{00000000-0005-0000-0000-0000830B0000}"/>
    <cellStyle name="Normal 4 11 3" xfId="2947" xr:uid="{00000000-0005-0000-0000-0000840B0000}"/>
    <cellStyle name="Normal 4 12" xfId="2948" xr:uid="{00000000-0005-0000-0000-0000850B0000}"/>
    <cellStyle name="Normal 4 12 2" xfId="2949" xr:uid="{00000000-0005-0000-0000-0000860B0000}"/>
    <cellStyle name="Normal 4 13" xfId="2950" xr:uid="{00000000-0005-0000-0000-0000870B0000}"/>
    <cellStyle name="Normal 4 2" xfId="2951" xr:uid="{00000000-0005-0000-0000-0000880B0000}"/>
    <cellStyle name="Normal 4 2 2" xfId="2952" xr:uid="{00000000-0005-0000-0000-0000890B0000}"/>
    <cellStyle name="Normal 4 2 2 2" xfId="2953" xr:uid="{00000000-0005-0000-0000-00008A0B0000}"/>
    <cellStyle name="Normal 4 2 2 3" xfId="2954" xr:uid="{00000000-0005-0000-0000-00008B0B0000}"/>
    <cellStyle name="Normal 4 2 2 4" xfId="2955" xr:uid="{00000000-0005-0000-0000-00008C0B0000}"/>
    <cellStyle name="Normal 4 2 3" xfId="2956" xr:uid="{00000000-0005-0000-0000-00008D0B0000}"/>
    <cellStyle name="Normal 4 2 3 2" xfId="2957" xr:uid="{00000000-0005-0000-0000-00008E0B0000}"/>
    <cellStyle name="Normal 4 2 3 2 2" xfId="2958" xr:uid="{00000000-0005-0000-0000-00008F0B0000}"/>
    <cellStyle name="Normal 4 2 3 3" xfId="2959" xr:uid="{00000000-0005-0000-0000-0000900B0000}"/>
    <cellStyle name="Normal 4 2 4" xfId="2960" xr:uid="{00000000-0005-0000-0000-0000910B0000}"/>
    <cellStyle name="Normal 4 2 4 2" xfId="2961" xr:uid="{00000000-0005-0000-0000-0000920B0000}"/>
    <cellStyle name="Normal 4 2 5" xfId="2962" xr:uid="{00000000-0005-0000-0000-0000930B0000}"/>
    <cellStyle name="Normal 4 2 5 2" xfId="2963" xr:uid="{00000000-0005-0000-0000-0000940B0000}"/>
    <cellStyle name="Normal 4 2 6" xfId="2964" xr:uid="{00000000-0005-0000-0000-0000950B0000}"/>
    <cellStyle name="Normal 4 2 6 2" xfId="2965" xr:uid="{00000000-0005-0000-0000-0000960B0000}"/>
    <cellStyle name="Normal 4 2 6 2 2" xfId="2966" xr:uid="{00000000-0005-0000-0000-0000970B0000}"/>
    <cellStyle name="Normal 4 2 7" xfId="2967" xr:uid="{00000000-0005-0000-0000-0000980B0000}"/>
    <cellStyle name="Normal 4 2 7 2" xfId="2968" xr:uid="{00000000-0005-0000-0000-0000990B0000}"/>
    <cellStyle name="Normal 4 2 8" xfId="2969" xr:uid="{00000000-0005-0000-0000-00009A0B0000}"/>
    <cellStyle name="Normal 4 2 9" xfId="2970" xr:uid="{00000000-0005-0000-0000-00009B0B0000}"/>
    <cellStyle name="Normal 4 3" xfId="2971" xr:uid="{00000000-0005-0000-0000-00009C0B0000}"/>
    <cellStyle name="Normal 4 3 2" xfId="2972" xr:uid="{00000000-0005-0000-0000-00009D0B0000}"/>
    <cellStyle name="Normal 4 3 2 2" xfId="2973" xr:uid="{00000000-0005-0000-0000-00009E0B0000}"/>
    <cellStyle name="Normal 4 3 3" xfId="2974" xr:uid="{00000000-0005-0000-0000-00009F0B0000}"/>
    <cellStyle name="Normal 4 3 3 2" xfId="2975" xr:uid="{00000000-0005-0000-0000-0000A00B0000}"/>
    <cellStyle name="Normal 4 3 3 2 2" xfId="2976" xr:uid="{00000000-0005-0000-0000-0000A10B0000}"/>
    <cellStyle name="Normal 4 3 3 2 2 2" xfId="2977" xr:uid="{00000000-0005-0000-0000-0000A20B0000}"/>
    <cellStyle name="Normal 4 3 3 2 2 2 2" xfId="2978" xr:uid="{00000000-0005-0000-0000-0000A30B0000}"/>
    <cellStyle name="Normal 4 3 3 2 3" xfId="2979" xr:uid="{00000000-0005-0000-0000-0000A40B0000}"/>
    <cellStyle name="Normal 4 3 3 2 3 2" xfId="2980" xr:uid="{00000000-0005-0000-0000-0000A50B0000}"/>
    <cellStyle name="Normal 4 3 3 2 3 2 2" xfId="2981" xr:uid="{00000000-0005-0000-0000-0000A60B0000}"/>
    <cellStyle name="Normal 4 3 3 2 4" xfId="2982" xr:uid="{00000000-0005-0000-0000-0000A70B0000}"/>
    <cellStyle name="Normal 4 3 3 2 4 2" xfId="2983" xr:uid="{00000000-0005-0000-0000-0000A80B0000}"/>
    <cellStyle name="Normal 4 3 3 3" xfId="2984" xr:uid="{00000000-0005-0000-0000-0000A90B0000}"/>
    <cellStyle name="Normal 4 3 3 3 2" xfId="2985" xr:uid="{00000000-0005-0000-0000-0000AA0B0000}"/>
    <cellStyle name="Normal 4 3 3 3 2 2" xfId="2986" xr:uid="{00000000-0005-0000-0000-0000AB0B0000}"/>
    <cellStyle name="Normal 4 3 3 3 2 2 2" xfId="2987" xr:uid="{00000000-0005-0000-0000-0000AC0B0000}"/>
    <cellStyle name="Normal 4 3 3 3 3" xfId="2988" xr:uid="{00000000-0005-0000-0000-0000AD0B0000}"/>
    <cellStyle name="Normal 4 3 3 3 3 2" xfId="2989" xr:uid="{00000000-0005-0000-0000-0000AE0B0000}"/>
    <cellStyle name="Normal 4 3 3 3 3 2 2" xfId="2990" xr:uid="{00000000-0005-0000-0000-0000AF0B0000}"/>
    <cellStyle name="Normal 4 3 3 3 4" xfId="2991" xr:uid="{00000000-0005-0000-0000-0000B00B0000}"/>
    <cellStyle name="Normal 4 3 3 3 4 2" xfId="2992" xr:uid="{00000000-0005-0000-0000-0000B10B0000}"/>
    <cellStyle name="Normal 4 3 3 4" xfId="2993" xr:uid="{00000000-0005-0000-0000-0000B20B0000}"/>
    <cellStyle name="Normal 4 3 3 4 2" xfId="2994" xr:uid="{00000000-0005-0000-0000-0000B30B0000}"/>
    <cellStyle name="Normal 4 3 3 4 2 2" xfId="2995" xr:uid="{00000000-0005-0000-0000-0000B40B0000}"/>
    <cellStyle name="Normal 4 3 3 5" xfId="2996" xr:uid="{00000000-0005-0000-0000-0000B50B0000}"/>
    <cellStyle name="Normal 4 3 3 5 2" xfId="2997" xr:uid="{00000000-0005-0000-0000-0000B60B0000}"/>
    <cellStyle name="Normal 4 3 3 5 2 2" xfId="2998" xr:uid="{00000000-0005-0000-0000-0000B70B0000}"/>
    <cellStyle name="Normal 4 3 3 6" xfId="2999" xr:uid="{00000000-0005-0000-0000-0000B80B0000}"/>
    <cellStyle name="Normal 4 3 3 6 2" xfId="3000" xr:uid="{00000000-0005-0000-0000-0000B90B0000}"/>
    <cellStyle name="Normal 4 3 4" xfId="3001" xr:uid="{00000000-0005-0000-0000-0000BA0B0000}"/>
    <cellStyle name="Normal 4 3 4 2" xfId="3002" xr:uid="{00000000-0005-0000-0000-0000BB0B0000}"/>
    <cellStyle name="Normal 4 3 4 2 2" xfId="3003" xr:uid="{00000000-0005-0000-0000-0000BC0B0000}"/>
    <cellStyle name="Normal 4 3 4 2 2 2" xfId="3004" xr:uid="{00000000-0005-0000-0000-0000BD0B0000}"/>
    <cellStyle name="Normal 4 3 4 2 2 2 2" xfId="3005" xr:uid="{00000000-0005-0000-0000-0000BE0B0000}"/>
    <cellStyle name="Normal 4 3 4 2 3" xfId="3006" xr:uid="{00000000-0005-0000-0000-0000BF0B0000}"/>
    <cellStyle name="Normal 4 3 4 2 3 2" xfId="3007" xr:uid="{00000000-0005-0000-0000-0000C00B0000}"/>
    <cellStyle name="Normal 4 3 4 2 3 2 2" xfId="3008" xr:uid="{00000000-0005-0000-0000-0000C10B0000}"/>
    <cellStyle name="Normal 4 3 4 2 4" xfId="3009" xr:uid="{00000000-0005-0000-0000-0000C20B0000}"/>
    <cellStyle name="Normal 4 3 4 2 4 2" xfId="3010" xr:uid="{00000000-0005-0000-0000-0000C30B0000}"/>
    <cellStyle name="Normal 4 3 4 3" xfId="3011" xr:uid="{00000000-0005-0000-0000-0000C40B0000}"/>
    <cellStyle name="Normal 4 3 4 3 2" xfId="3012" xr:uid="{00000000-0005-0000-0000-0000C50B0000}"/>
    <cellStyle name="Normal 4 3 4 3 2 2" xfId="3013" xr:uid="{00000000-0005-0000-0000-0000C60B0000}"/>
    <cellStyle name="Normal 4 3 4 4" xfId="3014" xr:uid="{00000000-0005-0000-0000-0000C70B0000}"/>
    <cellStyle name="Normal 4 3 4 4 2" xfId="3015" xr:uid="{00000000-0005-0000-0000-0000C80B0000}"/>
    <cellStyle name="Normal 4 3 4 4 2 2" xfId="3016" xr:uid="{00000000-0005-0000-0000-0000C90B0000}"/>
    <cellStyle name="Normal 4 3 4 5" xfId="3017" xr:uid="{00000000-0005-0000-0000-0000CA0B0000}"/>
    <cellStyle name="Normal 4 3 4 5 2" xfId="3018" xr:uid="{00000000-0005-0000-0000-0000CB0B0000}"/>
    <cellStyle name="Normal 4 3 5" xfId="3019" xr:uid="{00000000-0005-0000-0000-0000CC0B0000}"/>
    <cellStyle name="Normal 4 3 5 2" xfId="3020" xr:uid="{00000000-0005-0000-0000-0000CD0B0000}"/>
    <cellStyle name="Normal 4 3 5 2 2" xfId="3021" xr:uid="{00000000-0005-0000-0000-0000CE0B0000}"/>
    <cellStyle name="Normal 4 3 5 2 2 2" xfId="3022" xr:uid="{00000000-0005-0000-0000-0000CF0B0000}"/>
    <cellStyle name="Normal 4 3 5 3" xfId="3023" xr:uid="{00000000-0005-0000-0000-0000D00B0000}"/>
    <cellStyle name="Normal 4 3 5 3 2" xfId="3024" xr:uid="{00000000-0005-0000-0000-0000D10B0000}"/>
    <cellStyle name="Normal 4 3 5 3 2 2" xfId="3025" xr:uid="{00000000-0005-0000-0000-0000D20B0000}"/>
    <cellStyle name="Normal 4 3 5 4" xfId="3026" xr:uid="{00000000-0005-0000-0000-0000D30B0000}"/>
    <cellStyle name="Normal 4 3 5 4 2" xfId="3027" xr:uid="{00000000-0005-0000-0000-0000D40B0000}"/>
    <cellStyle name="Normal 4 3 6" xfId="3028" xr:uid="{00000000-0005-0000-0000-0000D50B0000}"/>
    <cellStyle name="Normal 4 3 6 2" xfId="3029" xr:uid="{00000000-0005-0000-0000-0000D60B0000}"/>
    <cellStyle name="Normal 4 3 7" xfId="3030" xr:uid="{00000000-0005-0000-0000-0000D70B0000}"/>
    <cellStyle name="Normal 4 3 7 2" xfId="3031" xr:uid="{00000000-0005-0000-0000-0000D80B0000}"/>
    <cellStyle name="Normal 4 3 7 3" xfId="3032" xr:uid="{00000000-0005-0000-0000-0000D90B0000}"/>
    <cellStyle name="Normal 4 3 7 4" xfId="3033" xr:uid="{00000000-0005-0000-0000-0000DA0B0000}"/>
    <cellStyle name="Normal 4 3 8" xfId="3034" xr:uid="{00000000-0005-0000-0000-0000DB0B0000}"/>
    <cellStyle name="Normal 4 4" xfId="3035" xr:uid="{00000000-0005-0000-0000-0000DC0B0000}"/>
    <cellStyle name="Normal 4 4 2" xfId="3036" xr:uid="{00000000-0005-0000-0000-0000DD0B0000}"/>
    <cellStyle name="Normal 4 4 2 2" xfId="3037" xr:uid="{00000000-0005-0000-0000-0000DE0B0000}"/>
    <cellStyle name="Normal 4 4 3" xfId="3038" xr:uid="{00000000-0005-0000-0000-0000DF0B0000}"/>
    <cellStyle name="Normal 4 5" xfId="3039" xr:uid="{00000000-0005-0000-0000-0000E00B0000}"/>
    <cellStyle name="Normal 4 5 2" xfId="3040" xr:uid="{00000000-0005-0000-0000-0000E10B0000}"/>
    <cellStyle name="Normal 4 5 2 2" xfId="3041" xr:uid="{00000000-0005-0000-0000-0000E20B0000}"/>
    <cellStyle name="Normal 4 5 3" xfId="3042" xr:uid="{00000000-0005-0000-0000-0000E30B0000}"/>
    <cellStyle name="Normal 4 5 3 2" xfId="3043" xr:uid="{00000000-0005-0000-0000-0000E40B0000}"/>
    <cellStyle name="Normal 4 5 4" xfId="3044" xr:uid="{00000000-0005-0000-0000-0000E50B0000}"/>
    <cellStyle name="Normal 4 6" xfId="3045" xr:uid="{00000000-0005-0000-0000-0000E60B0000}"/>
    <cellStyle name="Normal 4 6 2" xfId="3046" xr:uid="{00000000-0005-0000-0000-0000E70B0000}"/>
    <cellStyle name="Normal 4 6 2 2" xfId="3047" xr:uid="{00000000-0005-0000-0000-0000E80B0000}"/>
    <cellStyle name="Normal 4 6 3" xfId="3048" xr:uid="{00000000-0005-0000-0000-0000E90B0000}"/>
    <cellStyle name="Normal 4 6 3 2" xfId="3049" xr:uid="{00000000-0005-0000-0000-0000EA0B0000}"/>
    <cellStyle name="Normal 4 6 3 2 2" xfId="3050" xr:uid="{00000000-0005-0000-0000-0000EB0B0000}"/>
    <cellStyle name="Normal 4 6 4" xfId="3051" xr:uid="{00000000-0005-0000-0000-0000EC0B0000}"/>
    <cellStyle name="Normal 4 6 4 2" xfId="3052" xr:uid="{00000000-0005-0000-0000-0000ED0B0000}"/>
    <cellStyle name="Normal 4 6 4 2 2" xfId="3053" xr:uid="{00000000-0005-0000-0000-0000EE0B0000}"/>
    <cellStyle name="Normal 4 6 5" xfId="3054" xr:uid="{00000000-0005-0000-0000-0000EF0B0000}"/>
    <cellStyle name="Normal 4 6 5 2" xfId="3055" xr:uid="{00000000-0005-0000-0000-0000F00B0000}"/>
    <cellStyle name="Normal 4 6 6" xfId="3056" xr:uid="{00000000-0005-0000-0000-0000F10B0000}"/>
    <cellStyle name="Normal 4 7" xfId="3057" xr:uid="{00000000-0005-0000-0000-0000F20B0000}"/>
    <cellStyle name="Normal 4 7 2" xfId="3058" xr:uid="{00000000-0005-0000-0000-0000F30B0000}"/>
    <cellStyle name="Normal 4 8" xfId="3059" xr:uid="{00000000-0005-0000-0000-0000F40B0000}"/>
    <cellStyle name="Normal 4 8 2" xfId="3060" xr:uid="{00000000-0005-0000-0000-0000F50B0000}"/>
    <cellStyle name="Normal 4 9" xfId="3061" xr:uid="{00000000-0005-0000-0000-0000F60B0000}"/>
    <cellStyle name="Normal 4 9 2" xfId="3062" xr:uid="{00000000-0005-0000-0000-0000F70B0000}"/>
    <cellStyle name="Normal 4 9 2 2" xfId="3063" xr:uid="{00000000-0005-0000-0000-0000F80B0000}"/>
    <cellStyle name="Normal 4 9 3" xfId="3064" xr:uid="{00000000-0005-0000-0000-0000F90B0000}"/>
    <cellStyle name="Normal 4 9 4" xfId="3065" xr:uid="{00000000-0005-0000-0000-0000FA0B0000}"/>
    <cellStyle name="Normal 5" xfId="3066" xr:uid="{00000000-0005-0000-0000-0000FB0B0000}"/>
    <cellStyle name="Normal 5 2" xfId="3067" xr:uid="{00000000-0005-0000-0000-0000FC0B0000}"/>
    <cellStyle name="Normal 5 2 2" xfId="3068" xr:uid="{00000000-0005-0000-0000-0000FD0B0000}"/>
    <cellStyle name="Normal 5 2 2 2" xfId="3069" xr:uid="{00000000-0005-0000-0000-0000FE0B0000}"/>
    <cellStyle name="Normal 5 2 2 3" xfId="3070" xr:uid="{00000000-0005-0000-0000-0000FF0B0000}"/>
    <cellStyle name="Normal 5 2 2 4" xfId="3071" xr:uid="{00000000-0005-0000-0000-0000000C0000}"/>
    <cellStyle name="Normal 5 2 3" xfId="3072" xr:uid="{00000000-0005-0000-0000-0000010C0000}"/>
    <cellStyle name="Normal 5 2 3 2" xfId="3073" xr:uid="{00000000-0005-0000-0000-0000020C0000}"/>
    <cellStyle name="Normal 5 2 4" xfId="3074" xr:uid="{00000000-0005-0000-0000-0000030C0000}"/>
    <cellStyle name="Normal 5 3" xfId="3075" xr:uid="{00000000-0005-0000-0000-0000040C0000}"/>
    <cellStyle name="Normal 5 3 2" xfId="3076" xr:uid="{00000000-0005-0000-0000-0000050C0000}"/>
    <cellStyle name="Normal 5 3 2 2" xfId="3077" xr:uid="{00000000-0005-0000-0000-0000060C0000}"/>
    <cellStyle name="Normal 5 3 3" xfId="3078" xr:uid="{00000000-0005-0000-0000-0000070C0000}"/>
    <cellStyle name="Normal 5 3 3 2" xfId="3079" xr:uid="{00000000-0005-0000-0000-0000080C0000}"/>
    <cellStyle name="Normal 5 3 3 2 2" xfId="3080" xr:uid="{00000000-0005-0000-0000-0000090C0000}"/>
    <cellStyle name="Normal 5 3 4" xfId="3081" xr:uid="{00000000-0005-0000-0000-00000A0C0000}"/>
    <cellStyle name="Normal 5 3 5" xfId="3082" xr:uid="{00000000-0005-0000-0000-00000B0C0000}"/>
    <cellStyle name="Normal 5 3 6" xfId="3083" xr:uid="{00000000-0005-0000-0000-00000C0C0000}"/>
    <cellStyle name="Normal 5 3 7" xfId="3084" xr:uid="{00000000-0005-0000-0000-00000D0C0000}"/>
    <cellStyle name="Normal 5 4" xfId="3085" xr:uid="{00000000-0005-0000-0000-00000E0C0000}"/>
    <cellStyle name="Normal 5 4 2" xfId="3086" xr:uid="{00000000-0005-0000-0000-00000F0C0000}"/>
    <cellStyle name="Normal 5 4 2 2" xfId="3087" xr:uid="{00000000-0005-0000-0000-0000100C0000}"/>
    <cellStyle name="Normal 5 4 2 3" xfId="3088" xr:uid="{00000000-0005-0000-0000-0000110C0000}"/>
    <cellStyle name="Normal 5 4 3" xfId="3089" xr:uid="{00000000-0005-0000-0000-0000120C0000}"/>
    <cellStyle name="Normal 5 5" xfId="3090" xr:uid="{00000000-0005-0000-0000-0000130C0000}"/>
    <cellStyle name="Normal 5 5 2" xfId="3091" xr:uid="{00000000-0005-0000-0000-0000140C0000}"/>
    <cellStyle name="Normal 5 5 2 2" xfId="3092" xr:uid="{00000000-0005-0000-0000-0000150C0000}"/>
    <cellStyle name="Normal 5 5 3" xfId="3093" xr:uid="{00000000-0005-0000-0000-0000160C0000}"/>
    <cellStyle name="Normal 5 5 3 2" xfId="3094" xr:uid="{00000000-0005-0000-0000-0000170C0000}"/>
    <cellStyle name="Normal 5 5 4" xfId="3095" xr:uid="{00000000-0005-0000-0000-0000180C0000}"/>
    <cellStyle name="Normal 5 6" xfId="3096" xr:uid="{00000000-0005-0000-0000-0000190C0000}"/>
    <cellStyle name="Normal 5 6 2" xfId="3097" xr:uid="{00000000-0005-0000-0000-00001A0C0000}"/>
    <cellStyle name="Normal 5 6 2 2" xfId="3098" xr:uid="{00000000-0005-0000-0000-00001B0C0000}"/>
    <cellStyle name="Normal 5 7" xfId="3099" xr:uid="{00000000-0005-0000-0000-00001C0C0000}"/>
    <cellStyle name="Normal 5 7 2" xfId="3100" xr:uid="{00000000-0005-0000-0000-00001D0C0000}"/>
    <cellStyle name="Normal 5 7 2 2" xfId="3101" xr:uid="{00000000-0005-0000-0000-00001E0C0000}"/>
    <cellStyle name="Normal 5 7 3" xfId="3102" xr:uid="{00000000-0005-0000-0000-00001F0C0000}"/>
    <cellStyle name="Normal 5 7 4" xfId="3103" xr:uid="{00000000-0005-0000-0000-0000200C0000}"/>
    <cellStyle name="Normal 5 8" xfId="3104" xr:uid="{00000000-0005-0000-0000-0000210C0000}"/>
    <cellStyle name="Normal 5 8 2" xfId="3105" xr:uid="{00000000-0005-0000-0000-0000220C0000}"/>
    <cellStyle name="Normal 5 8 2 2" xfId="3106" xr:uid="{00000000-0005-0000-0000-0000230C0000}"/>
    <cellStyle name="Normal 5 8 3" xfId="3107" xr:uid="{00000000-0005-0000-0000-0000240C0000}"/>
    <cellStyle name="Normal 5 9" xfId="3108" xr:uid="{00000000-0005-0000-0000-0000250C0000}"/>
    <cellStyle name="Normal 5 9 2" xfId="3109" xr:uid="{00000000-0005-0000-0000-0000260C0000}"/>
    <cellStyle name="Normal 6" xfId="3110" xr:uid="{00000000-0005-0000-0000-0000270C0000}"/>
    <cellStyle name="Normal 6 2" xfId="3111" xr:uid="{00000000-0005-0000-0000-0000280C0000}"/>
    <cellStyle name="Normal 6 2 2" xfId="3112" xr:uid="{00000000-0005-0000-0000-0000290C0000}"/>
    <cellStyle name="Normal 6 2 2 2" xfId="3113" xr:uid="{00000000-0005-0000-0000-00002A0C0000}"/>
    <cellStyle name="Normal 6 2 3" xfId="3114" xr:uid="{00000000-0005-0000-0000-00002B0C0000}"/>
    <cellStyle name="Normal 6 2 3 2" xfId="3115" xr:uid="{00000000-0005-0000-0000-00002C0C0000}"/>
    <cellStyle name="Normal 6 2 4" xfId="3116" xr:uid="{00000000-0005-0000-0000-00002D0C0000}"/>
    <cellStyle name="Normal 6 3" xfId="3117" xr:uid="{00000000-0005-0000-0000-00002E0C0000}"/>
    <cellStyle name="Normal 6 3 2" xfId="3118" xr:uid="{00000000-0005-0000-0000-00002F0C0000}"/>
    <cellStyle name="Normal 6 4" xfId="3119" xr:uid="{00000000-0005-0000-0000-0000300C0000}"/>
    <cellStyle name="Normal 6 4 2" xfId="3120" xr:uid="{00000000-0005-0000-0000-0000310C0000}"/>
    <cellStyle name="Normal 6 5" xfId="3121" xr:uid="{00000000-0005-0000-0000-0000320C0000}"/>
    <cellStyle name="Normal 6 5 2" xfId="3122" xr:uid="{00000000-0005-0000-0000-0000330C0000}"/>
    <cellStyle name="Normal 6 5 3" xfId="3123" xr:uid="{00000000-0005-0000-0000-0000340C0000}"/>
    <cellStyle name="Normal 7" xfId="3124" xr:uid="{00000000-0005-0000-0000-0000350C0000}"/>
    <cellStyle name="Normal 7 2" xfId="3125" xr:uid="{00000000-0005-0000-0000-0000360C0000}"/>
    <cellStyle name="Normal 7 2 2" xfId="3126" xr:uid="{00000000-0005-0000-0000-0000370C0000}"/>
    <cellStyle name="Normal 7 2 2 2" xfId="3127" xr:uid="{00000000-0005-0000-0000-0000380C0000}"/>
    <cellStyle name="Normal 7 2 2 2 2" xfId="3128" xr:uid="{00000000-0005-0000-0000-0000390C0000}"/>
    <cellStyle name="Normal 7 2 2 2 3" xfId="3129" xr:uid="{00000000-0005-0000-0000-00003A0C0000}"/>
    <cellStyle name="Normal 7 2 2 3" xfId="3130" xr:uid="{00000000-0005-0000-0000-00003B0C0000}"/>
    <cellStyle name="Normal 7 2 2 4" xfId="3131" xr:uid="{00000000-0005-0000-0000-00003C0C0000}"/>
    <cellStyle name="Normal 7 2 3" xfId="3132" xr:uid="{00000000-0005-0000-0000-00003D0C0000}"/>
    <cellStyle name="Normal 7 2 3 2" xfId="3133" xr:uid="{00000000-0005-0000-0000-00003E0C0000}"/>
    <cellStyle name="Normal 7 3" xfId="3134" xr:uid="{00000000-0005-0000-0000-00003F0C0000}"/>
    <cellStyle name="Normal 7 3 2" xfId="3135" xr:uid="{00000000-0005-0000-0000-0000400C0000}"/>
    <cellStyle name="Normal 7 4" xfId="3136" xr:uid="{00000000-0005-0000-0000-0000410C0000}"/>
    <cellStyle name="Normal 7 4 2" xfId="3137" xr:uid="{00000000-0005-0000-0000-0000420C0000}"/>
    <cellStyle name="Normal 7 5" xfId="3138" xr:uid="{00000000-0005-0000-0000-0000430C0000}"/>
    <cellStyle name="Normal 7 5 2" xfId="3139" xr:uid="{00000000-0005-0000-0000-0000440C0000}"/>
    <cellStyle name="Normal 7 6" xfId="3140" xr:uid="{00000000-0005-0000-0000-0000450C0000}"/>
    <cellStyle name="Normal 7 6 2" xfId="3141" xr:uid="{00000000-0005-0000-0000-0000460C0000}"/>
    <cellStyle name="Normal 7 6 2 2" xfId="3142" xr:uid="{00000000-0005-0000-0000-0000470C0000}"/>
    <cellStyle name="Normal 7 7" xfId="3143" xr:uid="{00000000-0005-0000-0000-0000480C0000}"/>
    <cellStyle name="Normal 7 8" xfId="3144" xr:uid="{00000000-0005-0000-0000-0000490C0000}"/>
    <cellStyle name="Normal 7 8 2" xfId="3145" xr:uid="{00000000-0005-0000-0000-00004A0C0000}"/>
    <cellStyle name="Normal 7 8 3" xfId="3146" xr:uid="{00000000-0005-0000-0000-00004B0C0000}"/>
    <cellStyle name="Normal 7 9" xfId="3147" xr:uid="{00000000-0005-0000-0000-00004C0C0000}"/>
    <cellStyle name="Normal 8" xfId="3148" xr:uid="{00000000-0005-0000-0000-00004D0C0000}"/>
    <cellStyle name="Normal 8 10" xfId="3149" xr:uid="{00000000-0005-0000-0000-00004E0C0000}"/>
    <cellStyle name="Normal 8 11" xfId="3150" xr:uid="{00000000-0005-0000-0000-00004F0C0000}"/>
    <cellStyle name="Normal 8 11 2" xfId="3151" xr:uid="{00000000-0005-0000-0000-0000500C0000}"/>
    <cellStyle name="Normal 8 11 2 2" xfId="3152" xr:uid="{00000000-0005-0000-0000-0000510C0000}"/>
    <cellStyle name="Normal 8 11 3" xfId="3153" xr:uid="{00000000-0005-0000-0000-0000520C0000}"/>
    <cellStyle name="Normal 8 2" xfId="3154" xr:uid="{00000000-0005-0000-0000-0000530C0000}"/>
    <cellStyle name="Normal 8 2 2" xfId="3155" xr:uid="{00000000-0005-0000-0000-0000540C0000}"/>
    <cellStyle name="Normal 8 2 2 2" xfId="3156" xr:uid="{00000000-0005-0000-0000-0000550C0000}"/>
    <cellStyle name="Normal 8 2 2 3" xfId="3157" xr:uid="{00000000-0005-0000-0000-0000560C0000}"/>
    <cellStyle name="Normal 8 2 3" xfId="3158" xr:uid="{00000000-0005-0000-0000-0000570C0000}"/>
    <cellStyle name="Normal 8 3" xfId="3159" xr:uid="{00000000-0005-0000-0000-0000580C0000}"/>
    <cellStyle name="Normal 8 3 2" xfId="3160" xr:uid="{00000000-0005-0000-0000-0000590C0000}"/>
    <cellStyle name="Normal 8 3 2 2" xfId="3161" xr:uid="{00000000-0005-0000-0000-00005A0C0000}"/>
    <cellStyle name="Normal 8 3 3" xfId="3162" xr:uid="{00000000-0005-0000-0000-00005B0C0000}"/>
    <cellStyle name="Normal 8 4" xfId="3163" xr:uid="{00000000-0005-0000-0000-00005C0C0000}"/>
    <cellStyle name="Normal 8 4 2" xfId="3164" xr:uid="{00000000-0005-0000-0000-00005D0C0000}"/>
    <cellStyle name="Normal 8 5" xfId="3165" xr:uid="{00000000-0005-0000-0000-00005E0C0000}"/>
    <cellStyle name="Normal 8 5 2" xfId="3166" xr:uid="{00000000-0005-0000-0000-00005F0C0000}"/>
    <cellStyle name="Normal 8 6" xfId="3167" xr:uid="{00000000-0005-0000-0000-0000600C0000}"/>
    <cellStyle name="Normal 8 6 2" xfId="3168" xr:uid="{00000000-0005-0000-0000-0000610C0000}"/>
    <cellStyle name="Normal 8 6 2 2" xfId="3169" xr:uid="{00000000-0005-0000-0000-0000620C0000}"/>
    <cellStyle name="Normal 8 7" xfId="3170" xr:uid="{00000000-0005-0000-0000-0000630C0000}"/>
    <cellStyle name="Normal 8 7 2" xfId="3171" xr:uid="{00000000-0005-0000-0000-0000640C0000}"/>
    <cellStyle name="Normal 8 8" xfId="3172" xr:uid="{00000000-0005-0000-0000-0000650C0000}"/>
    <cellStyle name="Normal 8 9" xfId="3173" xr:uid="{00000000-0005-0000-0000-0000660C0000}"/>
    <cellStyle name="Normal 9" xfId="3174" xr:uid="{00000000-0005-0000-0000-0000670C0000}"/>
    <cellStyle name="Normal 9 2" xfId="3175" xr:uid="{00000000-0005-0000-0000-0000680C0000}"/>
    <cellStyle name="Normal 9 2 2" xfId="3176" xr:uid="{00000000-0005-0000-0000-0000690C0000}"/>
    <cellStyle name="Normal 9 2 2 2" xfId="3177" xr:uid="{00000000-0005-0000-0000-00006A0C0000}"/>
    <cellStyle name="Normal 9 2 3" xfId="3178" xr:uid="{00000000-0005-0000-0000-00006B0C0000}"/>
    <cellStyle name="Normal 9 3" xfId="3179" xr:uid="{00000000-0005-0000-0000-00006C0C0000}"/>
    <cellStyle name="Normal 9 3 2" xfId="3180" xr:uid="{00000000-0005-0000-0000-00006D0C0000}"/>
    <cellStyle name="Normal 9 3 3" xfId="3181" xr:uid="{00000000-0005-0000-0000-00006E0C0000}"/>
    <cellStyle name="Normal 9 3 4" xfId="3182" xr:uid="{00000000-0005-0000-0000-00006F0C0000}"/>
    <cellStyle name="Normal 9 4" xfId="3183" xr:uid="{00000000-0005-0000-0000-0000700C0000}"/>
    <cellStyle name="Normal 9 4 2" xfId="3184" xr:uid="{00000000-0005-0000-0000-0000710C0000}"/>
    <cellStyle name="Normal 9 4 2 2" xfId="3185" xr:uid="{00000000-0005-0000-0000-0000720C0000}"/>
    <cellStyle name="Normal 9 4 3" xfId="3186" xr:uid="{00000000-0005-0000-0000-0000730C0000}"/>
    <cellStyle name="Normal 9 5" xfId="3187" xr:uid="{00000000-0005-0000-0000-0000740C0000}"/>
    <cellStyle name="Normal 9 6" xfId="3188" xr:uid="{00000000-0005-0000-0000-0000750C0000}"/>
    <cellStyle name="Note 2" xfId="3189" xr:uid="{00000000-0005-0000-0000-0000770C0000}"/>
    <cellStyle name="Note 2 2" xfId="3190" xr:uid="{00000000-0005-0000-0000-0000780C0000}"/>
    <cellStyle name="Note 2 2 2" xfId="3191" xr:uid="{00000000-0005-0000-0000-0000790C0000}"/>
    <cellStyle name="Note 2 2 2 2" xfId="3192" xr:uid="{00000000-0005-0000-0000-00007A0C0000}"/>
    <cellStyle name="Note 2 2 2 2 2" xfId="3193" xr:uid="{00000000-0005-0000-0000-00007B0C0000}"/>
    <cellStyle name="Note 2 2 2 2 2 2" xfId="3194" xr:uid="{00000000-0005-0000-0000-00007C0C0000}"/>
    <cellStyle name="Note 2 2 2 2 2 2 2" xfId="3195" xr:uid="{00000000-0005-0000-0000-00007D0C0000}"/>
    <cellStyle name="Note 2 2 2 2 2 3" xfId="3196" xr:uid="{00000000-0005-0000-0000-00007E0C0000}"/>
    <cellStyle name="Note 2 2 2 2 3" xfId="3197" xr:uid="{00000000-0005-0000-0000-00007F0C0000}"/>
    <cellStyle name="Note 2 2 2 2 3 2" xfId="3198" xr:uid="{00000000-0005-0000-0000-0000800C0000}"/>
    <cellStyle name="Note 2 2 2 2 3 2 2" xfId="3199" xr:uid="{00000000-0005-0000-0000-0000810C0000}"/>
    <cellStyle name="Note 2 2 2 2 3 3" xfId="3200" xr:uid="{00000000-0005-0000-0000-0000820C0000}"/>
    <cellStyle name="Note 2 2 2 2 4" xfId="3201" xr:uid="{00000000-0005-0000-0000-0000830C0000}"/>
    <cellStyle name="Note 2 2 2 2 5" xfId="3202" xr:uid="{00000000-0005-0000-0000-0000840C0000}"/>
    <cellStyle name="Note 2 2 2 2 5 2" xfId="3203" xr:uid="{00000000-0005-0000-0000-0000850C0000}"/>
    <cellStyle name="Note 2 2 2 2 6" xfId="3204" xr:uid="{00000000-0005-0000-0000-0000860C0000}"/>
    <cellStyle name="Note 2 2 2 3" xfId="3205" xr:uid="{00000000-0005-0000-0000-0000870C0000}"/>
    <cellStyle name="Note 2 2 2 3 2" xfId="3206" xr:uid="{00000000-0005-0000-0000-0000880C0000}"/>
    <cellStyle name="Note 2 2 2 3 2 2" xfId="3207" xr:uid="{00000000-0005-0000-0000-0000890C0000}"/>
    <cellStyle name="Note 2 2 2 3 3" xfId="3208" xr:uid="{00000000-0005-0000-0000-00008A0C0000}"/>
    <cellStyle name="Note 2 2 2 4" xfId="3209" xr:uid="{00000000-0005-0000-0000-00008B0C0000}"/>
    <cellStyle name="Note 2 2 2 4 2" xfId="3210" xr:uid="{00000000-0005-0000-0000-00008C0C0000}"/>
    <cellStyle name="Note 2 2 2 4 2 2" xfId="3211" xr:uid="{00000000-0005-0000-0000-00008D0C0000}"/>
    <cellStyle name="Note 2 2 2 4 3" xfId="3212" xr:uid="{00000000-0005-0000-0000-00008E0C0000}"/>
    <cellStyle name="Note 2 2 2 5" xfId="3213" xr:uid="{00000000-0005-0000-0000-00008F0C0000}"/>
    <cellStyle name="Note 2 2 2 6" xfId="3214" xr:uid="{00000000-0005-0000-0000-0000900C0000}"/>
    <cellStyle name="Note 2 2 2 6 2" xfId="3215" xr:uid="{00000000-0005-0000-0000-0000910C0000}"/>
    <cellStyle name="Note 2 2 2 7" xfId="3216" xr:uid="{00000000-0005-0000-0000-0000920C0000}"/>
    <cellStyle name="Note 2 2 2 7 2" xfId="3217" xr:uid="{00000000-0005-0000-0000-0000930C0000}"/>
    <cellStyle name="Note 2 2 3" xfId="3218" xr:uid="{00000000-0005-0000-0000-0000940C0000}"/>
    <cellStyle name="Note 2 2 4" xfId="3219" xr:uid="{00000000-0005-0000-0000-0000950C0000}"/>
    <cellStyle name="Note 2 2 5" xfId="3220" xr:uid="{00000000-0005-0000-0000-0000960C0000}"/>
    <cellStyle name="Note 2 3" xfId="3221" xr:uid="{00000000-0005-0000-0000-0000970C0000}"/>
    <cellStyle name="Note 2 3 2" xfId="3222" xr:uid="{00000000-0005-0000-0000-0000980C0000}"/>
    <cellStyle name="Note 2 3 2 2" xfId="3223" xr:uid="{00000000-0005-0000-0000-0000990C0000}"/>
    <cellStyle name="Note 2 4" xfId="3224" xr:uid="{00000000-0005-0000-0000-00009A0C0000}"/>
    <cellStyle name="Note 2 4 2" xfId="3225" xr:uid="{00000000-0005-0000-0000-00009B0C0000}"/>
    <cellStyle name="Note 2 4 2 2" xfId="3226" xr:uid="{00000000-0005-0000-0000-00009C0C0000}"/>
    <cellStyle name="Note 2 4 2 3" xfId="3227" xr:uid="{00000000-0005-0000-0000-00009D0C0000}"/>
    <cellStyle name="Note 2 4 2 3 2" xfId="3228" xr:uid="{00000000-0005-0000-0000-00009E0C0000}"/>
    <cellStyle name="Note 2 4 2 4" xfId="3229" xr:uid="{00000000-0005-0000-0000-00009F0C0000}"/>
    <cellStyle name="Note 2 4 3" xfId="3230" xr:uid="{00000000-0005-0000-0000-0000A00C0000}"/>
    <cellStyle name="Note 2 4 3 2" xfId="3231" xr:uid="{00000000-0005-0000-0000-0000A10C0000}"/>
    <cellStyle name="Note 2 4 3 2 2" xfId="3232" xr:uid="{00000000-0005-0000-0000-0000A20C0000}"/>
    <cellStyle name="Note 2 4 3 3" xfId="3233" xr:uid="{00000000-0005-0000-0000-0000A30C0000}"/>
    <cellStyle name="Note 2 4 4" xfId="3234" xr:uid="{00000000-0005-0000-0000-0000A40C0000}"/>
    <cellStyle name="Note 2 4 5" xfId="3235" xr:uid="{00000000-0005-0000-0000-0000A50C0000}"/>
    <cellStyle name="Note 2 4 5 2" xfId="3236" xr:uid="{00000000-0005-0000-0000-0000A60C0000}"/>
    <cellStyle name="Note 2 4 6" xfId="3237" xr:uid="{00000000-0005-0000-0000-0000A70C0000}"/>
    <cellStyle name="Note 2 4 6 2" xfId="3238" xr:uid="{00000000-0005-0000-0000-0000A80C0000}"/>
    <cellStyle name="Note 2 5" xfId="3239" xr:uid="{00000000-0005-0000-0000-0000A90C0000}"/>
    <cellStyle name="Note 2 5 2" xfId="3240" xr:uid="{00000000-0005-0000-0000-0000AA0C0000}"/>
    <cellStyle name="Note 2 5 3" xfId="3241" xr:uid="{00000000-0005-0000-0000-0000AB0C0000}"/>
    <cellStyle name="Note 2 5 3 2" xfId="3242" xr:uid="{00000000-0005-0000-0000-0000AC0C0000}"/>
    <cellStyle name="Note 2 5 4" xfId="3243" xr:uid="{00000000-0005-0000-0000-0000AD0C0000}"/>
    <cellStyle name="Note 2 6" xfId="3244" xr:uid="{00000000-0005-0000-0000-0000AE0C0000}"/>
    <cellStyle name="Note 2 6 2" xfId="3245" xr:uid="{00000000-0005-0000-0000-0000AF0C0000}"/>
    <cellStyle name="Note 2 6 2 2" xfId="3246" xr:uid="{00000000-0005-0000-0000-0000B00C0000}"/>
    <cellStyle name="Note 2 6 3" xfId="3247" xr:uid="{00000000-0005-0000-0000-0000B10C0000}"/>
    <cellStyle name="Note 2 7" xfId="3248" xr:uid="{00000000-0005-0000-0000-0000B20C0000}"/>
    <cellStyle name="Note 2 7 2" xfId="3249" xr:uid="{00000000-0005-0000-0000-0000B30C0000}"/>
    <cellStyle name="Note 2 8" xfId="3250" xr:uid="{00000000-0005-0000-0000-0000B40C0000}"/>
    <cellStyle name="Note 2 8 2" xfId="3251" xr:uid="{00000000-0005-0000-0000-0000B50C0000}"/>
    <cellStyle name="Note 3" xfId="3252" xr:uid="{00000000-0005-0000-0000-0000B60C0000}"/>
    <cellStyle name="Note 3 2" xfId="3253" xr:uid="{00000000-0005-0000-0000-0000B70C0000}"/>
    <cellStyle name="Note 3 2 2" xfId="3254" xr:uid="{00000000-0005-0000-0000-0000B80C0000}"/>
    <cellStyle name="Note 3 3" xfId="3255" xr:uid="{00000000-0005-0000-0000-0000B90C0000}"/>
    <cellStyle name="Note 3 3 2" xfId="3256" xr:uid="{00000000-0005-0000-0000-0000BA0C0000}"/>
    <cellStyle name="Note 3 4" xfId="3257" xr:uid="{00000000-0005-0000-0000-0000BB0C0000}"/>
    <cellStyle name="Note 4" xfId="3258" xr:uid="{00000000-0005-0000-0000-0000BC0C0000}"/>
    <cellStyle name="Note 4 2" xfId="3259" xr:uid="{00000000-0005-0000-0000-0000BD0C0000}"/>
    <cellStyle name="Note 4 2 2" xfId="3260" xr:uid="{00000000-0005-0000-0000-0000BE0C0000}"/>
    <cellStyle name="Note 4 2 2 2" xfId="3261" xr:uid="{00000000-0005-0000-0000-0000BF0C0000}"/>
    <cellStyle name="Note 4 2 2 3" xfId="3262" xr:uid="{00000000-0005-0000-0000-0000C00C0000}"/>
    <cellStyle name="Note 4 2 2 3 2" xfId="3263" xr:uid="{00000000-0005-0000-0000-0000C10C0000}"/>
    <cellStyle name="Note 4 2 2 4" xfId="3264" xr:uid="{00000000-0005-0000-0000-0000C20C0000}"/>
    <cellStyle name="Note 4 2 3" xfId="3265" xr:uid="{00000000-0005-0000-0000-0000C30C0000}"/>
    <cellStyle name="Note 4 2 3 2" xfId="3266" xr:uid="{00000000-0005-0000-0000-0000C40C0000}"/>
    <cellStyle name="Note 4 2 3 2 2" xfId="3267" xr:uid="{00000000-0005-0000-0000-0000C50C0000}"/>
    <cellStyle name="Note 4 2 3 3" xfId="3268" xr:uid="{00000000-0005-0000-0000-0000C60C0000}"/>
    <cellStyle name="Note 4 2 4" xfId="3269" xr:uid="{00000000-0005-0000-0000-0000C70C0000}"/>
    <cellStyle name="Note 4 2 5" xfId="3270" xr:uid="{00000000-0005-0000-0000-0000C80C0000}"/>
    <cellStyle name="Note 4 2 5 2" xfId="3271" xr:uid="{00000000-0005-0000-0000-0000C90C0000}"/>
    <cellStyle name="Note 4 2 6" xfId="3272" xr:uid="{00000000-0005-0000-0000-0000CA0C0000}"/>
    <cellStyle name="Note 4 2 6 2" xfId="3273" xr:uid="{00000000-0005-0000-0000-0000CB0C0000}"/>
    <cellStyle name="Note 4 3" xfId="3274" xr:uid="{00000000-0005-0000-0000-0000CC0C0000}"/>
    <cellStyle name="Note 4 3 2" xfId="3275" xr:uid="{00000000-0005-0000-0000-0000CD0C0000}"/>
    <cellStyle name="Note 4 3 2 2" xfId="3276" xr:uid="{00000000-0005-0000-0000-0000CE0C0000}"/>
    <cellStyle name="Note 4 3 2 2 2" xfId="3277" xr:uid="{00000000-0005-0000-0000-0000CF0C0000}"/>
    <cellStyle name="Note 4 3 2 2 2 2" xfId="3278" xr:uid="{00000000-0005-0000-0000-0000D00C0000}"/>
    <cellStyle name="Note 4 3 2 2 3" xfId="3279" xr:uid="{00000000-0005-0000-0000-0000D10C0000}"/>
    <cellStyle name="Note 4 3 2 3" xfId="3280" xr:uid="{00000000-0005-0000-0000-0000D20C0000}"/>
    <cellStyle name="Note 4 3 2 4" xfId="3281" xr:uid="{00000000-0005-0000-0000-0000D30C0000}"/>
    <cellStyle name="Note 4 3 2 4 2" xfId="3282" xr:uid="{00000000-0005-0000-0000-0000D40C0000}"/>
    <cellStyle name="Note 4 3 3" xfId="3283" xr:uid="{00000000-0005-0000-0000-0000D50C0000}"/>
    <cellStyle name="Note 4 3 3 2" xfId="3284" xr:uid="{00000000-0005-0000-0000-0000D60C0000}"/>
    <cellStyle name="Note 4 3 3 2 2" xfId="3285" xr:uid="{00000000-0005-0000-0000-0000D70C0000}"/>
    <cellStyle name="Note 4 3 3 3" xfId="3286" xr:uid="{00000000-0005-0000-0000-0000D80C0000}"/>
    <cellStyle name="Note 4 3 3 3 2" xfId="3287" xr:uid="{00000000-0005-0000-0000-0000D90C0000}"/>
    <cellStyle name="Note 4 3 3 3 3" xfId="3288" xr:uid="{00000000-0005-0000-0000-0000DA0C0000}"/>
    <cellStyle name="Note 4 3 3 4" xfId="3289" xr:uid="{00000000-0005-0000-0000-0000DB0C0000}"/>
    <cellStyle name="Note 4 3 3 4 2" xfId="3290" xr:uid="{00000000-0005-0000-0000-0000DC0C0000}"/>
    <cellStyle name="Note 4 3 3 4 2 2" xfId="3291" xr:uid="{00000000-0005-0000-0000-0000DD0C0000}"/>
    <cellStyle name="Note 4 3 3 5" xfId="3292" xr:uid="{00000000-0005-0000-0000-0000DE0C0000}"/>
    <cellStyle name="Note 4 3 3 5 2" xfId="3293" xr:uid="{00000000-0005-0000-0000-0000DF0C0000}"/>
    <cellStyle name="Note 4 3 4" xfId="3294" xr:uid="{00000000-0005-0000-0000-0000E00C0000}"/>
    <cellStyle name="Note 4 3 4 2" xfId="3295" xr:uid="{00000000-0005-0000-0000-0000E10C0000}"/>
    <cellStyle name="Note 4 3 4 3" xfId="3296" xr:uid="{00000000-0005-0000-0000-0000E20C0000}"/>
    <cellStyle name="Note 4 3 5" xfId="3297" xr:uid="{00000000-0005-0000-0000-0000E30C0000}"/>
    <cellStyle name="Note 4 3 5 2" xfId="3298" xr:uid="{00000000-0005-0000-0000-0000E40C0000}"/>
    <cellStyle name="Note 4 3 5 2 2" xfId="3299" xr:uid="{00000000-0005-0000-0000-0000E50C0000}"/>
    <cellStyle name="Note 4 3 6" xfId="3300" xr:uid="{00000000-0005-0000-0000-0000E60C0000}"/>
    <cellStyle name="Note 4 3 6 2" xfId="3301" xr:uid="{00000000-0005-0000-0000-0000E70C0000}"/>
    <cellStyle name="Note 4 3 7" xfId="3302" xr:uid="{00000000-0005-0000-0000-0000E80C0000}"/>
    <cellStyle name="Note 4 3 7 2" xfId="3303" xr:uid="{00000000-0005-0000-0000-0000E90C0000}"/>
    <cellStyle name="Note 4 3 7 3" xfId="3304" xr:uid="{00000000-0005-0000-0000-0000EA0C0000}"/>
    <cellStyle name="Note 4 4" xfId="3305" xr:uid="{00000000-0005-0000-0000-0000EB0C0000}"/>
    <cellStyle name="Note 4 4 2" xfId="3306" xr:uid="{00000000-0005-0000-0000-0000EC0C0000}"/>
    <cellStyle name="Note 4 4 3" xfId="3307" xr:uid="{00000000-0005-0000-0000-0000ED0C0000}"/>
    <cellStyle name="Note 4 4 3 2" xfId="3308" xr:uid="{00000000-0005-0000-0000-0000EE0C0000}"/>
    <cellStyle name="Note 4 4 4" xfId="3309" xr:uid="{00000000-0005-0000-0000-0000EF0C0000}"/>
    <cellStyle name="Note 4 5" xfId="3310" xr:uid="{00000000-0005-0000-0000-0000F00C0000}"/>
    <cellStyle name="Note 5" xfId="3311" xr:uid="{00000000-0005-0000-0000-0000F10C0000}"/>
    <cellStyle name="Note 5 2" xfId="3312" xr:uid="{00000000-0005-0000-0000-0000F20C0000}"/>
    <cellStyle name="Note 5 2 2" xfId="3313" xr:uid="{00000000-0005-0000-0000-0000F30C0000}"/>
    <cellStyle name="Note 5 3" xfId="3314" xr:uid="{00000000-0005-0000-0000-0000F40C0000}"/>
    <cellStyle name="Note 6" xfId="3315" xr:uid="{00000000-0005-0000-0000-0000F50C0000}"/>
    <cellStyle name="Note 6 2" xfId="3316" xr:uid="{00000000-0005-0000-0000-0000F60C0000}"/>
    <cellStyle name="Note 6 3" xfId="3317" xr:uid="{00000000-0005-0000-0000-0000F70C0000}"/>
    <cellStyle name="Note 6 4" xfId="3318" xr:uid="{00000000-0005-0000-0000-0000F80C0000}"/>
    <cellStyle name="Note 6 5" xfId="3319" xr:uid="{00000000-0005-0000-0000-0000F90C0000}"/>
    <cellStyle name="Note 6 6" xfId="3320" xr:uid="{00000000-0005-0000-0000-0000FA0C0000}"/>
    <cellStyle name="Note 6 6 2" xfId="3321" xr:uid="{00000000-0005-0000-0000-0000FB0C0000}"/>
    <cellStyle name="Note 6 7" xfId="3322" xr:uid="{00000000-0005-0000-0000-0000FC0C0000}"/>
    <cellStyle name="Note 6 7 2" xfId="3323" xr:uid="{00000000-0005-0000-0000-0000FD0C0000}"/>
    <cellStyle name="Note 6 7 3" xfId="3324" xr:uid="{00000000-0005-0000-0000-0000FE0C0000}"/>
    <cellStyle name="Output" xfId="3325" builtinId="21" customBuiltin="1"/>
    <cellStyle name="Output 10" xfId="3326" xr:uid="{00000000-0005-0000-0000-0000000D0000}"/>
    <cellStyle name="Output 2" xfId="3327" xr:uid="{00000000-0005-0000-0000-0000010D0000}"/>
    <cellStyle name="Output 2 2" xfId="3328" xr:uid="{00000000-0005-0000-0000-0000020D0000}"/>
    <cellStyle name="Output 2 2 2" xfId="3329" xr:uid="{00000000-0005-0000-0000-0000030D0000}"/>
    <cellStyle name="Output 2 3" xfId="3330" xr:uid="{00000000-0005-0000-0000-0000040D0000}"/>
    <cellStyle name="Output 3" xfId="3331" xr:uid="{00000000-0005-0000-0000-0000050D0000}"/>
    <cellStyle name="Output 3 2" xfId="3332" xr:uid="{00000000-0005-0000-0000-0000060D0000}"/>
    <cellStyle name="Output 4" xfId="3333" xr:uid="{00000000-0005-0000-0000-0000070D0000}"/>
    <cellStyle name="Output 4 2" xfId="3334" xr:uid="{00000000-0005-0000-0000-0000080D0000}"/>
    <cellStyle name="Output 5" xfId="3335" xr:uid="{00000000-0005-0000-0000-0000090D0000}"/>
    <cellStyle name="Output 5 2" xfId="3336" xr:uid="{00000000-0005-0000-0000-00000A0D0000}"/>
    <cellStyle name="Output 5 2 2" xfId="3337" xr:uid="{00000000-0005-0000-0000-00000B0D0000}"/>
    <cellStyle name="Output 6" xfId="3338" xr:uid="{00000000-0005-0000-0000-00000C0D0000}"/>
    <cellStyle name="Output 6 2" xfId="3339" xr:uid="{00000000-0005-0000-0000-00000D0D0000}"/>
    <cellStyle name="Output 6 3" xfId="3340" xr:uid="{00000000-0005-0000-0000-00000E0D0000}"/>
    <cellStyle name="Output 7" xfId="3341" xr:uid="{00000000-0005-0000-0000-00000F0D0000}"/>
    <cellStyle name="Output 8" xfId="3342" xr:uid="{00000000-0005-0000-0000-0000100D0000}"/>
    <cellStyle name="Output 8 2" xfId="3343" xr:uid="{00000000-0005-0000-0000-0000110D0000}"/>
    <cellStyle name="Output 9" xfId="3344" xr:uid="{00000000-0005-0000-0000-0000120D0000}"/>
    <cellStyle name="Percent 2" xfId="3345" xr:uid="{00000000-0005-0000-0000-0000130D0000}"/>
    <cellStyle name="Percent 2 2" xfId="3346" xr:uid="{00000000-0005-0000-0000-0000140D0000}"/>
    <cellStyle name="Percent 3" xfId="3347" xr:uid="{00000000-0005-0000-0000-0000150D0000}"/>
    <cellStyle name="Percent 4" xfId="3348" xr:uid="{00000000-0005-0000-0000-0000160D0000}"/>
    <cellStyle name="Result" xfId="3349" xr:uid="{00000000-0005-0000-0000-0000170D0000}"/>
    <cellStyle name="Result 2" xfId="3350" xr:uid="{00000000-0005-0000-0000-0000180D0000}"/>
    <cellStyle name="Result 2 2" xfId="3351" xr:uid="{00000000-0005-0000-0000-0000190D0000}"/>
    <cellStyle name="Result 3" xfId="3352" xr:uid="{00000000-0005-0000-0000-00001A0D0000}"/>
    <cellStyle name="Result2" xfId="3353" xr:uid="{00000000-0005-0000-0000-00001B0D0000}"/>
    <cellStyle name="Result2 2" xfId="3354" xr:uid="{00000000-0005-0000-0000-00001C0D0000}"/>
    <cellStyle name="Result2 2 2" xfId="3355" xr:uid="{00000000-0005-0000-0000-00001D0D0000}"/>
    <cellStyle name="Result2 3" xfId="3356" xr:uid="{00000000-0005-0000-0000-00001E0D0000}"/>
    <cellStyle name="Style1" xfId="3357" xr:uid="{00000000-0005-0000-0000-00001F0D0000}"/>
    <cellStyle name="Style1 2" xfId="3358" xr:uid="{00000000-0005-0000-0000-0000200D0000}"/>
    <cellStyle name="Style1 2 2" xfId="3359" xr:uid="{00000000-0005-0000-0000-0000210D0000}"/>
    <cellStyle name="Style1 2 3" xfId="3360" xr:uid="{00000000-0005-0000-0000-0000220D0000}"/>
    <cellStyle name="Style1 3" xfId="3361" xr:uid="{00000000-0005-0000-0000-0000230D0000}"/>
    <cellStyle name="Style1 3 2" xfId="3362" xr:uid="{00000000-0005-0000-0000-0000240D0000}"/>
    <cellStyle name="Style1 3 2 2" xfId="3363" xr:uid="{00000000-0005-0000-0000-0000250D0000}"/>
    <cellStyle name="Style1 3 2 3" xfId="3364" xr:uid="{00000000-0005-0000-0000-0000260D0000}"/>
    <cellStyle name="Style1 3 3" xfId="3365" xr:uid="{00000000-0005-0000-0000-0000270D0000}"/>
    <cellStyle name="Style1 3 3 2" xfId="3366" xr:uid="{00000000-0005-0000-0000-0000280D0000}"/>
    <cellStyle name="Style1 3 3 3" xfId="3367" xr:uid="{00000000-0005-0000-0000-0000290D0000}"/>
    <cellStyle name="Style1 3 4" xfId="3368" xr:uid="{00000000-0005-0000-0000-00002A0D0000}"/>
    <cellStyle name="Style1 4" xfId="3369" xr:uid="{00000000-0005-0000-0000-00002B0D0000}"/>
    <cellStyle name="Style1 4 2" xfId="3370" xr:uid="{00000000-0005-0000-0000-00002C0D0000}"/>
    <cellStyle name="Style1 4 3" xfId="3371" xr:uid="{00000000-0005-0000-0000-00002D0D0000}"/>
    <cellStyle name="Style1 5" xfId="3372" xr:uid="{00000000-0005-0000-0000-00002E0D0000}"/>
    <cellStyle name="Style1 5 2" xfId="3373" xr:uid="{00000000-0005-0000-0000-00002F0D0000}"/>
    <cellStyle name="Style1 6" xfId="3374" xr:uid="{00000000-0005-0000-0000-0000300D0000}"/>
    <cellStyle name="Style1 6 2" xfId="3375" xr:uid="{00000000-0005-0000-0000-0000310D0000}"/>
    <cellStyle name="Style1 6 3" xfId="3376" xr:uid="{00000000-0005-0000-0000-0000320D0000}"/>
    <cellStyle name="Style1 7" xfId="3377" xr:uid="{00000000-0005-0000-0000-0000330D0000}"/>
    <cellStyle name="Style1 8" xfId="3378" xr:uid="{00000000-0005-0000-0000-0000340D0000}"/>
    <cellStyle name="Style1 8 2" xfId="3379" xr:uid="{00000000-0005-0000-0000-0000350D0000}"/>
    <cellStyle name="Style1 9" xfId="3380" xr:uid="{00000000-0005-0000-0000-0000360D0000}"/>
    <cellStyle name="Style10" xfId="3381" xr:uid="{00000000-0005-0000-0000-0000370D0000}"/>
    <cellStyle name="Style2" xfId="3382" xr:uid="{00000000-0005-0000-0000-0000380D0000}"/>
    <cellStyle name="Style2 10" xfId="3383" xr:uid="{00000000-0005-0000-0000-0000390D0000}"/>
    <cellStyle name="Style2 10 2" xfId="3384" xr:uid="{00000000-0005-0000-0000-00003A0D0000}"/>
    <cellStyle name="Style2 2" xfId="3385" xr:uid="{00000000-0005-0000-0000-00003B0D0000}"/>
    <cellStyle name="Style2 2 2" xfId="3386" xr:uid="{00000000-0005-0000-0000-00003C0D0000}"/>
    <cellStyle name="Style2 2 2 2" xfId="3387" xr:uid="{00000000-0005-0000-0000-00003D0D0000}"/>
    <cellStyle name="Style2 2 2 3" xfId="3388" xr:uid="{00000000-0005-0000-0000-00003E0D0000}"/>
    <cellStyle name="Style2 2 3" xfId="3389" xr:uid="{00000000-0005-0000-0000-00003F0D0000}"/>
    <cellStyle name="Style2 3" xfId="3390" xr:uid="{00000000-0005-0000-0000-0000400D0000}"/>
    <cellStyle name="Style2 3 2" xfId="3391" xr:uid="{00000000-0005-0000-0000-0000410D0000}"/>
    <cellStyle name="Style2 3 2 2" xfId="3392" xr:uid="{00000000-0005-0000-0000-0000420D0000}"/>
    <cellStyle name="Style2 3 2 3" xfId="3393" xr:uid="{00000000-0005-0000-0000-0000430D0000}"/>
    <cellStyle name="Style2 3 3" xfId="3394" xr:uid="{00000000-0005-0000-0000-0000440D0000}"/>
    <cellStyle name="Style2 3 3 2" xfId="3395" xr:uid="{00000000-0005-0000-0000-0000450D0000}"/>
    <cellStyle name="Style2 3 3 2 2" xfId="3396" xr:uid="{00000000-0005-0000-0000-0000460D0000}"/>
    <cellStyle name="Style2 3 3 3" xfId="3397" xr:uid="{00000000-0005-0000-0000-0000470D0000}"/>
    <cellStyle name="Style2 3 3 3 2" xfId="3398" xr:uid="{00000000-0005-0000-0000-0000480D0000}"/>
    <cellStyle name="Style2 3 3 4" xfId="3399" xr:uid="{00000000-0005-0000-0000-0000490D0000}"/>
    <cellStyle name="Style2 3 4" xfId="3400" xr:uid="{00000000-0005-0000-0000-00004A0D0000}"/>
    <cellStyle name="Style2 3 5" xfId="3401" xr:uid="{00000000-0005-0000-0000-00004B0D0000}"/>
    <cellStyle name="Style2 3 6" xfId="3402" xr:uid="{00000000-0005-0000-0000-00004C0D0000}"/>
    <cellStyle name="Style2 4" xfId="3403" xr:uid="{00000000-0005-0000-0000-00004D0D0000}"/>
    <cellStyle name="Style2 4 2" xfId="3404" xr:uid="{00000000-0005-0000-0000-00004E0D0000}"/>
    <cellStyle name="Style2 4 3" xfId="3405" xr:uid="{00000000-0005-0000-0000-00004F0D0000}"/>
    <cellStyle name="Style2 5" xfId="3406" xr:uid="{00000000-0005-0000-0000-0000500D0000}"/>
    <cellStyle name="Style2 5 2" xfId="3407" xr:uid="{00000000-0005-0000-0000-0000510D0000}"/>
    <cellStyle name="Style2 6" xfId="3408" xr:uid="{00000000-0005-0000-0000-0000520D0000}"/>
    <cellStyle name="Style2 6 2" xfId="3409" xr:uid="{00000000-0005-0000-0000-0000530D0000}"/>
    <cellStyle name="Style2 6 3" xfId="3410" xr:uid="{00000000-0005-0000-0000-0000540D0000}"/>
    <cellStyle name="Style2 6 4" xfId="3411" xr:uid="{00000000-0005-0000-0000-0000550D0000}"/>
    <cellStyle name="Style2 7" xfId="3412" xr:uid="{00000000-0005-0000-0000-0000560D0000}"/>
    <cellStyle name="Style2 7 2" xfId="3413" xr:uid="{00000000-0005-0000-0000-0000570D0000}"/>
    <cellStyle name="Style2 7 3" xfId="3414" xr:uid="{00000000-0005-0000-0000-0000580D0000}"/>
    <cellStyle name="Style2 8" xfId="3415" xr:uid="{00000000-0005-0000-0000-0000590D0000}"/>
    <cellStyle name="Style2 8 2" xfId="3416" xr:uid="{00000000-0005-0000-0000-00005A0D0000}"/>
    <cellStyle name="Style2 9" xfId="3417" xr:uid="{00000000-0005-0000-0000-00005B0D0000}"/>
    <cellStyle name="Style3" xfId="3418" xr:uid="{00000000-0005-0000-0000-00005C0D0000}"/>
    <cellStyle name="Style3 10" xfId="3419" xr:uid="{00000000-0005-0000-0000-00005D0D0000}"/>
    <cellStyle name="Style3 10 2" xfId="3420" xr:uid="{00000000-0005-0000-0000-00005E0D0000}"/>
    <cellStyle name="Style3 10 3" xfId="3421" xr:uid="{00000000-0005-0000-0000-00005F0D0000}"/>
    <cellStyle name="Style3 11" xfId="3422" xr:uid="{00000000-0005-0000-0000-0000600D0000}"/>
    <cellStyle name="Style3 11 2" xfId="3423" xr:uid="{00000000-0005-0000-0000-0000610D0000}"/>
    <cellStyle name="Style3 2" xfId="3424" xr:uid="{00000000-0005-0000-0000-0000620D0000}"/>
    <cellStyle name="Style3 2 2" xfId="3425" xr:uid="{00000000-0005-0000-0000-0000630D0000}"/>
    <cellStyle name="Style3 2 2 2" xfId="3426" xr:uid="{00000000-0005-0000-0000-0000640D0000}"/>
    <cellStyle name="Style3 2 2 3" xfId="3427" xr:uid="{00000000-0005-0000-0000-0000650D0000}"/>
    <cellStyle name="Style3 2 3" xfId="3428" xr:uid="{00000000-0005-0000-0000-0000660D0000}"/>
    <cellStyle name="Style3 3" xfId="3429" xr:uid="{00000000-0005-0000-0000-0000670D0000}"/>
    <cellStyle name="Style3 3 2" xfId="3430" xr:uid="{00000000-0005-0000-0000-0000680D0000}"/>
    <cellStyle name="Style3 3 2 2" xfId="3431" xr:uid="{00000000-0005-0000-0000-0000690D0000}"/>
    <cellStyle name="Style3 3 2 3" xfId="3432" xr:uid="{00000000-0005-0000-0000-00006A0D0000}"/>
    <cellStyle name="Style3 3 3" xfId="3433" xr:uid="{00000000-0005-0000-0000-00006B0D0000}"/>
    <cellStyle name="Style3 3 3 2" xfId="3434" xr:uid="{00000000-0005-0000-0000-00006C0D0000}"/>
    <cellStyle name="Style3 3 3 2 2" xfId="3435" xr:uid="{00000000-0005-0000-0000-00006D0D0000}"/>
    <cellStyle name="Style3 3 3 3" xfId="3436" xr:uid="{00000000-0005-0000-0000-00006E0D0000}"/>
    <cellStyle name="Style3 3 3 3 2" xfId="3437" xr:uid="{00000000-0005-0000-0000-00006F0D0000}"/>
    <cellStyle name="Style3 3 3 4" xfId="3438" xr:uid="{00000000-0005-0000-0000-0000700D0000}"/>
    <cellStyle name="Style3 3 4" xfId="3439" xr:uid="{00000000-0005-0000-0000-0000710D0000}"/>
    <cellStyle name="Style3 3 5" xfId="3440" xr:uid="{00000000-0005-0000-0000-0000720D0000}"/>
    <cellStyle name="Style3 3 6" xfId="3441" xr:uid="{00000000-0005-0000-0000-0000730D0000}"/>
    <cellStyle name="Style3 4" xfId="3442" xr:uid="{00000000-0005-0000-0000-0000740D0000}"/>
    <cellStyle name="Style3 4 2" xfId="3443" xr:uid="{00000000-0005-0000-0000-0000750D0000}"/>
    <cellStyle name="Style3 4 3" xfId="3444" xr:uid="{00000000-0005-0000-0000-0000760D0000}"/>
    <cellStyle name="Style3 5" xfId="3445" xr:uid="{00000000-0005-0000-0000-0000770D0000}"/>
    <cellStyle name="Style3 5 2" xfId="3446" xr:uid="{00000000-0005-0000-0000-0000780D0000}"/>
    <cellStyle name="Style3 5 3" xfId="3447" xr:uid="{00000000-0005-0000-0000-0000790D0000}"/>
    <cellStyle name="Style3 6" xfId="3448" xr:uid="{00000000-0005-0000-0000-00007A0D0000}"/>
    <cellStyle name="Style3 6 2" xfId="3449" xr:uid="{00000000-0005-0000-0000-00007B0D0000}"/>
    <cellStyle name="Style3 6 3" xfId="3450" xr:uid="{00000000-0005-0000-0000-00007C0D0000}"/>
    <cellStyle name="Style3 6 3 2" xfId="3451" xr:uid="{00000000-0005-0000-0000-00007D0D0000}"/>
    <cellStyle name="Style3 6 4" xfId="3452" xr:uid="{00000000-0005-0000-0000-00007E0D0000}"/>
    <cellStyle name="Style3 6 5" xfId="3453" xr:uid="{00000000-0005-0000-0000-00007F0D0000}"/>
    <cellStyle name="Style3 7" xfId="3454" xr:uid="{00000000-0005-0000-0000-0000800D0000}"/>
    <cellStyle name="Style3 7 2" xfId="3455" xr:uid="{00000000-0005-0000-0000-0000810D0000}"/>
    <cellStyle name="Style3 7 3" xfId="3456" xr:uid="{00000000-0005-0000-0000-0000820D0000}"/>
    <cellStyle name="Style3 7 4" xfId="3457" xr:uid="{00000000-0005-0000-0000-0000830D0000}"/>
    <cellStyle name="Style3 8" xfId="3458" xr:uid="{00000000-0005-0000-0000-0000840D0000}"/>
    <cellStyle name="Style3 8 2" xfId="3459" xr:uid="{00000000-0005-0000-0000-0000850D0000}"/>
    <cellStyle name="Style3 8 3" xfId="3460" xr:uid="{00000000-0005-0000-0000-0000860D0000}"/>
    <cellStyle name="Style3 9" xfId="3461" xr:uid="{00000000-0005-0000-0000-0000870D0000}"/>
    <cellStyle name="Style4" xfId="3462" xr:uid="{00000000-0005-0000-0000-0000880D0000}"/>
    <cellStyle name="Style4 2" xfId="3463" xr:uid="{00000000-0005-0000-0000-0000890D0000}"/>
    <cellStyle name="Style4 2 2" xfId="3464" xr:uid="{00000000-0005-0000-0000-00008A0D0000}"/>
    <cellStyle name="Style4 2 3" xfId="3465" xr:uid="{00000000-0005-0000-0000-00008B0D0000}"/>
    <cellStyle name="Style4 2 3 2" xfId="3466" xr:uid="{00000000-0005-0000-0000-00008C0D0000}"/>
    <cellStyle name="Style4 3" xfId="3467" xr:uid="{00000000-0005-0000-0000-00008D0D0000}"/>
    <cellStyle name="Style4 3 2" xfId="3468" xr:uid="{00000000-0005-0000-0000-00008E0D0000}"/>
    <cellStyle name="Style4 3 2 2" xfId="3469" xr:uid="{00000000-0005-0000-0000-00008F0D0000}"/>
    <cellStyle name="Style4 3 3" xfId="3470" xr:uid="{00000000-0005-0000-0000-0000900D0000}"/>
    <cellStyle name="Style4 3 3 2" xfId="3471" xr:uid="{00000000-0005-0000-0000-0000910D0000}"/>
    <cellStyle name="Style4 3 3 3" xfId="3472" xr:uid="{00000000-0005-0000-0000-0000920D0000}"/>
    <cellStyle name="Style4 3 3 4" xfId="3473" xr:uid="{00000000-0005-0000-0000-0000930D0000}"/>
    <cellStyle name="Style4 3 4" xfId="3474" xr:uid="{00000000-0005-0000-0000-0000940D0000}"/>
    <cellStyle name="Style4 3 5" xfId="3475" xr:uid="{00000000-0005-0000-0000-0000950D0000}"/>
    <cellStyle name="Style4 3 6" xfId="3476" xr:uid="{00000000-0005-0000-0000-0000960D0000}"/>
    <cellStyle name="Style4 3 7" xfId="3477" xr:uid="{00000000-0005-0000-0000-0000970D0000}"/>
    <cellStyle name="Style4 4" xfId="3478" xr:uid="{00000000-0005-0000-0000-0000980D0000}"/>
    <cellStyle name="Style4 4 2" xfId="3479" xr:uid="{00000000-0005-0000-0000-0000990D0000}"/>
    <cellStyle name="Style4 4 3" xfId="3480" xr:uid="{00000000-0005-0000-0000-00009A0D0000}"/>
    <cellStyle name="Style4 4 4" xfId="3481" xr:uid="{00000000-0005-0000-0000-00009B0D0000}"/>
    <cellStyle name="Style4 5" xfId="3482" xr:uid="{00000000-0005-0000-0000-00009C0D0000}"/>
    <cellStyle name="Style4 5 2" xfId="3483" xr:uid="{00000000-0005-0000-0000-00009D0D0000}"/>
    <cellStyle name="Style4 5 3" xfId="3484" xr:uid="{00000000-0005-0000-0000-00009E0D0000}"/>
    <cellStyle name="Style4 6" xfId="3485" xr:uid="{00000000-0005-0000-0000-00009F0D0000}"/>
    <cellStyle name="Style4 6 2" xfId="3486" xr:uid="{00000000-0005-0000-0000-0000A00D0000}"/>
    <cellStyle name="Style4 6 3" xfId="3487" xr:uid="{00000000-0005-0000-0000-0000A10D0000}"/>
    <cellStyle name="Style4 7" xfId="3488" xr:uid="{00000000-0005-0000-0000-0000A20D0000}"/>
    <cellStyle name="Style4 7 2" xfId="3489" xr:uid="{00000000-0005-0000-0000-0000A30D0000}"/>
    <cellStyle name="Style4 8" xfId="3490" xr:uid="{00000000-0005-0000-0000-0000A40D0000}"/>
    <cellStyle name="Style4 9" xfId="3491" xr:uid="{00000000-0005-0000-0000-0000A50D0000}"/>
    <cellStyle name="Style4 9 2" xfId="3492" xr:uid="{00000000-0005-0000-0000-0000A60D0000}"/>
    <cellStyle name="Style5" xfId="3493" xr:uid="{00000000-0005-0000-0000-0000A70D0000}"/>
    <cellStyle name="Style5 2" xfId="3494" xr:uid="{00000000-0005-0000-0000-0000A80D0000}"/>
    <cellStyle name="Style5 2 2" xfId="3495" xr:uid="{00000000-0005-0000-0000-0000A90D0000}"/>
    <cellStyle name="Style5 2 3" xfId="3496" xr:uid="{00000000-0005-0000-0000-0000AA0D0000}"/>
    <cellStyle name="Style5 2 3 2" xfId="3497" xr:uid="{00000000-0005-0000-0000-0000AB0D0000}"/>
    <cellStyle name="Style5 3" xfId="3498" xr:uid="{00000000-0005-0000-0000-0000AC0D0000}"/>
    <cellStyle name="Style5 3 2" xfId="3499" xr:uid="{00000000-0005-0000-0000-0000AD0D0000}"/>
    <cellStyle name="Style5 3 2 2" xfId="3500" xr:uid="{00000000-0005-0000-0000-0000AE0D0000}"/>
    <cellStyle name="Style5 3 2 3" xfId="3501" xr:uid="{00000000-0005-0000-0000-0000AF0D0000}"/>
    <cellStyle name="Style5 3 3" xfId="3502" xr:uid="{00000000-0005-0000-0000-0000B00D0000}"/>
    <cellStyle name="Style5 3 3 2" xfId="3503" xr:uid="{00000000-0005-0000-0000-0000B10D0000}"/>
    <cellStyle name="Style5 3 3 3" xfId="3504" xr:uid="{00000000-0005-0000-0000-0000B20D0000}"/>
    <cellStyle name="Style5 3 3 4" xfId="3505" xr:uid="{00000000-0005-0000-0000-0000B30D0000}"/>
    <cellStyle name="Style5 3 3 5" xfId="3506" xr:uid="{00000000-0005-0000-0000-0000B40D0000}"/>
    <cellStyle name="Style5 3 4" xfId="3507" xr:uid="{00000000-0005-0000-0000-0000B50D0000}"/>
    <cellStyle name="Style5 3 4 2" xfId="3508" xr:uid="{00000000-0005-0000-0000-0000B60D0000}"/>
    <cellStyle name="Style5 3 5" xfId="3509" xr:uid="{00000000-0005-0000-0000-0000B70D0000}"/>
    <cellStyle name="Style5 3 6" xfId="3510" xr:uid="{00000000-0005-0000-0000-0000B80D0000}"/>
    <cellStyle name="Style5 3 7" xfId="3511" xr:uid="{00000000-0005-0000-0000-0000B90D0000}"/>
    <cellStyle name="Style5 3 8" xfId="3512" xr:uid="{00000000-0005-0000-0000-0000BA0D0000}"/>
    <cellStyle name="Style5 4" xfId="3513" xr:uid="{00000000-0005-0000-0000-0000BB0D0000}"/>
    <cellStyle name="Style5 4 2" xfId="3514" xr:uid="{00000000-0005-0000-0000-0000BC0D0000}"/>
    <cellStyle name="Style5 4 3" xfId="3515" xr:uid="{00000000-0005-0000-0000-0000BD0D0000}"/>
    <cellStyle name="Style5 4 4" xfId="3516" xr:uid="{00000000-0005-0000-0000-0000BE0D0000}"/>
    <cellStyle name="Style5 5" xfId="3517" xr:uid="{00000000-0005-0000-0000-0000BF0D0000}"/>
    <cellStyle name="Style5 5 2" xfId="3518" xr:uid="{00000000-0005-0000-0000-0000C00D0000}"/>
    <cellStyle name="Style5 5 3" xfId="3519" xr:uid="{00000000-0005-0000-0000-0000C10D0000}"/>
    <cellStyle name="Style5 5 3 2" xfId="3520" xr:uid="{00000000-0005-0000-0000-0000C20D0000}"/>
    <cellStyle name="Style5 6" xfId="3521" xr:uid="{00000000-0005-0000-0000-0000C30D0000}"/>
    <cellStyle name="Style5 6 2" xfId="3522" xr:uid="{00000000-0005-0000-0000-0000C40D0000}"/>
    <cellStyle name="Style5 7" xfId="3523" xr:uid="{00000000-0005-0000-0000-0000C50D0000}"/>
    <cellStyle name="Style5 8" xfId="3524" xr:uid="{00000000-0005-0000-0000-0000C60D0000}"/>
    <cellStyle name="Style5 8 2" xfId="3525" xr:uid="{00000000-0005-0000-0000-0000C70D0000}"/>
    <cellStyle name="Style5 9" xfId="3526" xr:uid="{00000000-0005-0000-0000-0000C80D0000}"/>
    <cellStyle name="Style6" xfId="3527" xr:uid="{00000000-0005-0000-0000-0000C90D0000}"/>
    <cellStyle name="Style6 2" xfId="3528" xr:uid="{00000000-0005-0000-0000-0000CA0D0000}"/>
    <cellStyle name="Style6 2 2" xfId="3529" xr:uid="{00000000-0005-0000-0000-0000CB0D0000}"/>
    <cellStyle name="Style6 2 2 2" xfId="3530" xr:uid="{00000000-0005-0000-0000-0000CC0D0000}"/>
    <cellStyle name="Style6 2 3" xfId="3531" xr:uid="{00000000-0005-0000-0000-0000CD0D0000}"/>
    <cellStyle name="Style6 2 4" xfId="3532" xr:uid="{00000000-0005-0000-0000-0000CE0D0000}"/>
    <cellStyle name="Style6 2 4 2" xfId="3533" xr:uid="{00000000-0005-0000-0000-0000CF0D0000}"/>
    <cellStyle name="Style6 2 5" xfId="3534" xr:uid="{00000000-0005-0000-0000-0000D00D0000}"/>
    <cellStyle name="Style6 3" xfId="3535" xr:uid="{00000000-0005-0000-0000-0000D10D0000}"/>
    <cellStyle name="Style6 3 2" xfId="3536" xr:uid="{00000000-0005-0000-0000-0000D20D0000}"/>
    <cellStyle name="Style6 3 3" xfId="3537" xr:uid="{00000000-0005-0000-0000-0000D30D0000}"/>
    <cellStyle name="Style6 3 3 2" xfId="3538" xr:uid="{00000000-0005-0000-0000-0000D40D0000}"/>
    <cellStyle name="Style6 3 3 3" xfId="3539" xr:uid="{00000000-0005-0000-0000-0000D50D0000}"/>
    <cellStyle name="Style6 3 4" xfId="3540" xr:uid="{00000000-0005-0000-0000-0000D60D0000}"/>
    <cellStyle name="Style6 3 5" xfId="3541" xr:uid="{00000000-0005-0000-0000-0000D70D0000}"/>
    <cellStyle name="Style6 3 6" xfId="3542" xr:uid="{00000000-0005-0000-0000-0000D80D0000}"/>
    <cellStyle name="Style6 3 7" xfId="3543" xr:uid="{00000000-0005-0000-0000-0000D90D0000}"/>
    <cellStyle name="Style6 4" xfId="3544" xr:uid="{00000000-0005-0000-0000-0000DA0D0000}"/>
    <cellStyle name="Style6 4 2" xfId="3545" xr:uid="{00000000-0005-0000-0000-0000DB0D0000}"/>
    <cellStyle name="Style6 4 2 2" xfId="3546" xr:uid="{00000000-0005-0000-0000-0000DC0D0000}"/>
    <cellStyle name="Style6 4 2 3" xfId="3547" xr:uid="{00000000-0005-0000-0000-0000DD0D0000}"/>
    <cellStyle name="Style6 4 2 4" xfId="3548" xr:uid="{00000000-0005-0000-0000-0000DE0D0000}"/>
    <cellStyle name="Style6 4 3" xfId="3549" xr:uid="{00000000-0005-0000-0000-0000DF0D0000}"/>
    <cellStyle name="Style6 5" xfId="3550" xr:uid="{00000000-0005-0000-0000-0000E00D0000}"/>
    <cellStyle name="Style6 6" xfId="3551" xr:uid="{00000000-0005-0000-0000-0000E10D0000}"/>
    <cellStyle name="Style6 7" xfId="3552" xr:uid="{00000000-0005-0000-0000-0000E20D0000}"/>
    <cellStyle name="Style6 7 2" xfId="3553" xr:uid="{00000000-0005-0000-0000-0000E30D0000}"/>
    <cellStyle name="Style6 8" xfId="3554" xr:uid="{00000000-0005-0000-0000-0000E40D0000}"/>
    <cellStyle name="Style7" xfId="3555" xr:uid="{00000000-0005-0000-0000-0000E50D0000}"/>
    <cellStyle name="Style7 2" xfId="3556" xr:uid="{00000000-0005-0000-0000-0000E60D0000}"/>
    <cellStyle name="Style7 2 2" xfId="3557" xr:uid="{00000000-0005-0000-0000-0000E70D0000}"/>
    <cellStyle name="Style7 3" xfId="3558" xr:uid="{00000000-0005-0000-0000-0000E80D0000}"/>
    <cellStyle name="Style7 3 2" xfId="3559" xr:uid="{00000000-0005-0000-0000-0000E90D0000}"/>
    <cellStyle name="Style7 3 2 2" xfId="3560" xr:uid="{00000000-0005-0000-0000-0000EA0D0000}"/>
    <cellStyle name="Style7 3 2 3" xfId="3561" xr:uid="{00000000-0005-0000-0000-0000EB0D0000}"/>
    <cellStyle name="Style7 4" xfId="3562" xr:uid="{00000000-0005-0000-0000-0000EC0D0000}"/>
    <cellStyle name="Style7 4 2" xfId="3563" xr:uid="{00000000-0005-0000-0000-0000ED0D0000}"/>
    <cellStyle name="Style7 4 2 2" xfId="3564" xr:uid="{00000000-0005-0000-0000-0000EE0D0000}"/>
    <cellStyle name="Style7 4 2 3" xfId="3565" xr:uid="{00000000-0005-0000-0000-0000EF0D0000}"/>
    <cellStyle name="Style7 5" xfId="3566" xr:uid="{00000000-0005-0000-0000-0000F00D0000}"/>
    <cellStyle name="Style7 6" xfId="3567" xr:uid="{00000000-0005-0000-0000-0000F10D0000}"/>
    <cellStyle name="Style7 7" xfId="3568" xr:uid="{00000000-0005-0000-0000-0000F20D0000}"/>
    <cellStyle name="Style8" xfId="3569" xr:uid="{00000000-0005-0000-0000-0000F30D0000}"/>
    <cellStyle name="Style8 2" xfId="3570" xr:uid="{00000000-0005-0000-0000-0000F40D0000}"/>
    <cellStyle name="Style8 2 2" xfId="3571" xr:uid="{00000000-0005-0000-0000-0000F50D0000}"/>
    <cellStyle name="Style8 2 3" xfId="3572" xr:uid="{00000000-0005-0000-0000-0000F60D0000}"/>
    <cellStyle name="Style8 2 4" xfId="3573" xr:uid="{00000000-0005-0000-0000-0000F70D0000}"/>
    <cellStyle name="Style8 3" xfId="3574" xr:uid="{00000000-0005-0000-0000-0000F80D0000}"/>
    <cellStyle name="Style8 3 2" xfId="3575" xr:uid="{00000000-0005-0000-0000-0000F90D0000}"/>
    <cellStyle name="Style8 3 2 2" xfId="3576" xr:uid="{00000000-0005-0000-0000-0000FA0D0000}"/>
    <cellStyle name="Style8 3 2 3" xfId="3577" xr:uid="{00000000-0005-0000-0000-0000FB0D0000}"/>
    <cellStyle name="Style8 4" xfId="3578" xr:uid="{00000000-0005-0000-0000-0000FC0D0000}"/>
    <cellStyle name="Style8 4 2" xfId="3579" xr:uid="{00000000-0005-0000-0000-0000FD0D0000}"/>
    <cellStyle name="Style8 4 2 2" xfId="3580" xr:uid="{00000000-0005-0000-0000-0000FE0D0000}"/>
    <cellStyle name="Style8 4 2 3" xfId="3581" xr:uid="{00000000-0005-0000-0000-0000FF0D0000}"/>
    <cellStyle name="Style8 5" xfId="3582" xr:uid="{00000000-0005-0000-0000-0000000E0000}"/>
    <cellStyle name="Style8 6" xfId="3583" xr:uid="{00000000-0005-0000-0000-0000010E0000}"/>
    <cellStyle name="Style8 7" xfId="3584" xr:uid="{00000000-0005-0000-0000-0000020E0000}"/>
    <cellStyle name="Style9" xfId="3585" xr:uid="{00000000-0005-0000-0000-0000030E0000}"/>
    <cellStyle name="Style9 2" xfId="3586" xr:uid="{00000000-0005-0000-0000-0000040E0000}"/>
    <cellStyle name="Style9 3" xfId="3587" xr:uid="{00000000-0005-0000-0000-0000050E0000}"/>
    <cellStyle name="Style9 3 2" xfId="3588" xr:uid="{00000000-0005-0000-0000-0000060E0000}"/>
    <cellStyle name="Style9 3 2 2" xfId="3589" xr:uid="{00000000-0005-0000-0000-0000070E0000}"/>
    <cellStyle name="Style9 3 2 3" xfId="3590" xr:uid="{00000000-0005-0000-0000-0000080E0000}"/>
    <cellStyle name="Style9 4" xfId="3591" xr:uid="{00000000-0005-0000-0000-0000090E0000}"/>
    <cellStyle name="Style9 5" xfId="3592" xr:uid="{00000000-0005-0000-0000-00000A0E0000}"/>
    <cellStyle name="Title" xfId="3593" builtinId="15" customBuiltin="1"/>
    <cellStyle name="Title 10" xfId="3594" xr:uid="{00000000-0005-0000-0000-00000C0E0000}"/>
    <cellStyle name="Title 10 2" xfId="3595" xr:uid="{00000000-0005-0000-0000-00000D0E0000}"/>
    <cellStyle name="Title 10 3" xfId="3596" xr:uid="{00000000-0005-0000-0000-00000E0E0000}"/>
    <cellStyle name="Title 10 4" xfId="3597" xr:uid="{00000000-0005-0000-0000-00000F0E0000}"/>
    <cellStyle name="Title 2" xfId="3598" xr:uid="{00000000-0005-0000-0000-0000100E0000}"/>
    <cellStyle name="Title 2 2" xfId="3599" xr:uid="{00000000-0005-0000-0000-0000110E0000}"/>
    <cellStyle name="Title 3" xfId="3600" xr:uid="{00000000-0005-0000-0000-0000120E0000}"/>
    <cellStyle name="Title 3 2" xfId="3601" xr:uid="{00000000-0005-0000-0000-0000130E0000}"/>
    <cellStyle name="Title 4" xfId="3602" xr:uid="{00000000-0005-0000-0000-0000140E0000}"/>
    <cellStyle name="Title 4 2" xfId="3603" xr:uid="{00000000-0005-0000-0000-0000150E0000}"/>
    <cellStyle name="Title 5" xfId="3604" xr:uid="{00000000-0005-0000-0000-0000160E0000}"/>
    <cellStyle name="Title 5 2" xfId="3605" xr:uid="{00000000-0005-0000-0000-0000170E0000}"/>
    <cellStyle name="Title 5 2 2" xfId="3606" xr:uid="{00000000-0005-0000-0000-0000180E0000}"/>
    <cellStyle name="Title 5 2 2 2" xfId="3607" xr:uid="{00000000-0005-0000-0000-0000190E0000}"/>
    <cellStyle name="Title 5 2 3" xfId="3608" xr:uid="{00000000-0005-0000-0000-00001A0E0000}"/>
    <cellStyle name="Title 5 2 4" xfId="3609" xr:uid="{00000000-0005-0000-0000-00001B0E0000}"/>
    <cellStyle name="Title 5 3" xfId="3610" xr:uid="{00000000-0005-0000-0000-00001C0E0000}"/>
    <cellStyle name="Title 5 4" xfId="3611" xr:uid="{00000000-0005-0000-0000-00001D0E0000}"/>
    <cellStyle name="Title 5 4 2" xfId="3612" xr:uid="{00000000-0005-0000-0000-00001E0E0000}"/>
    <cellStyle name="Title 5 5" xfId="3613" xr:uid="{00000000-0005-0000-0000-00001F0E0000}"/>
    <cellStyle name="Title 5 6" xfId="3614" xr:uid="{00000000-0005-0000-0000-0000200E0000}"/>
    <cellStyle name="Title 5 7" xfId="3615" xr:uid="{00000000-0005-0000-0000-0000210E0000}"/>
    <cellStyle name="Title 5 7 2" xfId="3616" xr:uid="{00000000-0005-0000-0000-0000220E0000}"/>
    <cellStyle name="Title 5 8" xfId="3617" xr:uid="{00000000-0005-0000-0000-0000230E0000}"/>
    <cellStyle name="Title 6" xfId="3618" xr:uid="{00000000-0005-0000-0000-0000240E0000}"/>
    <cellStyle name="Title 6 2" xfId="3619" xr:uid="{00000000-0005-0000-0000-0000250E0000}"/>
    <cellStyle name="Title 6 2 2" xfId="3620" xr:uid="{00000000-0005-0000-0000-0000260E0000}"/>
    <cellStyle name="Title 6 3" xfId="3621" xr:uid="{00000000-0005-0000-0000-0000270E0000}"/>
    <cellStyle name="Title 6 3 2" xfId="3622" xr:uid="{00000000-0005-0000-0000-0000280E0000}"/>
    <cellStyle name="Title 6 3 3" xfId="3623" xr:uid="{00000000-0005-0000-0000-0000290E0000}"/>
    <cellStyle name="Title 6 4" xfId="3624" xr:uid="{00000000-0005-0000-0000-00002A0E0000}"/>
    <cellStyle name="Title 7" xfId="3625" xr:uid="{00000000-0005-0000-0000-00002B0E0000}"/>
    <cellStyle name="Title 8" xfId="3626" xr:uid="{00000000-0005-0000-0000-00002C0E0000}"/>
    <cellStyle name="Title 8 2" xfId="3627" xr:uid="{00000000-0005-0000-0000-00002D0E0000}"/>
    <cellStyle name="Title 8 2 2" xfId="3628" xr:uid="{00000000-0005-0000-0000-00002E0E0000}"/>
    <cellStyle name="Title 8 3" xfId="3629" xr:uid="{00000000-0005-0000-0000-00002F0E0000}"/>
    <cellStyle name="Title 9" xfId="3630" xr:uid="{00000000-0005-0000-0000-0000300E0000}"/>
    <cellStyle name="Title 9 2" xfId="3631" xr:uid="{00000000-0005-0000-0000-0000310E0000}"/>
    <cellStyle name="Title 9 3" xfId="3632" xr:uid="{00000000-0005-0000-0000-0000320E0000}"/>
    <cellStyle name="Total" xfId="3633" builtinId="25" customBuiltin="1"/>
    <cellStyle name="Total 10" xfId="3634" xr:uid="{00000000-0005-0000-0000-0000340E0000}"/>
    <cellStyle name="Total 2" xfId="3635" xr:uid="{00000000-0005-0000-0000-0000350E0000}"/>
    <cellStyle name="Total 2 2" xfId="3636" xr:uid="{00000000-0005-0000-0000-0000360E0000}"/>
    <cellStyle name="Total 2 2 2" xfId="3637" xr:uid="{00000000-0005-0000-0000-0000370E0000}"/>
    <cellStyle name="Total 2 3" xfId="3638" xr:uid="{00000000-0005-0000-0000-0000380E0000}"/>
    <cellStyle name="Total 3" xfId="3639" xr:uid="{00000000-0005-0000-0000-0000390E0000}"/>
    <cellStyle name="Total 3 2" xfId="3640" xr:uid="{00000000-0005-0000-0000-00003A0E0000}"/>
    <cellStyle name="Total 4" xfId="3641" xr:uid="{00000000-0005-0000-0000-00003B0E0000}"/>
    <cellStyle name="Total 4 2" xfId="3642" xr:uid="{00000000-0005-0000-0000-00003C0E0000}"/>
    <cellStyle name="Total 5" xfId="3643" xr:uid="{00000000-0005-0000-0000-00003D0E0000}"/>
    <cellStyle name="Total 5 2" xfId="3644" xr:uid="{00000000-0005-0000-0000-00003E0E0000}"/>
    <cellStyle name="Total 5 2 2" xfId="3645" xr:uid="{00000000-0005-0000-0000-00003F0E0000}"/>
    <cellStyle name="Total 6" xfId="3646" xr:uid="{00000000-0005-0000-0000-0000400E0000}"/>
    <cellStyle name="Total 6 2" xfId="3647" xr:uid="{00000000-0005-0000-0000-0000410E0000}"/>
    <cellStyle name="Total 6 3" xfId="3648" xr:uid="{00000000-0005-0000-0000-0000420E0000}"/>
    <cellStyle name="Total 7" xfId="3649" xr:uid="{00000000-0005-0000-0000-0000430E0000}"/>
    <cellStyle name="Total 8" xfId="3650" xr:uid="{00000000-0005-0000-0000-0000440E0000}"/>
    <cellStyle name="Total 8 2" xfId="3651" xr:uid="{00000000-0005-0000-0000-0000450E0000}"/>
    <cellStyle name="Total 9" xfId="3652" xr:uid="{00000000-0005-0000-0000-0000460E0000}"/>
    <cellStyle name="Warning Text" xfId="3653" builtinId="11" customBuiltin="1"/>
    <cellStyle name="Warning Text 2" xfId="3654" xr:uid="{00000000-0005-0000-0000-0000480E0000}"/>
    <cellStyle name="Warning Text 2 2" xfId="3655" xr:uid="{00000000-0005-0000-0000-0000490E0000}"/>
    <cellStyle name="Warning Text 2 2 2" xfId="3656" xr:uid="{00000000-0005-0000-0000-00004A0E0000}"/>
    <cellStyle name="Warning Text 2 3" xfId="3657" xr:uid="{00000000-0005-0000-0000-00004B0E0000}"/>
    <cellStyle name="Warning Text 3" xfId="3658" xr:uid="{00000000-0005-0000-0000-00004C0E0000}"/>
    <cellStyle name="Warning Text 3 2" xfId="3659" xr:uid="{00000000-0005-0000-0000-00004D0E0000}"/>
    <cellStyle name="Warning Text 4" xfId="3660" xr:uid="{00000000-0005-0000-0000-00004E0E0000}"/>
    <cellStyle name="Warning Text 4 2" xfId="3661" xr:uid="{00000000-0005-0000-0000-00004F0E0000}"/>
    <cellStyle name="Warning Text 5" xfId="3662" xr:uid="{00000000-0005-0000-0000-000050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83</xdr:row>
          <xdr:rowOff>114300</xdr:rowOff>
        </xdr:from>
        <xdr:to>
          <xdr:col>3</xdr:col>
          <xdr:colOff>1304925</xdr:colOff>
          <xdr:row>87</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85725</xdr:colOff>
      <xdr:row>0</xdr:row>
      <xdr:rowOff>0</xdr:rowOff>
    </xdr:from>
    <xdr:ext cx="742950" cy="695325"/>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health/causes-death/provisional-mortality-statistics/latest-release"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provisional-mortality-statistics-methodology/jan-2020-aug-2021"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6"/>
  <sheetViews>
    <sheetView tabSelected="1" workbookViewId="0">
      <selection sqref="A1:C1"/>
    </sheetView>
  </sheetViews>
  <sheetFormatPr defaultRowHeight="11.25"/>
  <cols>
    <col min="1" max="1" width="9.6640625" customWidth="1"/>
    <col min="2" max="2" width="7.83203125" customWidth="1"/>
    <col min="3" max="3" width="140.83203125" style="13"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0" t="s">
        <v>4</v>
      </c>
      <c r="B1" s="90"/>
      <c r="C1" s="90"/>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row>
    <row r="2" spans="1:256" s="4" customFormat="1" ht="20.100000000000001" customHeight="1">
      <c r="A2" s="33" t="s">
        <v>9</v>
      </c>
      <c r="C2" s="3"/>
    </row>
    <row r="3" spans="1:256" s="10" customFormat="1" ht="12.75" customHeight="1">
      <c r="A3" s="27" t="s">
        <v>10</v>
      </c>
      <c r="C3" s="14"/>
    </row>
    <row r="4" spans="1:256" s="10" customFormat="1" ht="12.75" customHeight="1">
      <c r="B4" s="23"/>
      <c r="C4" s="14"/>
    </row>
    <row r="5" spans="1:256" s="10" customFormat="1" ht="20.100000000000001" customHeight="1">
      <c r="B5" s="20" t="s">
        <v>1</v>
      </c>
    </row>
    <row r="6" spans="1:256" s="10" customFormat="1" ht="12.75" customHeight="1">
      <c r="B6" s="12" t="s">
        <v>2</v>
      </c>
    </row>
    <row r="7" spans="1:256" s="10" customFormat="1" ht="12.75" customHeight="1">
      <c r="B7" s="16">
        <v>1</v>
      </c>
      <c r="C7" s="26" t="str">
        <f>'Table 1'!A4</f>
        <v>Table 1 Observed and expected doctor certified deaths by selected causes, 2016-2021 annual sum of weekly data by date of occurrence, Australia</v>
      </c>
    </row>
    <row r="8" spans="1:256" s="10" customFormat="1" ht="12.75" customHeight="1">
      <c r="B8" s="16">
        <v>2</v>
      </c>
      <c r="C8" s="26" t="str">
        <f>'Table 2'!A4</f>
        <v>Table 2 Observed and expected doctor certified deaths, 2016-2021 weekly data by date of occurrence, all causes, Australia</v>
      </c>
    </row>
    <row r="9" spans="1:256" s="10" customFormat="1" ht="12.75" customHeight="1">
      <c r="B9" s="16">
        <v>3</v>
      </c>
      <c r="C9" s="26" t="str">
        <f>'Table 3'!A4</f>
        <v>Table 3 Observed and expected doctor certified deaths, 2016-2021 weekly data by date of occurrence, respiratory diseases, Australia</v>
      </c>
    </row>
    <row r="10" spans="1:256" s="10" customFormat="1" ht="12.75" customHeight="1">
      <c r="B10" s="16">
        <v>4</v>
      </c>
      <c r="C10" s="26" t="str">
        <f>'Table 4'!A4</f>
        <v>Table 4 Observed and expected doctor certified deaths, 2016-2021 weekly data by date of occurrence, influenza and pneumonia, Australia</v>
      </c>
    </row>
    <row r="11" spans="1:256" s="10" customFormat="1" ht="12.75" customHeight="1">
      <c r="B11" s="16">
        <v>5</v>
      </c>
      <c r="C11" s="26" t="str">
        <f>'Table 5'!A4</f>
        <v>Table 5 Observed and expected doctor certified deaths, 2016-2021 weekly data by date of occurrence, pneumonia, Australia</v>
      </c>
    </row>
    <row r="12" spans="1:256" s="10" customFormat="1" ht="12.75" customHeight="1">
      <c r="B12" s="16">
        <v>6</v>
      </c>
      <c r="C12" s="26" t="str">
        <f>'Table 6'!A4</f>
        <v>Table 6 Observed and expected doctor certified deaths, 2016-2021 weekly data by date of occurrence, chronic lower respiratory conditions, Australia</v>
      </c>
    </row>
    <row r="13" spans="1:256" s="10" customFormat="1" ht="12.75" customHeight="1">
      <c r="B13" s="16">
        <v>7</v>
      </c>
      <c r="C13" s="26" t="str">
        <f>'Table 7'!A4</f>
        <v>Table 7 Observed and expected doctor certified deaths, 2016-2021 weekly data by date of occurrence, cancer, Australia</v>
      </c>
    </row>
    <row r="14" spans="1:256" s="10" customFormat="1" ht="12.75" customHeight="1">
      <c r="B14" s="16">
        <v>8</v>
      </c>
      <c r="C14" s="26" t="str">
        <f>'Table 8'!A4</f>
        <v>Table 8 Observed and expected doctor certified deaths, 2016-2021 weekly data by date of occurrence, ischaemic heart diseases, Australia</v>
      </c>
    </row>
    <row r="15" spans="1:256" s="10" customFormat="1" ht="12.75" customHeight="1">
      <c r="B15" s="16">
        <v>9</v>
      </c>
      <c r="C15" s="26" t="str">
        <f>'Table 9'!A4</f>
        <v>Table 9 Observed and expected doctor certified deaths, 2016-2021 weekly data by date of occurrence, cerebrovascular diseases, Australia</v>
      </c>
    </row>
    <row r="16" spans="1:256" s="10" customFormat="1" ht="12.75" customHeight="1">
      <c r="B16" s="16">
        <v>10</v>
      </c>
      <c r="C16" s="26" t="str">
        <f>'Table 10'!A4</f>
        <v>Table 10 Observed and expected doctor certified deaths, 2016-2021 weekly data by date of occurrence, dementia, including Alzheimer's disease, Australia</v>
      </c>
    </row>
    <row r="17" spans="2:4" s="10" customFormat="1" ht="12.75" customHeight="1">
      <c r="B17" s="16">
        <v>11</v>
      </c>
      <c r="C17" s="26" t="str">
        <f>'Table 11'!A4</f>
        <v>Table 11 Observed and expected doctor certified deaths, 2016-2021 weekly data by date of occurrence, diabetes, Australia</v>
      </c>
    </row>
    <row r="18" spans="2:4" s="10" customFormat="1" ht="12.75" customHeight="1">
      <c r="B18" s="16"/>
      <c r="C18" s="26"/>
    </row>
    <row r="19" spans="2:4" ht="16.5" customHeight="1">
      <c r="B19" s="22" t="s">
        <v>3</v>
      </c>
      <c r="C19" s="6"/>
    </row>
    <row r="20" spans="2:4" ht="12.75" customHeight="1">
      <c r="B20" s="20"/>
      <c r="C20" s="17"/>
    </row>
    <row r="21" spans="2:4" ht="12.75" customHeight="1">
      <c r="B21" s="1" t="s">
        <v>36</v>
      </c>
      <c r="C21" s="32"/>
    </row>
    <row r="22" spans="2:4" ht="12.75" customHeight="1">
      <c r="B22" s="92" t="s">
        <v>8</v>
      </c>
      <c r="C22" s="92"/>
    </row>
    <row r="23" spans="2:4" ht="12.75" customHeight="1">
      <c r="B23" s="92" t="s">
        <v>5</v>
      </c>
      <c r="C23" s="92"/>
    </row>
    <row r="24" spans="2:4" ht="12.75" customHeight="1">
      <c r="B24" s="25"/>
      <c r="C24" s="25"/>
    </row>
    <row r="25" spans="2:4" ht="12.75">
      <c r="B25" s="93"/>
      <c r="C25" s="93"/>
    </row>
    <row r="26" spans="2:4" ht="12.75" customHeight="1">
      <c r="B26" s="19"/>
      <c r="C26" s="17"/>
    </row>
    <row r="27" spans="2:4" ht="12.75" customHeight="1">
      <c r="B27" s="11" t="s">
        <v>0</v>
      </c>
      <c r="C27" s="17"/>
    </row>
    <row r="28" spans="2:4" ht="12.75" customHeight="1">
      <c r="C28" s="17"/>
    </row>
    <row r="29" spans="2:4" ht="12.75" customHeight="1">
      <c r="B29" s="91" t="s">
        <v>7</v>
      </c>
      <c r="C29" s="91"/>
      <c r="D29" s="91"/>
    </row>
    <row r="30" spans="2:4" s="29" customFormat="1">
      <c r="C30" s="30"/>
    </row>
    <row r="31" spans="2:4" s="29" customFormat="1" ht="12.75" customHeight="1">
      <c r="C31" s="31"/>
    </row>
    <row r="32" spans="2:4" s="29" customFormat="1" ht="12.75" customHeight="1">
      <c r="B32" s="28" t="s">
        <v>6</v>
      </c>
      <c r="C32" s="31"/>
    </row>
    <row r="33" spans="2:6" s="29" customFormat="1" ht="12.75" customHeight="1">
      <c r="B33" s="12"/>
      <c r="C33" s="31"/>
    </row>
    <row r="39" spans="2:6" ht="12.75">
      <c r="B39" s="1"/>
    </row>
    <row r="46" spans="2:6">
      <c r="B46" s="13"/>
    </row>
    <row r="47" spans="2:6">
      <c r="B47" s="13"/>
    </row>
    <row r="48" spans="2:6" s="2" customFormat="1">
      <c r="B48" s="13"/>
      <c r="C48" s="13"/>
      <c r="D48" s="13"/>
      <c r="E48" s="13"/>
      <c r="F48" s="13"/>
    </row>
    <row r="49" spans="2:11">
      <c r="B49" s="13"/>
      <c r="D49" s="13"/>
      <c r="E49" s="13"/>
      <c r="F49" s="13"/>
    </row>
    <row r="50" spans="2:11">
      <c r="B50" s="13"/>
      <c r="D50" s="13"/>
      <c r="E50" s="13"/>
      <c r="F50" s="13"/>
    </row>
    <row r="51" spans="2:11">
      <c r="B51" s="13"/>
      <c r="D51" s="13"/>
      <c r="E51" s="13"/>
      <c r="F51" s="13"/>
    </row>
    <row r="52" spans="2:11">
      <c r="D52" s="13"/>
      <c r="E52" s="13"/>
      <c r="F52" s="13"/>
    </row>
    <row r="53" spans="2:11">
      <c r="D53" s="13"/>
      <c r="E53" s="13"/>
      <c r="F53" s="13"/>
    </row>
    <row r="58" spans="2:11" ht="12.75">
      <c r="B58" s="1"/>
    </row>
    <row r="59" spans="2:11">
      <c r="B59" s="3"/>
    </row>
    <row r="60" spans="2:11">
      <c r="B60" s="4"/>
    </row>
    <row r="61" spans="2:11">
      <c r="B61" s="4"/>
      <c r="C61" s="3"/>
      <c r="D61" s="4"/>
      <c r="E61" s="4"/>
      <c r="F61" s="4"/>
      <c r="G61" s="4"/>
      <c r="H61" s="4"/>
      <c r="I61" s="4"/>
      <c r="J61" s="4"/>
      <c r="K61" s="4"/>
    </row>
    <row r="62" spans="2:11">
      <c r="C62" s="3"/>
      <c r="D62" s="4"/>
      <c r="E62" s="4"/>
      <c r="F62" s="4"/>
      <c r="G62" s="4"/>
      <c r="H62" s="4"/>
      <c r="I62" s="4"/>
      <c r="J62" s="4"/>
      <c r="K62" s="4"/>
    </row>
    <row r="63" spans="2:11" ht="12.75">
      <c r="B63" s="5"/>
      <c r="C63" s="3"/>
      <c r="D63" s="4"/>
      <c r="E63" s="4"/>
      <c r="F63" s="4"/>
      <c r="G63" s="4"/>
      <c r="H63" s="4"/>
      <c r="I63" s="4"/>
      <c r="J63" s="4"/>
      <c r="K63" s="4"/>
    </row>
    <row r="66" spans="2:6" ht="12.75">
      <c r="B66" s="6"/>
    </row>
    <row r="67" spans="2:6" ht="12.75">
      <c r="B67" s="5"/>
    </row>
    <row r="68" spans="2:6" ht="12.75">
      <c r="C68" s="15"/>
      <c r="D68" s="6"/>
      <c r="F68" s="7"/>
    </row>
    <row r="69" spans="2:6" ht="12.75">
      <c r="F69" s="8"/>
    </row>
    <row r="70" spans="2:6" ht="12.75">
      <c r="F70" s="8"/>
    </row>
    <row r="71" spans="2:6" ht="12.75">
      <c r="F71" s="8"/>
    </row>
    <row r="72" spans="2:6" ht="15.95" customHeight="1"/>
    <row r="73" spans="2:6" ht="12.75">
      <c r="F73" s="8"/>
    </row>
    <row r="74" spans="2:6" ht="12.75">
      <c r="F74" s="8"/>
    </row>
    <row r="75" spans="2:6" ht="15.95" customHeight="1"/>
    <row r="77" spans="2:6" ht="15.95" customHeight="1"/>
    <row r="79" spans="2:6" ht="15.95" customHeight="1"/>
    <row r="81" spans="2:2" ht="15.95" customHeight="1"/>
    <row r="86" spans="2:2" ht="12.75">
      <c r="B86" s="6"/>
    </row>
  </sheetData>
  <mergeCells count="5">
    <mergeCell ref="A1:C1"/>
    <mergeCell ref="B29:D29"/>
    <mergeCell ref="B23:C23"/>
    <mergeCell ref="B25:C25"/>
    <mergeCell ref="B22:C22"/>
  </mergeCells>
  <phoneticPr fontId="0" type="noConversion"/>
  <hyperlinks>
    <hyperlink ref="B19:C19" r:id="rId1" display="More information available from the ABS web site" xr:uid="{00000000-0004-0000-0000-000001000000}"/>
    <hyperlink ref="B8" location="'Table 2'!A1" display="'Table 2'!A1" xr:uid="{82B753F7-0435-457C-BEB4-04BE0ED8EB0D}"/>
    <hyperlink ref="B32" r:id="rId2" location="copyright-and-creative-commons" xr:uid="{399C381C-079E-4A7C-BDE0-7E7551E7AF45}"/>
    <hyperlink ref="B22" r:id="rId3" xr:uid="{87131D05-C1ED-48DA-AF81-1C4D8097216E}"/>
    <hyperlink ref="B23" r:id="rId4" xr:uid="{D42E1324-38BB-42E6-AC8C-640D57D047A4}"/>
    <hyperlink ref="B9" location="'Table 3'!A1" display="'Table 3'!A1" xr:uid="{FC8D5601-1331-4186-B839-A651C272CA31}"/>
    <hyperlink ref="B7" location="'Table 1'!A1" display="'Table 1'!A1" xr:uid="{36B2DBBF-0D46-49D7-B2BE-F2134E226C51}"/>
    <hyperlink ref="B10" location="'Table 4'!A1" display="'Table 4'!A1" xr:uid="{DC274C6C-598C-4FF5-88F8-2F436884E510}"/>
    <hyperlink ref="B12" location="'Table 6'!A1" display="'Table 6'!A1" xr:uid="{F1FFE47B-9762-404F-BDA0-8C58C4E14B28}"/>
    <hyperlink ref="B13" location="'Table 7'!A1" display="'Table 7'!A1" xr:uid="{08B386E2-2C66-49F5-AABA-86A4EB071863}"/>
    <hyperlink ref="B11" location="'Table 5'!A1" display="'Table 5'!A1" xr:uid="{E2B3D9CD-D609-4106-927A-8A181466BAE1}"/>
    <hyperlink ref="B14" location="'Table 8'!A1" display="'Table 8'!A1" xr:uid="{95A8DE54-3F6A-49DE-B574-10513CC13A16}"/>
    <hyperlink ref="B15:B17" location="'Table 4'!A1" display="'Table 4'!A1" xr:uid="{1D39F4BE-E017-4974-87AE-DF5D3E834867}"/>
    <hyperlink ref="B15" location="'Table 9'!A1" display="'Table 9'!A1" xr:uid="{09A9D32C-22A2-422C-A722-2157A9D07537}"/>
    <hyperlink ref="B17" location="'Table 11'!A1" display="'Table 11'!A1" xr:uid="{12112642-B43C-4345-B700-5F35F50C9FE6}"/>
    <hyperlink ref="B16" location="'Table 10'!A1" display="'Table 10'!A1" xr:uid="{006B2727-35FC-4F5D-9103-9CC67CB8A16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83</xdr:row>
                <xdr:rowOff>114300</xdr:rowOff>
              </from>
              <to>
                <xdr:col>3</xdr:col>
                <xdr:colOff>1304925</xdr:colOff>
                <xdr:row>87</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FA17-8F45-48F2-99FA-F4546FFC8294}">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53</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28</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149</v>
      </c>
      <c r="C8" s="54">
        <v>202</v>
      </c>
      <c r="D8" s="54">
        <v>176</v>
      </c>
      <c r="E8" s="54">
        <v>189</v>
      </c>
      <c r="F8" s="54"/>
      <c r="G8" s="54">
        <v>13</v>
      </c>
      <c r="H8" s="52">
        <v>7.4</v>
      </c>
      <c r="I8" s="52"/>
      <c r="J8" s="54" t="s">
        <v>41</v>
      </c>
      <c r="K8" s="52" t="s">
        <v>41</v>
      </c>
      <c r="L8" s="54" t="s">
        <v>41</v>
      </c>
      <c r="M8" s="52" t="s">
        <v>41</v>
      </c>
    </row>
    <row r="9" spans="1:13" s="85" customFormat="1" ht="11.25">
      <c r="A9" s="87">
        <v>42380</v>
      </c>
      <c r="B9" s="54">
        <v>148</v>
      </c>
      <c r="C9" s="54">
        <v>202</v>
      </c>
      <c r="D9" s="54">
        <v>175</v>
      </c>
      <c r="E9" s="54">
        <v>188</v>
      </c>
      <c r="F9" s="54"/>
      <c r="G9" s="54">
        <v>13</v>
      </c>
      <c r="H9" s="52">
        <v>7.4</v>
      </c>
      <c r="I9" s="52"/>
      <c r="J9" s="54" t="s">
        <v>41</v>
      </c>
      <c r="K9" s="52" t="s">
        <v>41</v>
      </c>
      <c r="L9" s="54" t="s">
        <v>41</v>
      </c>
      <c r="M9" s="52" t="s">
        <v>41</v>
      </c>
    </row>
    <row r="10" spans="1:13" s="85" customFormat="1" ht="11.25">
      <c r="A10" s="87">
        <v>42387</v>
      </c>
      <c r="B10" s="54">
        <v>148</v>
      </c>
      <c r="C10" s="54">
        <v>201</v>
      </c>
      <c r="D10" s="54">
        <v>175</v>
      </c>
      <c r="E10" s="54">
        <v>169</v>
      </c>
      <c r="F10" s="54"/>
      <c r="G10" s="54">
        <v>-6</v>
      </c>
      <c r="H10" s="52">
        <v>-3.4</v>
      </c>
      <c r="I10" s="52"/>
      <c r="J10" s="54" t="s">
        <v>41</v>
      </c>
      <c r="K10" s="52" t="s">
        <v>41</v>
      </c>
      <c r="L10" s="54" t="s">
        <v>41</v>
      </c>
      <c r="M10" s="52" t="s">
        <v>41</v>
      </c>
    </row>
    <row r="11" spans="1:13" s="85" customFormat="1" ht="11.25">
      <c r="A11" s="87">
        <v>42394</v>
      </c>
      <c r="B11" s="54">
        <v>148</v>
      </c>
      <c r="C11" s="54">
        <v>201</v>
      </c>
      <c r="D11" s="54">
        <v>175</v>
      </c>
      <c r="E11" s="54">
        <v>179</v>
      </c>
      <c r="F11" s="54"/>
      <c r="G11" s="54">
        <v>4</v>
      </c>
      <c r="H11" s="52">
        <v>2.2999999999999998</v>
      </c>
      <c r="I11" s="52"/>
      <c r="J11" s="54" t="s">
        <v>41</v>
      </c>
      <c r="K11" s="52" t="s">
        <v>41</v>
      </c>
      <c r="L11" s="54" t="s">
        <v>41</v>
      </c>
      <c r="M11" s="52" t="s">
        <v>41</v>
      </c>
    </row>
    <row r="12" spans="1:13" s="85" customFormat="1" ht="11.25">
      <c r="A12" s="87">
        <v>42401</v>
      </c>
      <c r="B12" s="54">
        <v>148</v>
      </c>
      <c r="C12" s="54">
        <v>201</v>
      </c>
      <c r="D12" s="54">
        <v>175</v>
      </c>
      <c r="E12" s="54">
        <v>156</v>
      </c>
      <c r="F12" s="54"/>
      <c r="G12" s="54">
        <v>-19</v>
      </c>
      <c r="H12" s="52">
        <v>-10.9</v>
      </c>
      <c r="I12" s="52"/>
      <c r="J12" s="54" t="s">
        <v>41</v>
      </c>
      <c r="K12" s="52" t="s">
        <v>41</v>
      </c>
      <c r="L12" s="54" t="s">
        <v>41</v>
      </c>
      <c r="M12" s="52" t="s">
        <v>41</v>
      </c>
    </row>
    <row r="13" spans="1:13" s="85" customFormat="1" ht="11.25">
      <c r="A13" s="87">
        <v>42408</v>
      </c>
      <c r="B13" s="54">
        <v>149</v>
      </c>
      <c r="C13" s="54">
        <v>202</v>
      </c>
      <c r="D13" s="54">
        <v>175</v>
      </c>
      <c r="E13" s="54">
        <v>146</v>
      </c>
      <c r="F13" s="54"/>
      <c r="G13" s="54">
        <v>-29</v>
      </c>
      <c r="H13" s="52">
        <v>-16.600000000000001</v>
      </c>
      <c r="I13" s="52"/>
      <c r="J13" s="54" t="s">
        <v>41</v>
      </c>
      <c r="K13" s="52" t="s">
        <v>41</v>
      </c>
      <c r="L13" s="54">
        <v>3</v>
      </c>
      <c r="M13" s="52">
        <v>2</v>
      </c>
    </row>
    <row r="14" spans="1:13" s="85" customFormat="1" ht="11.25">
      <c r="A14" s="87">
        <v>42415</v>
      </c>
      <c r="B14" s="54">
        <v>149</v>
      </c>
      <c r="C14" s="54">
        <v>203</v>
      </c>
      <c r="D14" s="54">
        <v>176</v>
      </c>
      <c r="E14" s="54">
        <v>160</v>
      </c>
      <c r="F14" s="54"/>
      <c r="G14" s="54">
        <v>-16</v>
      </c>
      <c r="H14" s="52">
        <v>-9.1</v>
      </c>
      <c r="I14" s="52"/>
      <c r="J14" s="54" t="s">
        <v>41</v>
      </c>
      <c r="K14" s="52" t="s">
        <v>41</v>
      </c>
      <c r="L14" s="54" t="s">
        <v>41</v>
      </c>
      <c r="M14" s="52" t="s">
        <v>41</v>
      </c>
    </row>
    <row r="15" spans="1:13" s="85" customFormat="1" ht="11.25">
      <c r="A15" s="87">
        <v>42422</v>
      </c>
      <c r="B15" s="54">
        <v>150</v>
      </c>
      <c r="C15" s="54">
        <v>204</v>
      </c>
      <c r="D15" s="54">
        <v>177</v>
      </c>
      <c r="E15" s="54">
        <v>174</v>
      </c>
      <c r="F15" s="54"/>
      <c r="G15" s="54">
        <v>-3</v>
      </c>
      <c r="H15" s="52">
        <v>-1.7</v>
      </c>
      <c r="I15" s="52"/>
      <c r="J15" s="54" t="s">
        <v>41</v>
      </c>
      <c r="K15" s="52" t="s">
        <v>41</v>
      </c>
      <c r="L15" s="54" t="s">
        <v>41</v>
      </c>
      <c r="M15" s="52" t="s">
        <v>41</v>
      </c>
    </row>
    <row r="16" spans="1:13" s="85" customFormat="1" ht="11.25">
      <c r="A16" s="87">
        <v>42429</v>
      </c>
      <c r="B16" s="54">
        <v>151</v>
      </c>
      <c r="C16" s="54">
        <v>205</v>
      </c>
      <c r="D16" s="54">
        <v>178</v>
      </c>
      <c r="E16" s="54">
        <v>156</v>
      </c>
      <c r="F16" s="54"/>
      <c r="G16" s="54">
        <v>-22</v>
      </c>
      <c r="H16" s="52">
        <v>-12.4</v>
      </c>
      <c r="I16" s="52"/>
      <c r="J16" s="54" t="s">
        <v>41</v>
      </c>
      <c r="K16" s="52" t="s">
        <v>41</v>
      </c>
      <c r="L16" s="54" t="s">
        <v>41</v>
      </c>
      <c r="M16" s="52" t="s">
        <v>41</v>
      </c>
    </row>
    <row r="17" spans="1:13" s="85" customFormat="1" ht="11.25">
      <c r="A17" s="87">
        <v>42436</v>
      </c>
      <c r="B17" s="54">
        <v>153</v>
      </c>
      <c r="C17" s="54">
        <v>206</v>
      </c>
      <c r="D17" s="54">
        <v>179</v>
      </c>
      <c r="E17" s="54">
        <v>179</v>
      </c>
      <c r="F17" s="54"/>
      <c r="G17" s="54">
        <v>0</v>
      </c>
      <c r="H17" s="52">
        <v>0</v>
      </c>
      <c r="I17" s="52"/>
      <c r="J17" s="54" t="s">
        <v>41</v>
      </c>
      <c r="K17" s="52" t="s">
        <v>41</v>
      </c>
      <c r="L17" s="54" t="s">
        <v>41</v>
      </c>
      <c r="M17" s="52" t="s">
        <v>41</v>
      </c>
    </row>
    <row r="18" spans="1:13" s="85" customFormat="1" ht="11.25">
      <c r="A18" s="87">
        <v>42443</v>
      </c>
      <c r="B18" s="54">
        <v>154</v>
      </c>
      <c r="C18" s="54">
        <v>208</v>
      </c>
      <c r="D18" s="54">
        <v>181</v>
      </c>
      <c r="E18" s="54">
        <v>185</v>
      </c>
      <c r="F18" s="54"/>
      <c r="G18" s="54">
        <v>4</v>
      </c>
      <c r="H18" s="52">
        <v>2.2000000000000002</v>
      </c>
      <c r="I18" s="52"/>
      <c r="J18" s="54" t="s">
        <v>41</v>
      </c>
      <c r="K18" s="52" t="s">
        <v>41</v>
      </c>
      <c r="L18" s="54" t="s">
        <v>41</v>
      </c>
      <c r="M18" s="52" t="s">
        <v>41</v>
      </c>
    </row>
    <row r="19" spans="1:13" s="85" customFormat="1" ht="11.25">
      <c r="A19" s="87">
        <v>42450</v>
      </c>
      <c r="B19" s="54">
        <v>156</v>
      </c>
      <c r="C19" s="54">
        <v>209</v>
      </c>
      <c r="D19" s="54">
        <v>183</v>
      </c>
      <c r="E19" s="54">
        <v>200</v>
      </c>
      <c r="F19" s="54"/>
      <c r="G19" s="54">
        <v>17</v>
      </c>
      <c r="H19" s="52">
        <v>9.3000000000000007</v>
      </c>
      <c r="I19" s="52"/>
      <c r="J19" s="54" t="s">
        <v>41</v>
      </c>
      <c r="K19" s="52" t="s">
        <v>41</v>
      </c>
      <c r="L19" s="54" t="s">
        <v>41</v>
      </c>
      <c r="M19" s="52" t="s">
        <v>41</v>
      </c>
    </row>
    <row r="20" spans="1:13" s="85" customFormat="1" ht="11.25">
      <c r="A20" s="87">
        <v>42457</v>
      </c>
      <c r="B20" s="54">
        <v>158</v>
      </c>
      <c r="C20" s="54">
        <v>211</v>
      </c>
      <c r="D20" s="54">
        <v>185</v>
      </c>
      <c r="E20" s="54">
        <v>196</v>
      </c>
      <c r="F20" s="54"/>
      <c r="G20" s="54">
        <v>11</v>
      </c>
      <c r="H20" s="52">
        <v>5.9</v>
      </c>
      <c r="I20" s="52"/>
      <c r="J20" s="54" t="s">
        <v>41</v>
      </c>
      <c r="K20" s="52" t="s">
        <v>41</v>
      </c>
      <c r="L20" s="54" t="s">
        <v>41</v>
      </c>
      <c r="M20" s="52" t="s">
        <v>41</v>
      </c>
    </row>
    <row r="21" spans="1:13" s="85" customFormat="1" ht="11.25">
      <c r="A21" s="87">
        <v>42464</v>
      </c>
      <c r="B21" s="54">
        <v>160</v>
      </c>
      <c r="C21" s="54">
        <v>213</v>
      </c>
      <c r="D21" s="54">
        <v>187</v>
      </c>
      <c r="E21" s="54">
        <v>191</v>
      </c>
      <c r="F21" s="54"/>
      <c r="G21" s="54">
        <v>4</v>
      </c>
      <c r="H21" s="52">
        <v>2.1</v>
      </c>
      <c r="I21" s="52"/>
      <c r="J21" s="54" t="s">
        <v>41</v>
      </c>
      <c r="K21" s="52" t="s">
        <v>41</v>
      </c>
      <c r="L21" s="54" t="s">
        <v>41</v>
      </c>
      <c r="M21" s="52" t="s">
        <v>41</v>
      </c>
    </row>
    <row r="22" spans="1:13" s="85" customFormat="1" ht="11.25">
      <c r="A22" s="87">
        <v>42471</v>
      </c>
      <c r="B22" s="54">
        <v>162</v>
      </c>
      <c r="C22" s="54">
        <v>216</v>
      </c>
      <c r="D22" s="54">
        <v>189</v>
      </c>
      <c r="E22" s="54">
        <v>174</v>
      </c>
      <c r="F22" s="54"/>
      <c r="G22" s="54">
        <v>-15</v>
      </c>
      <c r="H22" s="52">
        <v>-7.9</v>
      </c>
      <c r="I22" s="52"/>
      <c r="J22" s="54" t="s">
        <v>41</v>
      </c>
      <c r="K22" s="52" t="s">
        <v>41</v>
      </c>
      <c r="L22" s="54" t="s">
        <v>41</v>
      </c>
      <c r="M22" s="52" t="s">
        <v>41</v>
      </c>
    </row>
    <row r="23" spans="1:13" s="85" customFormat="1" ht="11.25">
      <c r="A23" s="87">
        <v>42478</v>
      </c>
      <c r="B23" s="54">
        <v>164</v>
      </c>
      <c r="C23" s="54">
        <v>218</v>
      </c>
      <c r="D23" s="54">
        <v>191</v>
      </c>
      <c r="E23" s="54">
        <v>185</v>
      </c>
      <c r="F23" s="54"/>
      <c r="G23" s="54">
        <v>-6</v>
      </c>
      <c r="H23" s="52">
        <v>-3.1</v>
      </c>
      <c r="I23" s="52"/>
      <c r="J23" s="54" t="s">
        <v>41</v>
      </c>
      <c r="K23" s="52" t="s">
        <v>41</v>
      </c>
      <c r="L23" s="54" t="s">
        <v>41</v>
      </c>
      <c r="M23" s="52" t="s">
        <v>41</v>
      </c>
    </row>
    <row r="24" spans="1:13" s="85" customFormat="1" ht="11.25">
      <c r="A24" s="87">
        <v>42485</v>
      </c>
      <c r="B24" s="54">
        <v>166</v>
      </c>
      <c r="C24" s="54">
        <v>220</v>
      </c>
      <c r="D24" s="54">
        <v>193</v>
      </c>
      <c r="E24" s="54">
        <v>195</v>
      </c>
      <c r="F24" s="54"/>
      <c r="G24" s="54">
        <v>2</v>
      </c>
      <c r="H24" s="52">
        <v>1</v>
      </c>
      <c r="I24" s="52"/>
      <c r="J24" s="54" t="s">
        <v>41</v>
      </c>
      <c r="K24" s="52" t="s">
        <v>41</v>
      </c>
      <c r="L24" s="54" t="s">
        <v>41</v>
      </c>
      <c r="M24" s="52" t="s">
        <v>41</v>
      </c>
    </row>
    <row r="25" spans="1:13" s="85" customFormat="1" ht="11.25">
      <c r="A25" s="87">
        <v>42492</v>
      </c>
      <c r="B25" s="54">
        <v>169</v>
      </c>
      <c r="C25" s="54">
        <v>222</v>
      </c>
      <c r="D25" s="54">
        <v>195</v>
      </c>
      <c r="E25" s="54">
        <v>181</v>
      </c>
      <c r="F25" s="54"/>
      <c r="G25" s="54">
        <v>-14</v>
      </c>
      <c r="H25" s="52">
        <v>-7.2</v>
      </c>
      <c r="I25" s="52"/>
      <c r="J25" s="54" t="s">
        <v>41</v>
      </c>
      <c r="K25" s="52" t="s">
        <v>41</v>
      </c>
      <c r="L25" s="54" t="s">
        <v>41</v>
      </c>
      <c r="M25" s="52" t="s">
        <v>41</v>
      </c>
    </row>
    <row r="26" spans="1:13" s="85" customFormat="1" ht="11.25">
      <c r="A26" s="87">
        <v>42499</v>
      </c>
      <c r="B26" s="54">
        <v>171</v>
      </c>
      <c r="C26" s="54">
        <v>224</v>
      </c>
      <c r="D26" s="54">
        <v>197</v>
      </c>
      <c r="E26" s="54">
        <v>186</v>
      </c>
      <c r="F26" s="54"/>
      <c r="G26" s="54">
        <v>-11</v>
      </c>
      <c r="H26" s="52">
        <v>-5.6</v>
      </c>
      <c r="I26" s="52"/>
      <c r="J26" s="54" t="s">
        <v>41</v>
      </c>
      <c r="K26" s="52" t="s">
        <v>41</v>
      </c>
      <c r="L26" s="54" t="s">
        <v>41</v>
      </c>
      <c r="M26" s="52" t="s">
        <v>41</v>
      </c>
    </row>
    <row r="27" spans="1:13" s="85" customFormat="1" ht="11.25">
      <c r="A27" s="87">
        <v>42506</v>
      </c>
      <c r="B27" s="54">
        <v>173</v>
      </c>
      <c r="C27" s="54">
        <v>226</v>
      </c>
      <c r="D27" s="54">
        <v>199</v>
      </c>
      <c r="E27" s="54">
        <v>207</v>
      </c>
      <c r="F27" s="54"/>
      <c r="G27" s="54">
        <v>8</v>
      </c>
      <c r="H27" s="52">
        <v>4</v>
      </c>
      <c r="I27" s="52"/>
      <c r="J27" s="54" t="s">
        <v>41</v>
      </c>
      <c r="K27" s="52" t="s">
        <v>41</v>
      </c>
      <c r="L27" s="54" t="s">
        <v>41</v>
      </c>
      <c r="M27" s="52" t="s">
        <v>41</v>
      </c>
    </row>
    <row r="28" spans="1:13" s="85" customFormat="1" ht="11.25">
      <c r="A28" s="87">
        <v>42513</v>
      </c>
      <c r="B28" s="54">
        <v>175</v>
      </c>
      <c r="C28" s="54">
        <v>228</v>
      </c>
      <c r="D28" s="54">
        <v>201</v>
      </c>
      <c r="E28" s="54">
        <v>199</v>
      </c>
      <c r="F28" s="54"/>
      <c r="G28" s="54">
        <v>-2</v>
      </c>
      <c r="H28" s="52">
        <v>-1</v>
      </c>
      <c r="I28" s="52"/>
      <c r="J28" s="54" t="s">
        <v>41</v>
      </c>
      <c r="K28" s="52" t="s">
        <v>41</v>
      </c>
      <c r="L28" s="54" t="s">
        <v>41</v>
      </c>
      <c r="M28" s="52" t="s">
        <v>41</v>
      </c>
    </row>
    <row r="29" spans="1:13" s="85" customFormat="1" ht="11.25">
      <c r="A29" s="87">
        <v>42520</v>
      </c>
      <c r="B29" s="54">
        <v>176</v>
      </c>
      <c r="C29" s="54">
        <v>230</v>
      </c>
      <c r="D29" s="54">
        <v>203</v>
      </c>
      <c r="E29" s="54">
        <v>251</v>
      </c>
      <c r="F29" s="54"/>
      <c r="G29" s="54">
        <v>48</v>
      </c>
      <c r="H29" s="52">
        <v>23.6</v>
      </c>
      <c r="I29" s="52"/>
      <c r="J29" s="54">
        <v>21</v>
      </c>
      <c r="K29" s="52">
        <v>9.1</v>
      </c>
      <c r="L29" s="54" t="s">
        <v>41</v>
      </c>
      <c r="M29" s="52" t="s">
        <v>41</v>
      </c>
    </row>
    <row r="30" spans="1:13" s="85" customFormat="1" ht="11.25">
      <c r="A30" s="87">
        <v>42527</v>
      </c>
      <c r="B30" s="54">
        <v>178</v>
      </c>
      <c r="C30" s="54">
        <v>232</v>
      </c>
      <c r="D30" s="54">
        <v>205</v>
      </c>
      <c r="E30" s="54">
        <v>193</v>
      </c>
      <c r="F30" s="54"/>
      <c r="G30" s="54">
        <v>-12</v>
      </c>
      <c r="H30" s="52">
        <v>-5.9</v>
      </c>
      <c r="I30" s="52"/>
      <c r="J30" s="54" t="s">
        <v>41</v>
      </c>
      <c r="K30" s="52" t="s">
        <v>41</v>
      </c>
      <c r="L30" s="54" t="s">
        <v>41</v>
      </c>
      <c r="M30" s="52" t="s">
        <v>41</v>
      </c>
    </row>
    <row r="31" spans="1:13" s="85" customFormat="1" ht="11.25">
      <c r="A31" s="87">
        <v>42534</v>
      </c>
      <c r="B31" s="54">
        <v>179</v>
      </c>
      <c r="C31" s="54">
        <v>233</v>
      </c>
      <c r="D31" s="54">
        <v>206</v>
      </c>
      <c r="E31" s="54">
        <v>185</v>
      </c>
      <c r="F31" s="54"/>
      <c r="G31" s="54">
        <v>-21</v>
      </c>
      <c r="H31" s="52">
        <v>-10.199999999999999</v>
      </c>
      <c r="I31" s="52"/>
      <c r="J31" s="54" t="s">
        <v>41</v>
      </c>
      <c r="K31" s="52" t="s">
        <v>41</v>
      </c>
      <c r="L31" s="54" t="s">
        <v>41</v>
      </c>
      <c r="M31" s="52" t="s">
        <v>41</v>
      </c>
    </row>
    <row r="32" spans="1:13" s="85" customFormat="1" ht="11.25">
      <c r="A32" s="87">
        <v>42541</v>
      </c>
      <c r="B32" s="54">
        <v>181</v>
      </c>
      <c r="C32" s="54">
        <v>234</v>
      </c>
      <c r="D32" s="54">
        <v>207</v>
      </c>
      <c r="E32" s="54">
        <v>226</v>
      </c>
      <c r="F32" s="54"/>
      <c r="G32" s="54">
        <v>19</v>
      </c>
      <c r="H32" s="52">
        <v>9.1999999999999993</v>
      </c>
      <c r="I32" s="52"/>
      <c r="J32" s="54" t="s">
        <v>41</v>
      </c>
      <c r="K32" s="52" t="s">
        <v>41</v>
      </c>
      <c r="L32" s="54" t="s">
        <v>41</v>
      </c>
      <c r="M32" s="52" t="s">
        <v>41</v>
      </c>
    </row>
    <row r="33" spans="1:13" s="85" customFormat="1" ht="11.25">
      <c r="A33" s="87">
        <v>42548</v>
      </c>
      <c r="B33" s="54">
        <v>182</v>
      </c>
      <c r="C33" s="54">
        <v>235</v>
      </c>
      <c r="D33" s="54">
        <v>208</v>
      </c>
      <c r="E33" s="54">
        <v>211</v>
      </c>
      <c r="F33" s="54"/>
      <c r="G33" s="54">
        <v>3</v>
      </c>
      <c r="H33" s="52">
        <v>1.4</v>
      </c>
      <c r="I33" s="52"/>
      <c r="J33" s="54" t="s">
        <v>41</v>
      </c>
      <c r="K33" s="52" t="s">
        <v>41</v>
      </c>
      <c r="L33" s="54" t="s">
        <v>41</v>
      </c>
      <c r="M33" s="52" t="s">
        <v>41</v>
      </c>
    </row>
    <row r="34" spans="1:13" s="85" customFormat="1" ht="11.25">
      <c r="A34" s="87">
        <v>42555</v>
      </c>
      <c r="B34" s="54">
        <v>182</v>
      </c>
      <c r="C34" s="54">
        <v>236</v>
      </c>
      <c r="D34" s="54">
        <v>209</v>
      </c>
      <c r="E34" s="54">
        <v>212</v>
      </c>
      <c r="F34" s="54"/>
      <c r="G34" s="54">
        <v>3</v>
      </c>
      <c r="H34" s="52">
        <v>1.4</v>
      </c>
      <c r="I34" s="52"/>
      <c r="J34" s="54" t="s">
        <v>41</v>
      </c>
      <c r="K34" s="52" t="s">
        <v>41</v>
      </c>
      <c r="L34" s="54" t="s">
        <v>41</v>
      </c>
      <c r="M34" s="52" t="s">
        <v>41</v>
      </c>
    </row>
    <row r="35" spans="1:13" s="85" customFormat="1" ht="11.25">
      <c r="A35" s="87">
        <v>42562</v>
      </c>
      <c r="B35" s="54">
        <v>183</v>
      </c>
      <c r="C35" s="54">
        <v>237</v>
      </c>
      <c r="D35" s="54">
        <v>210</v>
      </c>
      <c r="E35" s="54">
        <v>214</v>
      </c>
      <c r="F35" s="54"/>
      <c r="G35" s="54">
        <v>4</v>
      </c>
      <c r="H35" s="52">
        <v>1.9</v>
      </c>
      <c r="I35" s="52"/>
      <c r="J35" s="54" t="s">
        <v>41</v>
      </c>
      <c r="K35" s="52" t="s">
        <v>41</v>
      </c>
      <c r="L35" s="54" t="s">
        <v>41</v>
      </c>
      <c r="M35" s="52" t="s">
        <v>41</v>
      </c>
    </row>
    <row r="36" spans="1:13" s="85" customFormat="1" ht="11.25">
      <c r="A36" s="87">
        <v>42569</v>
      </c>
      <c r="B36" s="54">
        <v>183</v>
      </c>
      <c r="C36" s="54">
        <v>237</v>
      </c>
      <c r="D36" s="54">
        <v>210</v>
      </c>
      <c r="E36" s="54">
        <v>202</v>
      </c>
      <c r="F36" s="54"/>
      <c r="G36" s="54">
        <v>-8</v>
      </c>
      <c r="H36" s="52">
        <v>-3.8</v>
      </c>
      <c r="I36" s="52"/>
      <c r="J36" s="54" t="s">
        <v>41</v>
      </c>
      <c r="K36" s="52" t="s">
        <v>41</v>
      </c>
      <c r="L36" s="54" t="s">
        <v>41</v>
      </c>
      <c r="M36" s="52" t="s">
        <v>41</v>
      </c>
    </row>
    <row r="37" spans="1:13" s="85" customFormat="1" ht="11.25">
      <c r="A37" s="87">
        <v>42576</v>
      </c>
      <c r="B37" s="54">
        <v>183</v>
      </c>
      <c r="C37" s="54">
        <v>237</v>
      </c>
      <c r="D37" s="54">
        <v>210</v>
      </c>
      <c r="E37" s="54">
        <v>205</v>
      </c>
      <c r="F37" s="54"/>
      <c r="G37" s="54">
        <v>-5</v>
      </c>
      <c r="H37" s="52">
        <v>-2.4</v>
      </c>
      <c r="I37" s="52"/>
      <c r="J37" s="54" t="s">
        <v>41</v>
      </c>
      <c r="K37" s="52" t="s">
        <v>41</v>
      </c>
      <c r="L37" s="54" t="s">
        <v>41</v>
      </c>
      <c r="M37" s="52" t="s">
        <v>41</v>
      </c>
    </row>
    <row r="38" spans="1:13" s="85" customFormat="1" ht="11.25">
      <c r="A38" s="87">
        <v>42583</v>
      </c>
      <c r="B38" s="54">
        <v>183</v>
      </c>
      <c r="C38" s="54">
        <v>237</v>
      </c>
      <c r="D38" s="54">
        <v>210</v>
      </c>
      <c r="E38" s="54">
        <v>209</v>
      </c>
      <c r="F38" s="54"/>
      <c r="G38" s="54">
        <v>-1</v>
      </c>
      <c r="H38" s="52">
        <v>-0.5</v>
      </c>
      <c r="I38" s="52"/>
      <c r="J38" s="54" t="s">
        <v>41</v>
      </c>
      <c r="K38" s="52" t="s">
        <v>41</v>
      </c>
      <c r="L38" s="54" t="s">
        <v>41</v>
      </c>
      <c r="M38" s="52" t="s">
        <v>41</v>
      </c>
    </row>
    <row r="39" spans="1:13" s="85" customFormat="1" ht="11.25">
      <c r="A39" s="87">
        <v>42590</v>
      </c>
      <c r="B39" s="54">
        <v>182</v>
      </c>
      <c r="C39" s="54">
        <v>236</v>
      </c>
      <c r="D39" s="54">
        <v>209</v>
      </c>
      <c r="E39" s="54">
        <v>219</v>
      </c>
      <c r="F39" s="54"/>
      <c r="G39" s="54">
        <v>10</v>
      </c>
      <c r="H39" s="52">
        <v>4.8</v>
      </c>
      <c r="I39" s="52"/>
      <c r="J39" s="54" t="s">
        <v>41</v>
      </c>
      <c r="K39" s="52" t="s">
        <v>41</v>
      </c>
      <c r="L39" s="54" t="s">
        <v>41</v>
      </c>
      <c r="M39" s="52" t="s">
        <v>41</v>
      </c>
    </row>
    <row r="40" spans="1:13" s="85" customFormat="1" ht="11.25">
      <c r="A40" s="87">
        <v>42597</v>
      </c>
      <c r="B40" s="54">
        <v>182</v>
      </c>
      <c r="C40" s="54">
        <v>235</v>
      </c>
      <c r="D40" s="54">
        <v>208</v>
      </c>
      <c r="E40" s="54">
        <v>224</v>
      </c>
      <c r="F40" s="54"/>
      <c r="G40" s="54">
        <v>16</v>
      </c>
      <c r="H40" s="52">
        <v>7.7</v>
      </c>
      <c r="I40" s="52"/>
      <c r="J40" s="54" t="s">
        <v>41</v>
      </c>
      <c r="K40" s="52" t="s">
        <v>41</v>
      </c>
      <c r="L40" s="54" t="s">
        <v>41</v>
      </c>
      <c r="M40" s="52" t="s">
        <v>41</v>
      </c>
    </row>
    <row r="41" spans="1:13" s="85" customFormat="1" ht="11.25">
      <c r="A41" s="87">
        <v>42604</v>
      </c>
      <c r="B41" s="54">
        <v>180</v>
      </c>
      <c r="C41" s="54">
        <v>234</v>
      </c>
      <c r="D41" s="54">
        <v>207</v>
      </c>
      <c r="E41" s="54">
        <v>214</v>
      </c>
      <c r="F41" s="54"/>
      <c r="G41" s="54">
        <v>7</v>
      </c>
      <c r="H41" s="52">
        <v>3.4</v>
      </c>
      <c r="I41" s="52"/>
      <c r="J41" s="54" t="s">
        <v>41</v>
      </c>
      <c r="K41" s="52" t="s">
        <v>41</v>
      </c>
      <c r="L41" s="54" t="s">
        <v>41</v>
      </c>
      <c r="M41" s="52" t="s">
        <v>41</v>
      </c>
    </row>
    <row r="42" spans="1:13" s="85" customFormat="1" ht="11.25">
      <c r="A42" s="87">
        <v>42611</v>
      </c>
      <c r="B42" s="54">
        <v>179</v>
      </c>
      <c r="C42" s="54">
        <v>233</v>
      </c>
      <c r="D42" s="54">
        <v>206</v>
      </c>
      <c r="E42" s="54">
        <v>212</v>
      </c>
      <c r="F42" s="54"/>
      <c r="G42" s="54">
        <v>6</v>
      </c>
      <c r="H42" s="52">
        <v>2.9</v>
      </c>
      <c r="I42" s="52"/>
      <c r="J42" s="54" t="s">
        <v>41</v>
      </c>
      <c r="K42" s="52" t="s">
        <v>41</v>
      </c>
      <c r="L42" s="54" t="s">
        <v>41</v>
      </c>
      <c r="M42" s="52" t="s">
        <v>41</v>
      </c>
    </row>
    <row r="43" spans="1:13" s="85" customFormat="1" ht="11.25">
      <c r="A43" s="87">
        <v>42618</v>
      </c>
      <c r="B43" s="54">
        <v>178</v>
      </c>
      <c r="C43" s="54">
        <v>231</v>
      </c>
      <c r="D43" s="54">
        <v>205</v>
      </c>
      <c r="E43" s="54">
        <v>209</v>
      </c>
      <c r="F43" s="54"/>
      <c r="G43" s="54">
        <v>4</v>
      </c>
      <c r="H43" s="52">
        <v>2</v>
      </c>
      <c r="I43" s="52"/>
      <c r="J43" s="54" t="s">
        <v>41</v>
      </c>
      <c r="K43" s="52" t="s">
        <v>41</v>
      </c>
      <c r="L43" s="54" t="s">
        <v>41</v>
      </c>
      <c r="M43" s="52" t="s">
        <v>41</v>
      </c>
    </row>
    <row r="44" spans="1:13" s="85" customFormat="1" ht="11.25">
      <c r="A44" s="87">
        <v>42625</v>
      </c>
      <c r="B44" s="54">
        <v>176</v>
      </c>
      <c r="C44" s="54">
        <v>230</v>
      </c>
      <c r="D44" s="54">
        <v>203</v>
      </c>
      <c r="E44" s="54">
        <v>201</v>
      </c>
      <c r="F44" s="54"/>
      <c r="G44" s="54">
        <v>-2</v>
      </c>
      <c r="H44" s="52">
        <v>-1</v>
      </c>
      <c r="I44" s="52"/>
      <c r="J44" s="54" t="s">
        <v>41</v>
      </c>
      <c r="K44" s="52" t="s">
        <v>41</v>
      </c>
      <c r="L44" s="54" t="s">
        <v>41</v>
      </c>
      <c r="M44" s="52" t="s">
        <v>41</v>
      </c>
    </row>
    <row r="45" spans="1:13" s="85" customFormat="1" ht="11.25">
      <c r="A45" s="87">
        <v>42632</v>
      </c>
      <c r="B45" s="54">
        <v>174</v>
      </c>
      <c r="C45" s="54">
        <v>228</v>
      </c>
      <c r="D45" s="54">
        <v>201</v>
      </c>
      <c r="E45" s="54">
        <v>202</v>
      </c>
      <c r="F45" s="54"/>
      <c r="G45" s="54">
        <v>1</v>
      </c>
      <c r="H45" s="52">
        <v>0.5</v>
      </c>
      <c r="I45" s="52"/>
      <c r="J45" s="54" t="s">
        <v>41</v>
      </c>
      <c r="K45" s="52" t="s">
        <v>41</v>
      </c>
      <c r="L45" s="54" t="s">
        <v>41</v>
      </c>
      <c r="M45" s="52" t="s">
        <v>41</v>
      </c>
    </row>
    <row r="46" spans="1:13" s="85" customFormat="1" ht="11.25">
      <c r="A46" s="87">
        <v>42639</v>
      </c>
      <c r="B46" s="54">
        <v>172</v>
      </c>
      <c r="C46" s="54">
        <v>226</v>
      </c>
      <c r="D46" s="54">
        <v>199</v>
      </c>
      <c r="E46" s="54">
        <v>196</v>
      </c>
      <c r="F46" s="54"/>
      <c r="G46" s="54">
        <v>-3</v>
      </c>
      <c r="H46" s="52">
        <v>-1.5</v>
      </c>
      <c r="I46" s="52"/>
      <c r="J46" s="54" t="s">
        <v>41</v>
      </c>
      <c r="K46" s="52" t="s">
        <v>41</v>
      </c>
      <c r="L46" s="54" t="s">
        <v>41</v>
      </c>
      <c r="M46" s="52" t="s">
        <v>41</v>
      </c>
    </row>
    <row r="47" spans="1:13" s="85" customFormat="1" ht="11.25">
      <c r="A47" s="87">
        <v>42646</v>
      </c>
      <c r="B47" s="54">
        <v>170</v>
      </c>
      <c r="C47" s="54">
        <v>224</v>
      </c>
      <c r="D47" s="54">
        <v>197</v>
      </c>
      <c r="E47" s="54">
        <v>154</v>
      </c>
      <c r="F47" s="54"/>
      <c r="G47" s="54">
        <v>-43</v>
      </c>
      <c r="H47" s="52">
        <v>-21.8</v>
      </c>
      <c r="I47" s="52"/>
      <c r="J47" s="54" t="s">
        <v>41</v>
      </c>
      <c r="K47" s="52" t="s">
        <v>41</v>
      </c>
      <c r="L47" s="54">
        <v>16</v>
      </c>
      <c r="M47" s="52">
        <v>9.4</v>
      </c>
    </row>
    <row r="48" spans="1:13" s="85" customFormat="1" ht="11.25">
      <c r="A48" s="87">
        <v>42653</v>
      </c>
      <c r="B48" s="54">
        <v>168</v>
      </c>
      <c r="C48" s="54">
        <v>221</v>
      </c>
      <c r="D48" s="54">
        <v>195</v>
      </c>
      <c r="E48" s="54">
        <v>190</v>
      </c>
      <c r="F48" s="54"/>
      <c r="G48" s="54">
        <v>-5</v>
      </c>
      <c r="H48" s="52">
        <v>-2.6</v>
      </c>
      <c r="I48" s="52"/>
      <c r="J48" s="54" t="s">
        <v>41</v>
      </c>
      <c r="K48" s="52" t="s">
        <v>41</v>
      </c>
      <c r="L48" s="54" t="s">
        <v>41</v>
      </c>
      <c r="M48" s="52" t="s">
        <v>41</v>
      </c>
    </row>
    <row r="49" spans="1:13" s="85" customFormat="1" ht="11.25">
      <c r="A49" s="87">
        <v>42660</v>
      </c>
      <c r="B49" s="54">
        <v>166</v>
      </c>
      <c r="C49" s="54">
        <v>219</v>
      </c>
      <c r="D49" s="54">
        <v>192</v>
      </c>
      <c r="E49" s="54">
        <v>195</v>
      </c>
      <c r="F49" s="54"/>
      <c r="G49" s="54">
        <v>3</v>
      </c>
      <c r="H49" s="52">
        <v>1.6</v>
      </c>
      <c r="I49" s="52"/>
      <c r="J49" s="54" t="s">
        <v>41</v>
      </c>
      <c r="K49" s="52" t="s">
        <v>41</v>
      </c>
      <c r="L49" s="54" t="s">
        <v>41</v>
      </c>
      <c r="M49" s="52" t="s">
        <v>41</v>
      </c>
    </row>
    <row r="50" spans="1:13" s="85" customFormat="1" ht="11.25">
      <c r="A50" s="87">
        <v>42667</v>
      </c>
      <c r="B50" s="54">
        <v>163</v>
      </c>
      <c r="C50" s="54">
        <v>217</v>
      </c>
      <c r="D50" s="54">
        <v>190</v>
      </c>
      <c r="E50" s="54">
        <v>197</v>
      </c>
      <c r="F50" s="54"/>
      <c r="G50" s="54">
        <v>7</v>
      </c>
      <c r="H50" s="52">
        <v>3.7</v>
      </c>
      <c r="I50" s="52"/>
      <c r="J50" s="54" t="s">
        <v>41</v>
      </c>
      <c r="K50" s="52" t="s">
        <v>41</v>
      </c>
      <c r="L50" s="54" t="s">
        <v>41</v>
      </c>
      <c r="M50" s="52" t="s">
        <v>41</v>
      </c>
    </row>
    <row r="51" spans="1:13" s="85" customFormat="1" ht="11.25">
      <c r="A51" s="87">
        <v>42674</v>
      </c>
      <c r="B51" s="54">
        <v>161</v>
      </c>
      <c r="C51" s="54">
        <v>214</v>
      </c>
      <c r="D51" s="54">
        <v>188</v>
      </c>
      <c r="E51" s="54">
        <v>190</v>
      </c>
      <c r="F51" s="54"/>
      <c r="G51" s="54">
        <v>2</v>
      </c>
      <c r="H51" s="52">
        <v>1.1000000000000001</v>
      </c>
      <c r="I51" s="52"/>
      <c r="J51" s="54" t="s">
        <v>41</v>
      </c>
      <c r="K51" s="52" t="s">
        <v>41</v>
      </c>
      <c r="L51" s="54" t="s">
        <v>41</v>
      </c>
      <c r="M51" s="52" t="s">
        <v>41</v>
      </c>
    </row>
    <row r="52" spans="1:13" s="85" customFormat="1" ht="11.25">
      <c r="A52" s="87">
        <v>42681</v>
      </c>
      <c r="B52" s="54">
        <v>159</v>
      </c>
      <c r="C52" s="54">
        <v>212</v>
      </c>
      <c r="D52" s="54">
        <v>186</v>
      </c>
      <c r="E52" s="54">
        <v>194</v>
      </c>
      <c r="F52" s="54"/>
      <c r="G52" s="54">
        <v>8</v>
      </c>
      <c r="H52" s="52">
        <v>4.3</v>
      </c>
      <c r="I52" s="52"/>
      <c r="J52" s="54" t="s">
        <v>41</v>
      </c>
      <c r="K52" s="52" t="s">
        <v>41</v>
      </c>
      <c r="L52" s="54" t="s">
        <v>41</v>
      </c>
      <c r="M52" s="52" t="s">
        <v>41</v>
      </c>
    </row>
    <row r="53" spans="1:13" s="85" customFormat="1" ht="11.25">
      <c r="A53" s="87">
        <v>42688</v>
      </c>
      <c r="B53" s="54">
        <v>157</v>
      </c>
      <c r="C53" s="54">
        <v>210</v>
      </c>
      <c r="D53" s="54">
        <v>183</v>
      </c>
      <c r="E53" s="54">
        <v>155</v>
      </c>
      <c r="F53" s="54"/>
      <c r="G53" s="54">
        <v>-28</v>
      </c>
      <c r="H53" s="52">
        <v>-15.3</v>
      </c>
      <c r="I53" s="52"/>
      <c r="J53" s="54" t="s">
        <v>41</v>
      </c>
      <c r="K53" s="52" t="s">
        <v>41</v>
      </c>
      <c r="L53" s="54">
        <v>2</v>
      </c>
      <c r="M53" s="52">
        <v>1.3</v>
      </c>
    </row>
    <row r="54" spans="1:13" s="85" customFormat="1" ht="11.25">
      <c r="A54" s="87">
        <v>42695</v>
      </c>
      <c r="B54" s="54">
        <v>155</v>
      </c>
      <c r="C54" s="54">
        <v>208</v>
      </c>
      <c r="D54" s="54">
        <v>181</v>
      </c>
      <c r="E54" s="54">
        <v>187</v>
      </c>
      <c r="F54" s="54"/>
      <c r="G54" s="54">
        <v>6</v>
      </c>
      <c r="H54" s="52">
        <v>3.3</v>
      </c>
      <c r="I54" s="52"/>
      <c r="J54" s="54" t="s">
        <v>41</v>
      </c>
      <c r="K54" s="52" t="s">
        <v>41</v>
      </c>
      <c r="L54" s="54" t="s">
        <v>41</v>
      </c>
      <c r="M54" s="52" t="s">
        <v>41</v>
      </c>
    </row>
    <row r="55" spans="1:13" s="85" customFormat="1" ht="11.25">
      <c r="A55" s="87">
        <v>42702</v>
      </c>
      <c r="B55" s="54">
        <v>153</v>
      </c>
      <c r="C55" s="54">
        <v>206</v>
      </c>
      <c r="D55" s="54">
        <v>179</v>
      </c>
      <c r="E55" s="54">
        <v>171</v>
      </c>
      <c r="F55" s="54"/>
      <c r="G55" s="54">
        <v>-8</v>
      </c>
      <c r="H55" s="52">
        <v>-4.5</v>
      </c>
      <c r="I55" s="52"/>
      <c r="J55" s="54" t="s">
        <v>41</v>
      </c>
      <c r="K55" s="52" t="s">
        <v>41</v>
      </c>
      <c r="L55" s="54" t="s">
        <v>41</v>
      </c>
      <c r="M55" s="52" t="s">
        <v>41</v>
      </c>
    </row>
    <row r="56" spans="1:13" s="85" customFormat="1" ht="11.25">
      <c r="A56" s="87">
        <v>42709</v>
      </c>
      <c r="B56" s="54">
        <v>151</v>
      </c>
      <c r="C56" s="54">
        <v>204</v>
      </c>
      <c r="D56" s="54">
        <v>178</v>
      </c>
      <c r="E56" s="54">
        <v>159</v>
      </c>
      <c r="F56" s="54"/>
      <c r="G56" s="54">
        <v>-19</v>
      </c>
      <c r="H56" s="52">
        <v>-10.7</v>
      </c>
      <c r="I56" s="52"/>
      <c r="J56" s="54" t="s">
        <v>41</v>
      </c>
      <c r="K56" s="52" t="s">
        <v>41</v>
      </c>
      <c r="L56" s="54" t="s">
        <v>41</v>
      </c>
      <c r="M56" s="52" t="s">
        <v>41</v>
      </c>
    </row>
    <row r="57" spans="1:13" s="85" customFormat="1" ht="11.25">
      <c r="A57" s="87">
        <v>42716</v>
      </c>
      <c r="B57" s="54">
        <v>149</v>
      </c>
      <c r="C57" s="54">
        <v>203</v>
      </c>
      <c r="D57" s="54">
        <v>176</v>
      </c>
      <c r="E57" s="54">
        <v>179</v>
      </c>
      <c r="F57" s="54"/>
      <c r="G57" s="54">
        <v>3</v>
      </c>
      <c r="H57" s="52">
        <v>1.7</v>
      </c>
      <c r="I57" s="52"/>
      <c r="J57" s="54" t="s">
        <v>41</v>
      </c>
      <c r="K57" s="52" t="s">
        <v>41</v>
      </c>
      <c r="L57" s="54" t="s">
        <v>41</v>
      </c>
      <c r="M57" s="52" t="s">
        <v>41</v>
      </c>
    </row>
    <row r="58" spans="1:13" s="85" customFormat="1" ht="11.25">
      <c r="A58" s="87">
        <v>42723</v>
      </c>
      <c r="B58" s="54">
        <v>148</v>
      </c>
      <c r="C58" s="54">
        <v>201</v>
      </c>
      <c r="D58" s="54">
        <v>175</v>
      </c>
      <c r="E58" s="54">
        <v>172</v>
      </c>
      <c r="F58" s="54"/>
      <c r="G58" s="54">
        <v>-3</v>
      </c>
      <c r="H58" s="52">
        <v>-1.7</v>
      </c>
      <c r="I58" s="52"/>
      <c r="J58" s="54" t="s">
        <v>41</v>
      </c>
      <c r="K58" s="52" t="s">
        <v>41</v>
      </c>
      <c r="L58" s="54" t="s">
        <v>41</v>
      </c>
      <c r="M58" s="52" t="s">
        <v>41</v>
      </c>
    </row>
    <row r="59" spans="1:13" s="85" customFormat="1" ht="11.25">
      <c r="A59" s="87">
        <v>42730</v>
      </c>
      <c r="B59" s="54">
        <v>147</v>
      </c>
      <c r="C59" s="54">
        <v>200</v>
      </c>
      <c r="D59" s="54">
        <v>173</v>
      </c>
      <c r="E59" s="54">
        <v>183</v>
      </c>
      <c r="F59" s="54"/>
      <c r="G59" s="54">
        <v>10</v>
      </c>
      <c r="H59" s="52">
        <v>5.8</v>
      </c>
      <c r="I59" s="52"/>
      <c r="J59" s="54" t="s">
        <v>41</v>
      </c>
      <c r="K59" s="52" t="s">
        <v>41</v>
      </c>
      <c r="L59" s="54" t="s">
        <v>41</v>
      </c>
      <c r="M59" s="52" t="s">
        <v>41</v>
      </c>
    </row>
    <row r="60" spans="1:13" s="85" customFormat="1" ht="11.25">
      <c r="A60" s="87">
        <v>42737</v>
      </c>
      <c r="B60" s="54">
        <v>146</v>
      </c>
      <c r="C60" s="54">
        <v>199</v>
      </c>
      <c r="D60" s="54">
        <v>172</v>
      </c>
      <c r="E60" s="54">
        <v>200</v>
      </c>
      <c r="F60" s="54"/>
      <c r="G60" s="54">
        <v>28</v>
      </c>
      <c r="H60" s="52">
        <v>16.3</v>
      </c>
      <c r="I60" s="52"/>
      <c r="J60" s="54">
        <v>1</v>
      </c>
      <c r="K60" s="52">
        <v>0.5</v>
      </c>
      <c r="L60" s="54" t="s">
        <v>41</v>
      </c>
      <c r="M60" s="52" t="s">
        <v>41</v>
      </c>
    </row>
    <row r="61" spans="1:13" s="85" customFormat="1" ht="11.25">
      <c r="A61" s="87">
        <v>42744</v>
      </c>
      <c r="B61" s="54">
        <v>145</v>
      </c>
      <c r="C61" s="54">
        <v>199</v>
      </c>
      <c r="D61" s="54">
        <v>172</v>
      </c>
      <c r="E61" s="54">
        <v>173</v>
      </c>
      <c r="F61" s="54"/>
      <c r="G61" s="54">
        <v>1</v>
      </c>
      <c r="H61" s="52">
        <v>0.6</v>
      </c>
      <c r="I61" s="52"/>
      <c r="J61" s="54" t="s">
        <v>41</v>
      </c>
      <c r="K61" s="52" t="s">
        <v>41</v>
      </c>
      <c r="L61" s="54" t="s">
        <v>41</v>
      </c>
      <c r="M61" s="52" t="s">
        <v>41</v>
      </c>
    </row>
    <row r="62" spans="1:13" s="85" customFormat="1" ht="11.25">
      <c r="A62" s="87">
        <v>42751</v>
      </c>
      <c r="B62" s="54">
        <v>145</v>
      </c>
      <c r="C62" s="54">
        <v>198</v>
      </c>
      <c r="D62" s="54">
        <v>171</v>
      </c>
      <c r="E62" s="54">
        <v>175</v>
      </c>
      <c r="F62" s="54"/>
      <c r="G62" s="54">
        <v>4</v>
      </c>
      <c r="H62" s="52">
        <v>2.2999999999999998</v>
      </c>
      <c r="I62" s="52"/>
      <c r="J62" s="54" t="s">
        <v>41</v>
      </c>
      <c r="K62" s="52" t="s">
        <v>41</v>
      </c>
      <c r="L62" s="54" t="s">
        <v>41</v>
      </c>
      <c r="M62" s="52" t="s">
        <v>41</v>
      </c>
    </row>
    <row r="63" spans="1:13" s="85" customFormat="1" ht="11.25">
      <c r="A63" s="87">
        <v>42758</v>
      </c>
      <c r="B63" s="54">
        <v>145</v>
      </c>
      <c r="C63" s="54">
        <v>198</v>
      </c>
      <c r="D63" s="54">
        <v>171</v>
      </c>
      <c r="E63" s="54">
        <v>165</v>
      </c>
      <c r="F63" s="54"/>
      <c r="G63" s="54">
        <v>-6</v>
      </c>
      <c r="H63" s="52">
        <v>-3.5</v>
      </c>
      <c r="I63" s="52"/>
      <c r="J63" s="54" t="s">
        <v>41</v>
      </c>
      <c r="K63" s="52" t="s">
        <v>41</v>
      </c>
      <c r="L63" s="54" t="s">
        <v>41</v>
      </c>
      <c r="M63" s="52" t="s">
        <v>41</v>
      </c>
    </row>
    <row r="64" spans="1:13" s="85" customFormat="1" ht="11.25">
      <c r="A64" s="87">
        <v>42765</v>
      </c>
      <c r="B64" s="54">
        <v>145</v>
      </c>
      <c r="C64" s="54">
        <v>198</v>
      </c>
      <c r="D64" s="54">
        <v>171</v>
      </c>
      <c r="E64" s="54">
        <v>173</v>
      </c>
      <c r="F64" s="54"/>
      <c r="G64" s="54">
        <v>2</v>
      </c>
      <c r="H64" s="52">
        <v>1.2</v>
      </c>
      <c r="I64" s="52"/>
      <c r="J64" s="54" t="s">
        <v>41</v>
      </c>
      <c r="K64" s="52" t="s">
        <v>41</v>
      </c>
      <c r="L64" s="54" t="s">
        <v>41</v>
      </c>
      <c r="M64" s="52" t="s">
        <v>41</v>
      </c>
    </row>
    <row r="65" spans="1:13" s="85" customFormat="1" ht="11.25">
      <c r="A65" s="87">
        <v>42772</v>
      </c>
      <c r="B65" s="54">
        <v>145</v>
      </c>
      <c r="C65" s="54">
        <v>198</v>
      </c>
      <c r="D65" s="54">
        <v>172</v>
      </c>
      <c r="E65" s="54">
        <v>172</v>
      </c>
      <c r="F65" s="54"/>
      <c r="G65" s="54">
        <v>0</v>
      </c>
      <c r="H65" s="52">
        <v>0</v>
      </c>
      <c r="I65" s="52"/>
      <c r="J65" s="54" t="s">
        <v>41</v>
      </c>
      <c r="K65" s="52" t="s">
        <v>41</v>
      </c>
      <c r="L65" s="54" t="s">
        <v>41</v>
      </c>
      <c r="M65" s="52" t="s">
        <v>41</v>
      </c>
    </row>
    <row r="66" spans="1:13" s="85" customFormat="1" ht="11.25">
      <c r="A66" s="87">
        <v>42779</v>
      </c>
      <c r="B66" s="54">
        <v>146</v>
      </c>
      <c r="C66" s="54">
        <v>199</v>
      </c>
      <c r="D66" s="54">
        <v>172</v>
      </c>
      <c r="E66" s="54">
        <v>182</v>
      </c>
      <c r="F66" s="54"/>
      <c r="G66" s="54">
        <v>10</v>
      </c>
      <c r="H66" s="52">
        <v>5.8</v>
      </c>
      <c r="I66" s="52"/>
      <c r="J66" s="54" t="s">
        <v>41</v>
      </c>
      <c r="K66" s="52" t="s">
        <v>41</v>
      </c>
      <c r="L66" s="54" t="s">
        <v>41</v>
      </c>
      <c r="M66" s="52" t="s">
        <v>41</v>
      </c>
    </row>
    <row r="67" spans="1:13" s="85" customFormat="1" ht="11.25">
      <c r="A67" s="87">
        <v>42786</v>
      </c>
      <c r="B67" s="54">
        <v>147</v>
      </c>
      <c r="C67" s="54">
        <v>200</v>
      </c>
      <c r="D67" s="54">
        <v>173</v>
      </c>
      <c r="E67" s="54">
        <v>187</v>
      </c>
      <c r="F67" s="54"/>
      <c r="G67" s="54">
        <v>14</v>
      </c>
      <c r="H67" s="52">
        <v>8.1</v>
      </c>
      <c r="I67" s="52"/>
      <c r="J67" s="54" t="s">
        <v>41</v>
      </c>
      <c r="K67" s="52" t="s">
        <v>41</v>
      </c>
      <c r="L67" s="54" t="s">
        <v>41</v>
      </c>
      <c r="M67" s="52" t="s">
        <v>41</v>
      </c>
    </row>
    <row r="68" spans="1:13" s="85" customFormat="1" ht="11.25">
      <c r="A68" s="87">
        <v>42793</v>
      </c>
      <c r="B68" s="54">
        <v>148</v>
      </c>
      <c r="C68" s="54">
        <v>201</v>
      </c>
      <c r="D68" s="54">
        <v>174</v>
      </c>
      <c r="E68" s="54">
        <v>166</v>
      </c>
      <c r="F68" s="54"/>
      <c r="G68" s="54">
        <v>-8</v>
      </c>
      <c r="H68" s="52">
        <v>-4.5999999999999996</v>
      </c>
      <c r="I68" s="52"/>
      <c r="J68" s="54" t="s">
        <v>41</v>
      </c>
      <c r="K68" s="52" t="s">
        <v>41</v>
      </c>
      <c r="L68" s="54" t="s">
        <v>41</v>
      </c>
      <c r="M68" s="52" t="s">
        <v>41</v>
      </c>
    </row>
    <row r="69" spans="1:13" s="85" customFormat="1" ht="11.25">
      <c r="A69" s="87">
        <v>42800</v>
      </c>
      <c r="B69" s="54">
        <v>149</v>
      </c>
      <c r="C69" s="54">
        <v>202</v>
      </c>
      <c r="D69" s="54">
        <v>176</v>
      </c>
      <c r="E69" s="54">
        <v>189</v>
      </c>
      <c r="F69" s="54"/>
      <c r="G69" s="54">
        <v>13</v>
      </c>
      <c r="H69" s="52">
        <v>7.4</v>
      </c>
      <c r="I69" s="52"/>
      <c r="J69" s="54" t="s">
        <v>41</v>
      </c>
      <c r="K69" s="52" t="s">
        <v>41</v>
      </c>
      <c r="L69" s="54" t="s">
        <v>41</v>
      </c>
      <c r="M69" s="52" t="s">
        <v>41</v>
      </c>
    </row>
    <row r="70" spans="1:13" s="85" customFormat="1" ht="11.25">
      <c r="A70" s="87">
        <v>42807</v>
      </c>
      <c r="B70" s="54">
        <v>151</v>
      </c>
      <c r="C70" s="54">
        <v>204</v>
      </c>
      <c r="D70" s="54">
        <v>177</v>
      </c>
      <c r="E70" s="54">
        <v>182</v>
      </c>
      <c r="F70" s="54"/>
      <c r="G70" s="54">
        <v>5</v>
      </c>
      <c r="H70" s="52">
        <v>2.8</v>
      </c>
      <c r="I70" s="52"/>
      <c r="J70" s="54" t="s">
        <v>41</v>
      </c>
      <c r="K70" s="52" t="s">
        <v>41</v>
      </c>
      <c r="L70" s="54" t="s">
        <v>41</v>
      </c>
      <c r="M70" s="52" t="s">
        <v>41</v>
      </c>
    </row>
    <row r="71" spans="1:13" s="85" customFormat="1" ht="11.25">
      <c r="A71" s="87">
        <v>42814</v>
      </c>
      <c r="B71" s="54">
        <v>152</v>
      </c>
      <c r="C71" s="54">
        <v>206</v>
      </c>
      <c r="D71" s="54">
        <v>179</v>
      </c>
      <c r="E71" s="54">
        <v>188</v>
      </c>
      <c r="F71" s="54"/>
      <c r="G71" s="54">
        <v>9</v>
      </c>
      <c r="H71" s="52">
        <v>5</v>
      </c>
      <c r="I71" s="52"/>
      <c r="J71" s="54" t="s">
        <v>41</v>
      </c>
      <c r="K71" s="52" t="s">
        <v>41</v>
      </c>
      <c r="L71" s="54" t="s">
        <v>41</v>
      </c>
      <c r="M71" s="52" t="s">
        <v>41</v>
      </c>
    </row>
    <row r="72" spans="1:13" s="85" customFormat="1" ht="11.25">
      <c r="A72" s="87">
        <v>42821</v>
      </c>
      <c r="B72" s="54">
        <v>154</v>
      </c>
      <c r="C72" s="54">
        <v>208</v>
      </c>
      <c r="D72" s="54">
        <v>181</v>
      </c>
      <c r="E72" s="54">
        <v>155</v>
      </c>
      <c r="F72" s="54"/>
      <c r="G72" s="54">
        <v>-26</v>
      </c>
      <c r="H72" s="52">
        <v>-14.4</v>
      </c>
      <c r="I72" s="52"/>
      <c r="J72" s="54" t="s">
        <v>41</v>
      </c>
      <c r="K72" s="52" t="s">
        <v>41</v>
      </c>
      <c r="L72" s="54" t="s">
        <v>41</v>
      </c>
      <c r="M72" s="52" t="s">
        <v>41</v>
      </c>
    </row>
    <row r="73" spans="1:13" s="85" customFormat="1" ht="11.25">
      <c r="A73" s="87">
        <v>42828</v>
      </c>
      <c r="B73" s="54">
        <v>156</v>
      </c>
      <c r="C73" s="54">
        <v>210</v>
      </c>
      <c r="D73" s="54">
        <v>183</v>
      </c>
      <c r="E73" s="54">
        <v>201</v>
      </c>
      <c r="F73" s="54"/>
      <c r="G73" s="54">
        <v>18</v>
      </c>
      <c r="H73" s="52">
        <v>9.8000000000000007</v>
      </c>
      <c r="I73" s="52"/>
      <c r="J73" s="54" t="s">
        <v>41</v>
      </c>
      <c r="K73" s="52" t="s">
        <v>41</v>
      </c>
      <c r="L73" s="54" t="s">
        <v>41</v>
      </c>
      <c r="M73" s="52" t="s">
        <v>41</v>
      </c>
    </row>
    <row r="74" spans="1:13" s="85" customFormat="1" ht="11.25">
      <c r="A74" s="87">
        <v>42835</v>
      </c>
      <c r="B74" s="54">
        <v>158</v>
      </c>
      <c r="C74" s="54">
        <v>212</v>
      </c>
      <c r="D74" s="54">
        <v>185</v>
      </c>
      <c r="E74" s="54">
        <v>178</v>
      </c>
      <c r="F74" s="54"/>
      <c r="G74" s="54">
        <v>-7</v>
      </c>
      <c r="H74" s="52">
        <v>-3.8</v>
      </c>
      <c r="I74" s="52"/>
      <c r="J74" s="54" t="s">
        <v>41</v>
      </c>
      <c r="K74" s="52" t="s">
        <v>41</v>
      </c>
      <c r="L74" s="54" t="s">
        <v>41</v>
      </c>
      <c r="M74" s="52" t="s">
        <v>41</v>
      </c>
    </row>
    <row r="75" spans="1:13" s="85" customFormat="1" ht="11.25">
      <c r="A75" s="87">
        <v>42842</v>
      </c>
      <c r="B75" s="54">
        <v>160</v>
      </c>
      <c r="C75" s="54">
        <v>214</v>
      </c>
      <c r="D75" s="54">
        <v>187</v>
      </c>
      <c r="E75" s="54">
        <v>188</v>
      </c>
      <c r="F75" s="54"/>
      <c r="G75" s="54">
        <v>1</v>
      </c>
      <c r="H75" s="52">
        <v>0.5</v>
      </c>
      <c r="I75" s="52"/>
      <c r="J75" s="54" t="s">
        <v>41</v>
      </c>
      <c r="K75" s="52" t="s">
        <v>41</v>
      </c>
      <c r="L75" s="54" t="s">
        <v>41</v>
      </c>
      <c r="M75" s="52" t="s">
        <v>41</v>
      </c>
    </row>
    <row r="76" spans="1:13" s="85" customFormat="1" ht="11.25">
      <c r="A76" s="87">
        <v>42849</v>
      </c>
      <c r="B76" s="54">
        <v>162</v>
      </c>
      <c r="C76" s="54">
        <v>216</v>
      </c>
      <c r="D76" s="54">
        <v>189</v>
      </c>
      <c r="E76" s="54">
        <v>183</v>
      </c>
      <c r="F76" s="54"/>
      <c r="G76" s="54">
        <v>-6</v>
      </c>
      <c r="H76" s="52">
        <v>-3.2</v>
      </c>
      <c r="I76" s="52"/>
      <c r="J76" s="54" t="s">
        <v>41</v>
      </c>
      <c r="K76" s="52" t="s">
        <v>41</v>
      </c>
      <c r="L76" s="54" t="s">
        <v>41</v>
      </c>
      <c r="M76" s="52" t="s">
        <v>41</v>
      </c>
    </row>
    <row r="77" spans="1:13" s="85" customFormat="1" ht="11.25">
      <c r="A77" s="87">
        <v>42856</v>
      </c>
      <c r="B77" s="54">
        <v>165</v>
      </c>
      <c r="C77" s="54">
        <v>218</v>
      </c>
      <c r="D77" s="54">
        <v>191</v>
      </c>
      <c r="E77" s="54">
        <v>178</v>
      </c>
      <c r="F77" s="54"/>
      <c r="G77" s="54">
        <v>-13</v>
      </c>
      <c r="H77" s="52">
        <v>-6.8</v>
      </c>
      <c r="I77" s="52"/>
      <c r="J77" s="54" t="s">
        <v>41</v>
      </c>
      <c r="K77" s="52" t="s">
        <v>41</v>
      </c>
      <c r="L77" s="54" t="s">
        <v>41</v>
      </c>
      <c r="M77" s="52" t="s">
        <v>41</v>
      </c>
    </row>
    <row r="78" spans="1:13" s="85" customFormat="1" ht="11.25">
      <c r="A78" s="87">
        <v>42863</v>
      </c>
      <c r="B78" s="54">
        <v>167</v>
      </c>
      <c r="C78" s="54">
        <v>220</v>
      </c>
      <c r="D78" s="54">
        <v>193</v>
      </c>
      <c r="E78" s="54">
        <v>206</v>
      </c>
      <c r="F78" s="54"/>
      <c r="G78" s="54">
        <v>13</v>
      </c>
      <c r="H78" s="52">
        <v>6.7</v>
      </c>
      <c r="I78" s="52"/>
      <c r="J78" s="54" t="s">
        <v>41</v>
      </c>
      <c r="K78" s="52" t="s">
        <v>41</v>
      </c>
      <c r="L78" s="54" t="s">
        <v>41</v>
      </c>
      <c r="M78" s="52" t="s">
        <v>41</v>
      </c>
    </row>
    <row r="79" spans="1:13" s="85" customFormat="1" ht="11.25">
      <c r="A79" s="87">
        <v>42870</v>
      </c>
      <c r="B79" s="54">
        <v>169</v>
      </c>
      <c r="C79" s="54">
        <v>222</v>
      </c>
      <c r="D79" s="54">
        <v>195</v>
      </c>
      <c r="E79" s="54">
        <v>207</v>
      </c>
      <c r="F79" s="54"/>
      <c r="G79" s="54">
        <v>12</v>
      </c>
      <c r="H79" s="52">
        <v>6.2</v>
      </c>
      <c r="I79" s="52"/>
      <c r="J79" s="54" t="s">
        <v>41</v>
      </c>
      <c r="K79" s="52" t="s">
        <v>41</v>
      </c>
      <c r="L79" s="54" t="s">
        <v>41</v>
      </c>
      <c r="M79" s="52" t="s">
        <v>41</v>
      </c>
    </row>
    <row r="80" spans="1:13" s="85" customFormat="1" ht="11.25">
      <c r="A80" s="87">
        <v>42877</v>
      </c>
      <c r="B80" s="54">
        <v>171</v>
      </c>
      <c r="C80" s="54">
        <v>224</v>
      </c>
      <c r="D80" s="54">
        <v>197</v>
      </c>
      <c r="E80" s="54">
        <v>184</v>
      </c>
      <c r="F80" s="54"/>
      <c r="G80" s="54">
        <v>-13</v>
      </c>
      <c r="H80" s="52">
        <v>-6.6</v>
      </c>
      <c r="I80" s="52"/>
      <c r="J80" s="54" t="s">
        <v>41</v>
      </c>
      <c r="K80" s="52" t="s">
        <v>41</v>
      </c>
      <c r="L80" s="54" t="s">
        <v>41</v>
      </c>
      <c r="M80" s="52" t="s">
        <v>41</v>
      </c>
    </row>
    <row r="81" spans="1:13" s="85" customFormat="1" ht="11.25">
      <c r="A81" s="87">
        <v>42884</v>
      </c>
      <c r="B81" s="54">
        <v>172</v>
      </c>
      <c r="C81" s="54">
        <v>226</v>
      </c>
      <c r="D81" s="54">
        <v>199</v>
      </c>
      <c r="E81" s="54">
        <v>183</v>
      </c>
      <c r="F81" s="54"/>
      <c r="G81" s="54">
        <v>-16</v>
      </c>
      <c r="H81" s="52">
        <v>-8</v>
      </c>
      <c r="I81" s="52"/>
      <c r="J81" s="54" t="s">
        <v>41</v>
      </c>
      <c r="K81" s="52" t="s">
        <v>41</v>
      </c>
      <c r="L81" s="54" t="s">
        <v>41</v>
      </c>
      <c r="M81" s="52" t="s">
        <v>41</v>
      </c>
    </row>
    <row r="82" spans="1:13" s="85" customFormat="1" ht="11.25">
      <c r="A82" s="87">
        <v>42891</v>
      </c>
      <c r="B82" s="54">
        <v>174</v>
      </c>
      <c r="C82" s="54">
        <v>228</v>
      </c>
      <c r="D82" s="54">
        <v>201</v>
      </c>
      <c r="E82" s="54">
        <v>176</v>
      </c>
      <c r="F82" s="54"/>
      <c r="G82" s="54">
        <v>-25</v>
      </c>
      <c r="H82" s="52">
        <v>-12.4</v>
      </c>
      <c r="I82" s="52"/>
      <c r="J82" s="54" t="s">
        <v>41</v>
      </c>
      <c r="K82" s="52" t="s">
        <v>41</v>
      </c>
      <c r="L82" s="54" t="s">
        <v>41</v>
      </c>
      <c r="M82" s="52" t="s">
        <v>41</v>
      </c>
    </row>
    <row r="83" spans="1:13" s="85" customFormat="1" ht="11.25">
      <c r="A83" s="87">
        <v>42898</v>
      </c>
      <c r="B83" s="54">
        <v>175</v>
      </c>
      <c r="C83" s="54">
        <v>229</v>
      </c>
      <c r="D83" s="54">
        <v>202</v>
      </c>
      <c r="E83" s="54">
        <v>192</v>
      </c>
      <c r="F83" s="54"/>
      <c r="G83" s="54">
        <v>-10</v>
      </c>
      <c r="H83" s="52">
        <v>-5</v>
      </c>
      <c r="I83" s="52"/>
      <c r="J83" s="54" t="s">
        <v>41</v>
      </c>
      <c r="K83" s="52" t="s">
        <v>41</v>
      </c>
      <c r="L83" s="54" t="s">
        <v>41</v>
      </c>
      <c r="M83" s="52" t="s">
        <v>41</v>
      </c>
    </row>
    <row r="84" spans="1:13" s="85" customFormat="1" ht="11.25">
      <c r="A84" s="87">
        <v>42905</v>
      </c>
      <c r="B84" s="54">
        <v>177</v>
      </c>
      <c r="C84" s="54">
        <v>230</v>
      </c>
      <c r="D84" s="54">
        <v>204</v>
      </c>
      <c r="E84" s="54">
        <v>206</v>
      </c>
      <c r="F84" s="54"/>
      <c r="G84" s="54">
        <v>2</v>
      </c>
      <c r="H84" s="52">
        <v>1</v>
      </c>
      <c r="I84" s="52"/>
      <c r="J84" s="54" t="s">
        <v>41</v>
      </c>
      <c r="K84" s="52" t="s">
        <v>41</v>
      </c>
      <c r="L84" s="54" t="s">
        <v>41</v>
      </c>
      <c r="M84" s="52" t="s">
        <v>41</v>
      </c>
    </row>
    <row r="85" spans="1:13" s="85" customFormat="1" ht="11.25">
      <c r="A85" s="87">
        <v>42912</v>
      </c>
      <c r="B85" s="54">
        <v>178</v>
      </c>
      <c r="C85" s="54">
        <v>231</v>
      </c>
      <c r="D85" s="54">
        <v>205</v>
      </c>
      <c r="E85" s="54">
        <v>207</v>
      </c>
      <c r="F85" s="54"/>
      <c r="G85" s="54">
        <v>2</v>
      </c>
      <c r="H85" s="52">
        <v>1</v>
      </c>
      <c r="I85" s="52"/>
      <c r="J85" s="54" t="s">
        <v>41</v>
      </c>
      <c r="K85" s="52" t="s">
        <v>41</v>
      </c>
      <c r="L85" s="54" t="s">
        <v>41</v>
      </c>
      <c r="M85" s="52" t="s">
        <v>41</v>
      </c>
    </row>
    <row r="86" spans="1:13" s="85" customFormat="1" ht="11.25">
      <c r="A86" s="87">
        <v>42919</v>
      </c>
      <c r="B86" s="54">
        <v>179</v>
      </c>
      <c r="C86" s="54">
        <v>232</v>
      </c>
      <c r="D86" s="54">
        <v>205</v>
      </c>
      <c r="E86" s="54">
        <v>201</v>
      </c>
      <c r="F86" s="54"/>
      <c r="G86" s="54">
        <v>-4</v>
      </c>
      <c r="H86" s="52">
        <v>-2</v>
      </c>
      <c r="I86" s="52"/>
      <c r="J86" s="54" t="s">
        <v>41</v>
      </c>
      <c r="K86" s="52" t="s">
        <v>41</v>
      </c>
      <c r="L86" s="54" t="s">
        <v>41</v>
      </c>
      <c r="M86" s="52" t="s">
        <v>41</v>
      </c>
    </row>
    <row r="87" spans="1:13" s="85" customFormat="1" ht="11.25">
      <c r="A87" s="87">
        <v>42926</v>
      </c>
      <c r="B87" s="54">
        <v>179</v>
      </c>
      <c r="C87" s="54">
        <v>233</v>
      </c>
      <c r="D87" s="54">
        <v>206</v>
      </c>
      <c r="E87" s="54">
        <v>213</v>
      </c>
      <c r="F87" s="54"/>
      <c r="G87" s="54">
        <v>7</v>
      </c>
      <c r="H87" s="52">
        <v>3.4</v>
      </c>
      <c r="I87" s="52"/>
      <c r="J87" s="54" t="s">
        <v>41</v>
      </c>
      <c r="K87" s="52" t="s">
        <v>41</v>
      </c>
      <c r="L87" s="54" t="s">
        <v>41</v>
      </c>
      <c r="M87" s="52" t="s">
        <v>41</v>
      </c>
    </row>
    <row r="88" spans="1:13" s="85" customFormat="1" ht="11.25">
      <c r="A88" s="87">
        <v>42933</v>
      </c>
      <c r="B88" s="54">
        <v>179</v>
      </c>
      <c r="C88" s="54">
        <v>233</v>
      </c>
      <c r="D88" s="54">
        <v>206</v>
      </c>
      <c r="E88" s="54">
        <v>218</v>
      </c>
      <c r="F88" s="54"/>
      <c r="G88" s="54">
        <v>12</v>
      </c>
      <c r="H88" s="52">
        <v>5.8</v>
      </c>
      <c r="I88" s="52"/>
      <c r="J88" s="54" t="s">
        <v>41</v>
      </c>
      <c r="K88" s="52" t="s">
        <v>41</v>
      </c>
      <c r="L88" s="54" t="s">
        <v>41</v>
      </c>
      <c r="M88" s="52" t="s">
        <v>41</v>
      </c>
    </row>
    <row r="89" spans="1:13" s="85" customFormat="1" ht="11.25">
      <c r="A89" s="87">
        <v>42940</v>
      </c>
      <c r="B89" s="54">
        <v>179</v>
      </c>
      <c r="C89" s="54">
        <v>233</v>
      </c>
      <c r="D89" s="54">
        <v>206</v>
      </c>
      <c r="E89" s="54">
        <v>223</v>
      </c>
      <c r="F89" s="54"/>
      <c r="G89" s="54">
        <v>17</v>
      </c>
      <c r="H89" s="52">
        <v>8.3000000000000007</v>
      </c>
      <c r="I89" s="52"/>
      <c r="J89" s="54" t="s">
        <v>41</v>
      </c>
      <c r="K89" s="52" t="s">
        <v>41</v>
      </c>
      <c r="L89" s="54" t="s">
        <v>41</v>
      </c>
      <c r="M89" s="52" t="s">
        <v>41</v>
      </c>
    </row>
    <row r="90" spans="1:13" s="85" customFormat="1" ht="11.25">
      <c r="A90" s="87">
        <v>42947</v>
      </c>
      <c r="B90" s="54">
        <v>179</v>
      </c>
      <c r="C90" s="54">
        <v>233</v>
      </c>
      <c r="D90" s="54">
        <v>206</v>
      </c>
      <c r="E90" s="54">
        <v>213</v>
      </c>
      <c r="F90" s="54"/>
      <c r="G90" s="54">
        <v>7</v>
      </c>
      <c r="H90" s="52">
        <v>3.4</v>
      </c>
      <c r="I90" s="52"/>
      <c r="J90" s="54" t="s">
        <v>41</v>
      </c>
      <c r="K90" s="52" t="s">
        <v>41</v>
      </c>
      <c r="L90" s="54" t="s">
        <v>41</v>
      </c>
      <c r="M90" s="52" t="s">
        <v>41</v>
      </c>
    </row>
    <row r="91" spans="1:13" s="85" customFormat="1" ht="11.25">
      <c r="A91" s="87">
        <v>42954</v>
      </c>
      <c r="B91" s="54">
        <v>179</v>
      </c>
      <c r="C91" s="54">
        <v>232</v>
      </c>
      <c r="D91" s="54">
        <v>205</v>
      </c>
      <c r="E91" s="54">
        <v>208</v>
      </c>
      <c r="F91" s="54"/>
      <c r="G91" s="54">
        <v>3</v>
      </c>
      <c r="H91" s="52">
        <v>1.5</v>
      </c>
      <c r="I91" s="52"/>
      <c r="J91" s="54" t="s">
        <v>41</v>
      </c>
      <c r="K91" s="52" t="s">
        <v>41</v>
      </c>
      <c r="L91" s="54" t="s">
        <v>41</v>
      </c>
      <c r="M91" s="52" t="s">
        <v>41</v>
      </c>
    </row>
    <row r="92" spans="1:13" s="85" customFormat="1" ht="11.25">
      <c r="A92" s="87">
        <v>42961</v>
      </c>
      <c r="B92" s="54">
        <v>178</v>
      </c>
      <c r="C92" s="54">
        <v>231</v>
      </c>
      <c r="D92" s="54">
        <v>205</v>
      </c>
      <c r="E92" s="54">
        <v>224</v>
      </c>
      <c r="F92" s="54"/>
      <c r="G92" s="54">
        <v>19</v>
      </c>
      <c r="H92" s="52">
        <v>9.3000000000000007</v>
      </c>
      <c r="I92" s="52"/>
      <c r="J92" s="54" t="s">
        <v>41</v>
      </c>
      <c r="K92" s="52" t="s">
        <v>41</v>
      </c>
      <c r="L92" s="54" t="s">
        <v>41</v>
      </c>
      <c r="M92" s="52" t="s">
        <v>41</v>
      </c>
    </row>
    <row r="93" spans="1:13" s="85" customFormat="1" ht="11.25">
      <c r="A93" s="87">
        <v>42968</v>
      </c>
      <c r="B93" s="54">
        <v>177</v>
      </c>
      <c r="C93" s="54">
        <v>230</v>
      </c>
      <c r="D93" s="54">
        <v>204</v>
      </c>
      <c r="E93" s="54">
        <v>226</v>
      </c>
      <c r="F93" s="54"/>
      <c r="G93" s="54">
        <v>22</v>
      </c>
      <c r="H93" s="52">
        <v>10.8</v>
      </c>
      <c r="I93" s="52"/>
      <c r="J93" s="54" t="s">
        <v>41</v>
      </c>
      <c r="K93" s="52" t="s">
        <v>41</v>
      </c>
      <c r="L93" s="54" t="s">
        <v>41</v>
      </c>
      <c r="M93" s="52" t="s">
        <v>41</v>
      </c>
    </row>
    <row r="94" spans="1:13" s="85" customFormat="1" ht="11.25">
      <c r="A94" s="87">
        <v>42975</v>
      </c>
      <c r="B94" s="54">
        <v>176</v>
      </c>
      <c r="C94" s="54">
        <v>229</v>
      </c>
      <c r="D94" s="54">
        <v>202</v>
      </c>
      <c r="E94" s="54">
        <v>227</v>
      </c>
      <c r="F94" s="54"/>
      <c r="G94" s="54">
        <v>25</v>
      </c>
      <c r="H94" s="52">
        <v>12.4</v>
      </c>
      <c r="I94" s="52"/>
      <c r="J94" s="54" t="s">
        <v>41</v>
      </c>
      <c r="K94" s="52" t="s">
        <v>41</v>
      </c>
      <c r="L94" s="54" t="s">
        <v>41</v>
      </c>
      <c r="M94" s="52" t="s">
        <v>41</v>
      </c>
    </row>
    <row r="95" spans="1:13" s="85" customFormat="1" ht="11.25">
      <c r="A95" s="87">
        <v>42982</v>
      </c>
      <c r="B95" s="54">
        <v>174</v>
      </c>
      <c r="C95" s="54">
        <v>228</v>
      </c>
      <c r="D95" s="54">
        <v>201</v>
      </c>
      <c r="E95" s="54">
        <v>183</v>
      </c>
      <c r="F95" s="54"/>
      <c r="G95" s="54">
        <v>-18</v>
      </c>
      <c r="H95" s="52">
        <v>-9</v>
      </c>
      <c r="I95" s="52"/>
      <c r="J95" s="54" t="s">
        <v>41</v>
      </c>
      <c r="K95" s="52" t="s">
        <v>41</v>
      </c>
      <c r="L95" s="54" t="s">
        <v>41</v>
      </c>
      <c r="M95" s="52" t="s">
        <v>41</v>
      </c>
    </row>
    <row r="96" spans="1:13" s="85" customFormat="1" ht="11.25">
      <c r="A96" s="87">
        <v>42989</v>
      </c>
      <c r="B96" s="54">
        <v>172</v>
      </c>
      <c r="C96" s="54">
        <v>226</v>
      </c>
      <c r="D96" s="54">
        <v>199</v>
      </c>
      <c r="E96" s="54">
        <v>217</v>
      </c>
      <c r="F96" s="54"/>
      <c r="G96" s="54">
        <v>18</v>
      </c>
      <c r="H96" s="52">
        <v>9</v>
      </c>
      <c r="I96" s="52"/>
      <c r="J96" s="54" t="s">
        <v>41</v>
      </c>
      <c r="K96" s="52" t="s">
        <v>41</v>
      </c>
      <c r="L96" s="54" t="s">
        <v>41</v>
      </c>
      <c r="M96" s="52" t="s">
        <v>41</v>
      </c>
    </row>
    <row r="97" spans="1:13" s="85" customFormat="1" ht="11.25">
      <c r="A97" s="87">
        <v>42996</v>
      </c>
      <c r="B97" s="54">
        <v>171</v>
      </c>
      <c r="C97" s="54">
        <v>224</v>
      </c>
      <c r="D97" s="54">
        <v>197</v>
      </c>
      <c r="E97" s="54">
        <v>212</v>
      </c>
      <c r="F97" s="54"/>
      <c r="G97" s="54">
        <v>15</v>
      </c>
      <c r="H97" s="52">
        <v>7.6</v>
      </c>
      <c r="I97" s="52"/>
      <c r="J97" s="54" t="s">
        <v>41</v>
      </c>
      <c r="K97" s="52" t="s">
        <v>41</v>
      </c>
      <c r="L97" s="54" t="s">
        <v>41</v>
      </c>
      <c r="M97" s="52" t="s">
        <v>41</v>
      </c>
    </row>
    <row r="98" spans="1:13" s="85" customFormat="1" ht="11.25">
      <c r="A98" s="87">
        <v>43003</v>
      </c>
      <c r="B98" s="54">
        <v>169</v>
      </c>
      <c r="C98" s="54">
        <v>222</v>
      </c>
      <c r="D98" s="54">
        <v>195</v>
      </c>
      <c r="E98" s="54">
        <v>206</v>
      </c>
      <c r="F98" s="54"/>
      <c r="G98" s="54">
        <v>11</v>
      </c>
      <c r="H98" s="52">
        <v>5.6</v>
      </c>
      <c r="I98" s="52"/>
      <c r="J98" s="54" t="s">
        <v>41</v>
      </c>
      <c r="K98" s="52" t="s">
        <v>41</v>
      </c>
      <c r="L98" s="54" t="s">
        <v>41</v>
      </c>
      <c r="M98" s="52" t="s">
        <v>41</v>
      </c>
    </row>
    <row r="99" spans="1:13" s="85" customFormat="1" ht="11.25">
      <c r="A99" s="87">
        <v>43010</v>
      </c>
      <c r="B99" s="54">
        <v>167</v>
      </c>
      <c r="C99" s="54">
        <v>220</v>
      </c>
      <c r="D99" s="54">
        <v>193</v>
      </c>
      <c r="E99" s="54">
        <v>191</v>
      </c>
      <c r="F99" s="54"/>
      <c r="G99" s="54">
        <v>-2</v>
      </c>
      <c r="H99" s="52">
        <v>-1</v>
      </c>
      <c r="I99" s="52"/>
      <c r="J99" s="54" t="s">
        <v>41</v>
      </c>
      <c r="K99" s="52" t="s">
        <v>41</v>
      </c>
      <c r="L99" s="54" t="s">
        <v>41</v>
      </c>
      <c r="M99" s="52" t="s">
        <v>41</v>
      </c>
    </row>
    <row r="100" spans="1:13" s="85" customFormat="1" ht="11.25">
      <c r="A100" s="87">
        <v>43017</v>
      </c>
      <c r="B100" s="54">
        <v>164</v>
      </c>
      <c r="C100" s="54">
        <v>218</v>
      </c>
      <c r="D100" s="54">
        <v>191</v>
      </c>
      <c r="E100" s="54">
        <v>180</v>
      </c>
      <c r="F100" s="54"/>
      <c r="G100" s="54">
        <v>-11</v>
      </c>
      <c r="H100" s="52">
        <v>-5.8</v>
      </c>
      <c r="I100" s="52"/>
      <c r="J100" s="54" t="s">
        <v>41</v>
      </c>
      <c r="K100" s="52" t="s">
        <v>41</v>
      </c>
      <c r="L100" s="54" t="s">
        <v>41</v>
      </c>
      <c r="M100" s="52" t="s">
        <v>41</v>
      </c>
    </row>
    <row r="101" spans="1:13" s="85" customFormat="1" ht="11.25">
      <c r="A101" s="87">
        <v>43024</v>
      </c>
      <c r="B101" s="54">
        <v>162</v>
      </c>
      <c r="C101" s="54">
        <v>215</v>
      </c>
      <c r="D101" s="54">
        <v>189</v>
      </c>
      <c r="E101" s="54">
        <v>179</v>
      </c>
      <c r="F101" s="54"/>
      <c r="G101" s="54">
        <v>-10</v>
      </c>
      <c r="H101" s="52">
        <v>-5.3</v>
      </c>
      <c r="I101" s="52"/>
      <c r="J101" s="54" t="s">
        <v>41</v>
      </c>
      <c r="K101" s="52" t="s">
        <v>41</v>
      </c>
      <c r="L101" s="54" t="s">
        <v>41</v>
      </c>
      <c r="M101" s="52" t="s">
        <v>41</v>
      </c>
    </row>
    <row r="102" spans="1:13" s="85" customFormat="1" ht="11.25">
      <c r="A102" s="87">
        <v>43031</v>
      </c>
      <c r="B102" s="54">
        <v>160</v>
      </c>
      <c r="C102" s="54">
        <v>213</v>
      </c>
      <c r="D102" s="54">
        <v>186</v>
      </c>
      <c r="E102" s="54">
        <v>200</v>
      </c>
      <c r="F102" s="54"/>
      <c r="G102" s="54">
        <v>14</v>
      </c>
      <c r="H102" s="52">
        <v>7.5</v>
      </c>
      <c r="I102" s="52"/>
      <c r="J102" s="54" t="s">
        <v>41</v>
      </c>
      <c r="K102" s="52" t="s">
        <v>41</v>
      </c>
      <c r="L102" s="54" t="s">
        <v>41</v>
      </c>
      <c r="M102" s="52" t="s">
        <v>41</v>
      </c>
    </row>
    <row r="103" spans="1:13" s="85" customFormat="1" ht="11.25">
      <c r="A103" s="87">
        <v>43038</v>
      </c>
      <c r="B103" s="54">
        <v>157</v>
      </c>
      <c r="C103" s="54">
        <v>211</v>
      </c>
      <c r="D103" s="54">
        <v>184</v>
      </c>
      <c r="E103" s="54">
        <v>179</v>
      </c>
      <c r="F103" s="54"/>
      <c r="G103" s="54">
        <v>-5</v>
      </c>
      <c r="H103" s="52">
        <v>-2.7</v>
      </c>
      <c r="I103" s="52"/>
      <c r="J103" s="54" t="s">
        <v>41</v>
      </c>
      <c r="K103" s="52" t="s">
        <v>41</v>
      </c>
      <c r="L103" s="54" t="s">
        <v>41</v>
      </c>
      <c r="M103" s="52" t="s">
        <v>41</v>
      </c>
    </row>
    <row r="104" spans="1:13" s="85" customFormat="1" ht="11.25">
      <c r="A104" s="87">
        <v>43045</v>
      </c>
      <c r="B104" s="54">
        <v>155</v>
      </c>
      <c r="C104" s="54">
        <v>209</v>
      </c>
      <c r="D104" s="54">
        <v>182</v>
      </c>
      <c r="E104" s="54">
        <v>150</v>
      </c>
      <c r="F104" s="54"/>
      <c r="G104" s="54">
        <v>-32</v>
      </c>
      <c r="H104" s="52">
        <v>-17.600000000000001</v>
      </c>
      <c r="I104" s="52"/>
      <c r="J104" s="54" t="s">
        <v>41</v>
      </c>
      <c r="K104" s="52" t="s">
        <v>41</v>
      </c>
      <c r="L104" s="54">
        <v>5</v>
      </c>
      <c r="M104" s="52">
        <v>3.2</v>
      </c>
    </row>
    <row r="105" spans="1:13" s="85" customFormat="1" ht="11.25">
      <c r="A105" s="87">
        <v>43052</v>
      </c>
      <c r="B105" s="54">
        <v>153</v>
      </c>
      <c r="C105" s="54">
        <v>206</v>
      </c>
      <c r="D105" s="54">
        <v>180</v>
      </c>
      <c r="E105" s="54">
        <v>181</v>
      </c>
      <c r="F105" s="54"/>
      <c r="G105" s="54">
        <v>1</v>
      </c>
      <c r="H105" s="52">
        <v>0.6</v>
      </c>
      <c r="I105" s="52"/>
      <c r="J105" s="54" t="s">
        <v>41</v>
      </c>
      <c r="K105" s="52" t="s">
        <v>41</v>
      </c>
      <c r="L105" s="54" t="s">
        <v>41</v>
      </c>
      <c r="M105" s="52" t="s">
        <v>41</v>
      </c>
    </row>
    <row r="106" spans="1:13" s="85" customFormat="1" ht="11.25">
      <c r="A106" s="87">
        <v>43059</v>
      </c>
      <c r="B106" s="54">
        <v>151</v>
      </c>
      <c r="C106" s="54">
        <v>204</v>
      </c>
      <c r="D106" s="54">
        <v>178</v>
      </c>
      <c r="E106" s="54">
        <v>176</v>
      </c>
      <c r="F106" s="54"/>
      <c r="G106" s="54">
        <v>-2</v>
      </c>
      <c r="H106" s="52">
        <v>-1.1000000000000001</v>
      </c>
      <c r="I106" s="52"/>
      <c r="J106" s="54" t="s">
        <v>41</v>
      </c>
      <c r="K106" s="52" t="s">
        <v>41</v>
      </c>
      <c r="L106" s="54" t="s">
        <v>41</v>
      </c>
      <c r="M106" s="52" t="s">
        <v>41</v>
      </c>
    </row>
    <row r="107" spans="1:13" s="85" customFormat="1" ht="11.25">
      <c r="A107" s="87">
        <v>43066</v>
      </c>
      <c r="B107" s="54">
        <v>149</v>
      </c>
      <c r="C107" s="54">
        <v>202</v>
      </c>
      <c r="D107" s="54">
        <v>176</v>
      </c>
      <c r="E107" s="54">
        <v>166</v>
      </c>
      <c r="F107" s="54"/>
      <c r="G107" s="54">
        <v>-10</v>
      </c>
      <c r="H107" s="52">
        <v>-5.7</v>
      </c>
      <c r="I107" s="52"/>
      <c r="J107" s="54" t="s">
        <v>41</v>
      </c>
      <c r="K107" s="52" t="s">
        <v>41</v>
      </c>
      <c r="L107" s="54" t="s">
        <v>41</v>
      </c>
      <c r="M107" s="52" t="s">
        <v>41</v>
      </c>
    </row>
    <row r="108" spans="1:13" s="86" customFormat="1" ht="11.25">
      <c r="A108" s="87">
        <v>43073</v>
      </c>
      <c r="B108" s="55">
        <v>147</v>
      </c>
      <c r="C108" s="55">
        <v>200</v>
      </c>
      <c r="D108" s="55">
        <v>174</v>
      </c>
      <c r="E108" s="55">
        <v>191</v>
      </c>
      <c r="F108" s="55"/>
      <c r="G108" s="54">
        <v>17</v>
      </c>
      <c r="H108" s="52">
        <v>9.8000000000000007</v>
      </c>
      <c r="I108" s="52"/>
      <c r="J108" s="54" t="s">
        <v>41</v>
      </c>
      <c r="K108" s="52" t="s">
        <v>41</v>
      </c>
      <c r="L108" s="54" t="s">
        <v>41</v>
      </c>
      <c r="M108" s="52" t="s">
        <v>41</v>
      </c>
    </row>
    <row r="109" spans="1:13" s="86" customFormat="1" ht="11.25">
      <c r="A109" s="87">
        <v>43080</v>
      </c>
      <c r="B109" s="55">
        <v>145</v>
      </c>
      <c r="C109" s="55">
        <v>199</v>
      </c>
      <c r="D109" s="55">
        <v>172</v>
      </c>
      <c r="E109" s="55">
        <v>174</v>
      </c>
      <c r="F109" s="55"/>
      <c r="G109" s="54">
        <v>2</v>
      </c>
      <c r="H109" s="52">
        <v>1.2</v>
      </c>
      <c r="I109" s="52"/>
      <c r="J109" s="54" t="s">
        <v>41</v>
      </c>
      <c r="K109" s="52" t="s">
        <v>41</v>
      </c>
      <c r="L109" s="54" t="s">
        <v>41</v>
      </c>
      <c r="M109" s="52" t="s">
        <v>41</v>
      </c>
    </row>
    <row r="110" spans="1:13" s="86" customFormat="1" ht="11.25">
      <c r="A110" s="87">
        <v>43087</v>
      </c>
      <c r="B110" s="55">
        <v>144</v>
      </c>
      <c r="C110" s="55">
        <v>197</v>
      </c>
      <c r="D110" s="55">
        <v>171</v>
      </c>
      <c r="E110" s="55">
        <v>185</v>
      </c>
      <c r="F110" s="55"/>
      <c r="G110" s="54">
        <v>14</v>
      </c>
      <c r="H110" s="52">
        <v>8.1999999999999993</v>
      </c>
      <c r="I110" s="52"/>
      <c r="J110" s="54" t="s">
        <v>41</v>
      </c>
      <c r="K110" s="52" t="s">
        <v>41</v>
      </c>
      <c r="L110" s="54" t="s">
        <v>41</v>
      </c>
      <c r="M110" s="52" t="s">
        <v>41</v>
      </c>
    </row>
    <row r="111" spans="1:13" s="86" customFormat="1" ht="11.25">
      <c r="A111" s="87">
        <v>43094</v>
      </c>
      <c r="B111" s="55">
        <v>143</v>
      </c>
      <c r="C111" s="55">
        <v>196</v>
      </c>
      <c r="D111" s="55">
        <v>169</v>
      </c>
      <c r="E111" s="55">
        <v>157</v>
      </c>
      <c r="F111" s="55"/>
      <c r="G111" s="54">
        <v>-12</v>
      </c>
      <c r="H111" s="52">
        <v>-7.1</v>
      </c>
      <c r="I111" s="52"/>
      <c r="J111" s="54" t="s">
        <v>41</v>
      </c>
      <c r="K111" s="52" t="s">
        <v>41</v>
      </c>
      <c r="L111" s="54" t="s">
        <v>41</v>
      </c>
      <c r="M111" s="52" t="s">
        <v>41</v>
      </c>
    </row>
    <row r="112" spans="1:13" s="86" customFormat="1" ht="11.25">
      <c r="A112" s="87">
        <v>43101</v>
      </c>
      <c r="B112" s="55">
        <v>142</v>
      </c>
      <c r="C112" s="55">
        <v>195</v>
      </c>
      <c r="D112" s="55">
        <v>168</v>
      </c>
      <c r="E112" s="55">
        <v>169</v>
      </c>
      <c r="F112" s="55"/>
      <c r="G112" s="54">
        <v>1</v>
      </c>
      <c r="H112" s="52">
        <v>0.6</v>
      </c>
      <c r="I112" s="52"/>
      <c r="J112" s="54" t="s">
        <v>41</v>
      </c>
      <c r="K112" s="52" t="s">
        <v>41</v>
      </c>
      <c r="L112" s="54" t="s">
        <v>41</v>
      </c>
      <c r="M112" s="52" t="s">
        <v>41</v>
      </c>
    </row>
    <row r="113" spans="1:13" s="86" customFormat="1" ht="11.25">
      <c r="A113" s="87">
        <v>43108</v>
      </c>
      <c r="B113" s="55">
        <v>141</v>
      </c>
      <c r="C113" s="55">
        <v>194</v>
      </c>
      <c r="D113" s="55">
        <v>168</v>
      </c>
      <c r="E113" s="55">
        <v>190</v>
      </c>
      <c r="F113" s="55"/>
      <c r="G113" s="54">
        <v>22</v>
      </c>
      <c r="H113" s="52">
        <v>13.1</v>
      </c>
      <c r="I113" s="52"/>
      <c r="J113" s="54" t="s">
        <v>41</v>
      </c>
      <c r="K113" s="52" t="s">
        <v>41</v>
      </c>
      <c r="L113" s="54" t="s">
        <v>41</v>
      </c>
      <c r="M113" s="52" t="s">
        <v>41</v>
      </c>
    </row>
    <row r="114" spans="1:13" s="86" customFormat="1" ht="11.25">
      <c r="A114" s="87">
        <v>43115</v>
      </c>
      <c r="B114" s="55">
        <v>140</v>
      </c>
      <c r="C114" s="55">
        <v>194</v>
      </c>
      <c r="D114" s="55">
        <v>167</v>
      </c>
      <c r="E114" s="55">
        <v>167</v>
      </c>
      <c r="F114" s="55"/>
      <c r="G114" s="54">
        <v>0</v>
      </c>
      <c r="H114" s="52">
        <v>0</v>
      </c>
      <c r="I114" s="52"/>
      <c r="J114" s="54" t="s">
        <v>41</v>
      </c>
      <c r="K114" s="52" t="s">
        <v>41</v>
      </c>
      <c r="L114" s="54" t="s">
        <v>41</v>
      </c>
      <c r="M114" s="52" t="s">
        <v>41</v>
      </c>
    </row>
    <row r="115" spans="1:13" s="86" customFormat="1" ht="11.25">
      <c r="A115" s="87">
        <v>43122</v>
      </c>
      <c r="B115" s="55">
        <v>140</v>
      </c>
      <c r="C115" s="55">
        <v>194</v>
      </c>
      <c r="D115" s="55">
        <v>167</v>
      </c>
      <c r="E115" s="55">
        <v>167</v>
      </c>
      <c r="F115" s="55"/>
      <c r="G115" s="54">
        <v>0</v>
      </c>
      <c r="H115" s="52">
        <v>0</v>
      </c>
      <c r="I115" s="52"/>
      <c r="J115" s="54" t="s">
        <v>41</v>
      </c>
      <c r="K115" s="52" t="s">
        <v>41</v>
      </c>
      <c r="L115" s="54" t="s">
        <v>41</v>
      </c>
      <c r="M115" s="52" t="s">
        <v>41</v>
      </c>
    </row>
    <row r="116" spans="1:13" s="86" customFormat="1" ht="11.25">
      <c r="A116" s="87">
        <v>43129</v>
      </c>
      <c r="B116" s="55">
        <v>140</v>
      </c>
      <c r="C116" s="55">
        <v>194</v>
      </c>
      <c r="D116" s="55">
        <v>167</v>
      </c>
      <c r="E116" s="55">
        <v>175</v>
      </c>
      <c r="F116" s="55"/>
      <c r="G116" s="54">
        <v>8</v>
      </c>
      <c r="H116" s="52">
        <v>4.8</v>
      </c>
      <c r="I116" s="52"/>
      <c r="J116" s="54" t="s">
        <v>41</v>
      </c>
      <c r="K116" s="52" t="s">
        <v>41</v>
      </c>
      <c r="L116" s="54" t="s">
        <v>41</v>
      </c>
      <c r="M116" s="52" t="s">
        <v>41</v>
      </c>
    </row>
    <row r="117" spans="1:13" s="86" customFormat="1" ht="11.25">
      <c r="A117" s="87">
        <v>43136</v>
      </c>
      <c r="B117" s="55">
        <v>141</v>
      </c>
      <c r="C117" s="55">
        <v>194</v>
      </c>
      <c r="D117" s="55">
        <v>167</v>
      </c>
      <c r="E117" s="55">
        <v>163</v>
      </c>
      <c r="F117" s="55"/>
      <c r="G117" s="54">
        <v>-4</v>
      </c>
      <c r="H117" s="52">
        <v>-2.4</v>
      </c>
      <c r="I117" s="52"/>
      <c r="J117" s="54" t="s">
        <v>41</v>
      </c>
      <c r="K117" s="52" t="s">
        <v>41</v>
      </c>
      <c r="L117" s="54" t="s">
        <v>41</v>
      </c>
      <c r="M117" s="52" t="s">
        <v>41</v>
      </c>
    </row>
    <row r="118" spans="1:13" s="86" customFormat="1" ht="11.25">
      <c r="A118" s="87">
        <v>43143</v>
      </c>
      <c r="B118" s="55">
        <v>141</v>
      </c>
      <c r="C118" s="55">
        <v>195</v>
      </c>
      <c r="D118" s="55">
        <v>168</v>
      </c>
      <c r="E118" s="55">
        <v>168</v>
      </c>
      <c r="F118" s="55"/>
      <c r="G118" s="54">
        <v>0</v>
      </c>
      <c r="H118" s="52">
        <v>0</v>
      </c>
      <c r="I118" s="52"/>
      <c r="J118" s="54" t="s">
        <v>41</v>
      </c>
      <c r="K118" s="52" t="s">
        <v>41</v>
      </c>
      <c r="L118" s="54" t="s">
        <v>41</v>
      </c>
      <c r="M118" s="52" t="s">
        <v>41</v>
      </c>
    </row>
    <row r="119" spans="1:13" s="86" customFormat="1" ht="11.25">
      <c r="A119" s="87">
        <v>43150</v>
      </c>
      <c r="B119" s="55">
        <v>142</v>
      </c>
      <c r="C119" s="55">
        <v>195</v>
      </c>
      <c r="D119" s="55">
        <v>169</v>
      </c>
      <c r="E119" s="55">
        <v>180</v>
      </c>
      <c r="F119" s="55"/>
      <c r="G119" s="54">
        <v>11</v>
      </c>
      <c r="H119" s="52">
        <v>6.5</v>
      </c>
      <c r="I119" s="52"/>
      <c r="J119" s="54" t="s">
        <v>41</v>
      </c>
      <c r="K119" s="52" t="s">
        <v>41</v>
      </c>
      <c r="L119" s="54" t="s">
        <v>41</v>
      </c>
      <c r="M119" s="52" t="s">
        <v>41</v>
      </c>
    </row>
    <row r="120" spans="1:13" s="86" customFormat="1" ht="11.25">
      <c r="A120" s="87">
        <v>43157</v>
      </c>
      <c r="B120" s="55">
        <v>143</v>
      </c>
      <c r="C120" s="55">
        <v>197</v>
      </c>
      <c r="D120" s="55">
        <v>170</v>
      </c>
      <c r="E120" s="55">
        <v>158</v>
      </c>
      <c r="F120" s="55"/>
      <c r="G120" s="54">
        <v>-12</v>
      </c>
      <c r="H120" s="52">
        <v>-7.1</v>
      </c>
      <c r="I120" s="52"/>
      <c r="J120" s="54" t="s">
        <v>41</v>
      </c>
      <c r="K120" s="52" t="s">
        <v>41</v>
      </c>
      <c r="L120" s="54" t="s">
        <v>41</v>
      </c>
      <c r="M120" s="52" t="s">
        <v>41</v>
      </c>
    </row>
    <row r="121" spans="1:13" s="86" customFormat="1" ht="11.25">
      <c r="A121" s="87">
        <v>43164</v>
      </c>
      <c r="B121" s="55">
        <v>144</v>
      </c>
      <c r="C121" s="55">
        <v>198</v>
      </c>
      <c r="D121" s="55">
        <v>171</v>
      </c>
      <c r="E121" s="55">
        <v>162</v>
      </c>
      <c r="F121" s="55"/>
      <c r="G121" s="54">
        <v>-9</v>
      </c>
      <c r="H121" s="52">
        <v>-5.3</v>
      </c>
      <c r="I121" s="52"/>
      <c r="J121" s="54" t="s">
        <v>41</v>
      </c>
      <c r="K121" s="52" t="s">
        <v>41</v>
      </c>
      <c r="L121" s="54" t="s">
        <v>41</v>
      </c>
      <c r="M121" s="52" t="s">
        <v>41</v>
      </c>
    </row>
    <row r="122" spans="1:13" s="86" customFormat="1" ht="11.25">
      <c r="A122" s="87">
        <v>43171</v>
      </c>
      <c r="B122" s="55">
        <v>146</v>
      </c>
      <c r="C122" s="55">
        <v>199</v>
      </c>
      <c r="D122" s="55">
        <v>173</v>
      </c>
      <c r="E122" s="55">
        <v>166</v>
      </c>
      <c r="F122" s="55"/>
      <c r="G122" s="54">
        <v>-7</v>
      </c>
      <c r="H122" s="52">
        <v>-4</v>
      </c>
      <c r="I122" s="52"/>
      <c r="J122" s="54" t="s">
        <v>41</v>
      </c>
      <c r="K122" s="52" t="s">
        <v>41</v>
      </c>
      <c r="L122" s="54" t="s">
        <v>41</v>
      </c>
      <c r="M122" s="52" t="s">
        <v>41</v>
      </c>
    </row>
    <row r="123" spans="1:13" s="86" customFormat="1" ht="11.25">
      <c r="A123" s="87">
        <v>43178</v>
      </c>
      <c r="B123" s="55">
        <v>148</v>
      </c>
      <c r="C123" s="55">
        <v>201</v>
      </c>
      <c r="D123" s="55">
        <v>174</v>
      </c>
      <c r="E123" s="55">
        <v>169</v>
      </c>
      <c r="F123" s="55"/>
      <c r="G123" s="54">
        <v>-5</v>
      </c>
      <c r="H123" s="52">
        <v>-2.9</v>
      </c>
      <c r="I123" s="52"/>
      <c r="J123" s="54" t="s">
        <v>41</v>
      </c>
      <c r="K123" s="52" t="s">
        <v>41</v>
      </c>
      <c r="L123" s="54" t="s">
        <v>41</v>
      </c>
      <c r="M123" s="52" t="s">
        <v>41</v>
      </c>
    </row>
    <row r="124" spans="1:13" s="86" customFormat="1" ht="11.25">
      <c r="A124" s="87">
        <v>43185</v>
      </c>
      <c r="B124" s="55">
        <v>149</v>
      </c>
      <c r="C124" s="55">
        <v>203</v>
      </c>
      <c r="D124" s="55">
        <v>176</v>
      </c>
      <c r="E124" s="55">
        <v>174</v>
      </c>
      <c r="F124" s="55"/>
      <c r="G124" s="54">
        <v>-2</v>
      </c>
      <c r="H124" s="52">
        <v>-1.1000000000000001</v>
      </c>
      <c r="I124" s="52"/>
      <c r="J124" s="54" t="s">
        <v>41</v>
      </c>
      <c r="K124" s="52" t="s">
        <v>41</v>
      </c>
      <c r="L124" s="54" t="s">
        <v>41</v>
      </c>
      <c r="M124" s="52" t="s">
        <v>41</v>
      </c>
    </row>
    <row r="125" spans="1:13" s="86" customFormat="1" ht="11.25">
      <c r="A125" s="87">
        <v>43192</v>
      </c>
      <c r="B125" s="55">
        <v>151</v>
      </c>
      <c r="C125" s="55">
        <v>205</v>
      </c>
      <c r="D125" s="55">
        <v>178</v>
      </c>
      <c r="E125" s="55">
        <v>154</v>
      </c>
      <c r="F125" s="55"/>
      <c r="G125" s="54">
        <v>-24</v>
      </c>
      <c r="H125" s="52">
        <v>-13.5</v>
      </c>
      <c r="I125" s="52"/>
      <c r="J125" s="54" t="s">
        <v>41</v>
      </c>
      <c r="K125" s="52" t="s">
        <v>41</v>
      </c>
      <c r="L125" s="54" t="s">
        <v>41</v>
      </c>
      <c r="M125" s="52" t="s">
        <v>41</v>
      </c>
    </row>
    <row r="126" spans="1:13" s="86" customFormat="1" ht="11.25">
      <c r="A126" s="87">
        <v>43199</v>
      </c>
      <c r="B126" s="55">
        <v>153</v>
      </c>
      <c r="C126" s="55">
        <v>207</v>
      </c>
      <c r="D126" s="55">
        <v>180</v>
      </c>
      <c r="E126" s="55">
        <v>180</v>
      </c>
      <c r="F126" s="55"/>
      <c r="G126" s="54">
        <v>0</v>
      </c>
      <c r="H126" s="52">
        <v>0</v>
      </c>
      <c r="I126" s="52"/>
      <c r="J126" s="54" t="s">
        <v>41</v>
      </c>
      <c r="K126" s="52" t="s">
        <v>41</v>
      </c>
      <c r="L126" s="54" t="s">
        <v>41</v>
      </c>
      <c r="M126" s="52" t="s">
        <v>41</v>
      </c>
    </row>
    <row r="127" spans="1:13" s="86" customFormat="1" ht="11.25">
      <c r="A127" s="87">
        <v>43206</v>
      </c>
      <c r="B127" s="55">
        <v>155</v>
      </c>
      <c r="C127" s="55">
        <v>209</v>
      </c>
      <c r="D127" s="55">
        <v>182</v>
      </c>
      <c r="E127" s="55">
        <v>185</v>
      </c>
      <c r="F127" s="55"/>
      <c r="G127" s="54">
        <v>3</v>
      </c>
      <c r="H127" s="52">
        <v>1.6</v>
      </c>
      <c r="I127" s="52"/>
      <c r="J127" s="54" t="s">
        <v>41</v>
      </c>
      <c r="K127" s="52" t="s">
        <v>41</v>
      </c>
      <c r="L127" s="54" t="s">
        <v>41</v>
      </c>
      <c r="M127" s="52" t="s">
        <v>41</v>
      </c>
    </row>
    <row r="128" spans="1:13" s="86" customFormat="1" ht="11.25">
      <c r="A128" s="87">
        <v>43213</v>
      </c>
      <c r="B128" s="55">
        <v>158</v>
      </c>
      <c r="C128" s="55">
        <v>211</v>
      </c>
      <c r="D128" s="55">
        <v>184</v>
      </c>
      <c r="E128" s="55">
        <v>185</v>
      </c>
      <c r="F128" s="55"/>
      <c r="G128" s="54">
        <v>1</v>
      </c>
      <c r="H128" s="52">
        <v>0.5</v>
      </c>
      <c r="I128" s="52"/>
      <c r="J128" s="54" t="s">
        <v>41</v>
      </c>
      <c r="K128" s="52" t="s">
        <v>41</v>
      </c>
      <c r="L128" s="54" t="s">
        <v>41</v>
      </c>
      <c r="M128" s="52" t="s">
        <v>41</v>
      </c>
    </row>
    <row r="129" spans="1:13" s="86" customFormat="1" ht="11.25">
      <c r="A129" s="87">
        <v>43220</v>
      </c>
      <c r="B129" s="55">
        <v>160</v>
      </c>
      <c r="C129" s="55">
        <v>213</v>
      </c>
      <c r="D129" s="55">
        <v>186</v>
      </c>
      <c r="E129" s="55">
        <v>175</v>
      </c>
      <c r="F129" s="55"/>
      <c r="G129" s="54">
        <v>-11</v>
      </c>
      <c r="H129" s="52">
        <v>-5.9</v>
      </c>
      <c r="I129" s="52"/>
      <c r="J129" s="54" t="s">
        <v>41</v>
      </c>
      <c r="K129" s="52" t="s">
        <v>41</v>
      </c>
      <c r="L129" s="54" t="s">
        <v>41</v>
      </c>
      <c r="M129" s="52" t="s">
        <v>41</v>
      </c>
    </row>
    <row r="130" spans="1:13" s="86" customFormat="1" ht="11.25">
      <c r="A130" s="87">
        <v>43227</v>
      </c>
      <c r="B130" s="55">
        <v>162</v>
      </c>
      <c r="C130" s="55">
        <v>215</v>
      </c>
      <c r="D130" s="55">
        <v>188</v>
      </c>
      <c r="E130" s="55">
        <v>193</v>
      </c>
      <c r="F130" s="55"/>
      <c r="G130" s="54">
        <v>5</v>
      </c>
      <c r="H130" s="52">
        <v>2.7</v>
      </c>
      <c r="I130" s="52"/>
      <c r="J130" s="54" t="s">
        <v>41</v>
      </c>
      <c r="K130" s="52" t="s">
        <v>41</v>
      </c>
      <c r="L130" s="54" t="s">
        <v>41</v>
      </c>
      <c r="M130" s="52" t="s">
        <v>41</v>
      </c>
    </row>
    <row r="131" spans="1:13" s="86" customFormat="1" ht="11.25">
      <c r="A131" s="87">
        <v>43234</v>
      </c>
      <c r="B131" s="55">
        <v>164</v>
      </c>
      <c r="C131" s="55">
        <v>217</v>
      </c>
      <c r="D131" s="55">
        <v>191</v>
      </c>
      <c r="E131" s="55">
        <v>201</v>
      </c>
      <c r="F131" s="55"/>
      <c r="G131" s="54">
        <v>10</v>
      </c>
      <c r="H131" s="52">
        <v>5.2</v>
      </c>
      <c r="I131" s="52"/>
      <c r="J131" s="54" t="s">
        <v>41</v>
      </c>
      <c r="K131" s="52" t="s">
        <v>41</v>
      </c>
      <c r="L131" s="54" t="s">
        <v>41</v>
      </c>
      <c r="M131" s="52" t="s">
        <v>41</v>
      </c>
    </row>
    <row r="132" spans="1:13" s="86" customFormat="1" ht="11.25">
      <c r="A132" s="87">
        <v>43241</v>
      </c>
      <c r="B132" s="55">
        <v>166</v>
      </c>
      <c r="C132" s="55">
        <v>219</v>
      </c>
      <c r="D132" s="55">
        <v>192</v>
      </c>
      <c r="E132" s="55">
        <v>197</v>
      </c>
      <c r="F132" s="55"/>
      <c r="G132" s="54">
        <v>5</v>
      </c>
      <c r="H132" s="52">
        <v>2.6</v>
      </c>
      <c r="I132" s="52"/>
      <c r="J132" s="54" t="s">
        <v>41</v>
      </c>
      <c r="K132" s="52" t="s">
        <v>41</v>
      </c>
      <c r="L132" s="54" t="s">
        <v>41</v>
      </c>
      <c r="M132" s="52" t="s">
        <v>41</v>
      </c>
    </row>
    <row r="133" spans="1:13" s="86" customFormat="1" ht="11.25">
      <c r="A133" s="87">
        <v>43248</v>
      </c>
      <c r="B133" s="55">
        <v>168</v>
      </c>
      <c r="C133" s="55">
        <v>221</v>
      </c>
      <c r="D133" s="55">
        <v>194</v>
      </c>
      <c r="E133" s="55">
        <v>193</v>
      </c>
      <c r="F133" s="55"/>
      <c r="G133" s="54">
        <v>-1</v>
      </c>
      <c r="H133" s="52">
        <v>-0.5</v>
      </c>
      <c r="I133" s="52"/>
      <c r="J133" s="54" t="s">
        <v>41</v>
      </c>
      <c r="K133" s="52" t="s">
        <v>41</v>
      </c>
      <c r="L133" s="54" t="s">
        <v>41</v>
      </c>
      <c r="M133" s="52" t="s">
        <v>41</v>
      </c>
    </row>
    <row r="134" spans="1:13" s="86" customFormat="1" ht="11.25">
      <c r="A134" s="87">
        <v>43255</v>
      </c>
      <c r="B134" s="55">
        <v>169</v>
      </c>
      <c r="C134" s="55">
        <v>223</v>
      </c>
      <c r="D134" s="55">
        <v>196</v>
      </c>
      <c r="E134" s="55">
        <v>208</v>
      </c>
      <c r="F134" s="55"/>
      <c r="G134" s="54">
        <v>12</v>
      </c>
      <c r="H134" s="52">
        <v>6.1</v>
      </c>
      <c r="I134" s="52"/>
      <c r="J134" s="54" t="s">
        <v>41</v>
      </c>
      <c r="K134" s="52" t="s">
        <v>41</v>
      </c>
      <c r="L134" s="54" t="s">
        <v>41</v>
      </c>
      <c r="M134" s="52" t="s">
        <v>41</v>
      </c>
    </row>
    <row r="135" spans="1:13" s="86" customFormat="1" ht="11.25">
      <c r="A135" s="87">
        <v>43262</v>
      </c>
      <c r="B135" s="55">
        <v>171</v>
      </c>
      <c r="C135" s="55">
        <v>224</v>
      </c>
      <c r="D135" s="55">
        <v>197</v>
      </c>
      <c r="E135" s="55">
        <v>183</v>
      </c>
      <c r="F135" s="55"/>
      <c r="G135" s="54">
        <v>-14</v>
      </c>
      <c r="H135" s="52">
        <v>-7.1</v>
      </c>
      <c r="I135" s="52"/>
      <c r="J135" s="54" t="s">
        <v>41</v>
      </c>
      <c r="K135" s="52" t="s">
        <v>41</v>
      </c>
      <c r="L135" s="54" t="s">
        <v>41</v>
      </c>
      <c r="M135" s="52" t="s">
        <v>41</v>
      </c>
    </row>
    <row r="136" spans="1:13" s="86" customFormat="1" ht="11.25">
      <c r="A136" s="87">
        <v>43269</v>
      </c>
      <c r="B136" s="55">
        <v>172</v>
      </c>
      <c r="C136" s="55">
        <v>225</v>
      </c>
      <c r="D136" s="55">
        <v>199</v>
      </c>
      <c r="E136" s="55">
        <v>218</v>
      </c>
      <c r="F136" s="55"/>
      <c r="G136" s="54">
        <v>19</v>
      </c>
      <c r="H136" s="52">
        <v>9.5</v>
      </c>
      <c r="I136" s="52"/>
      <c r="J136" s="54" t="s">
        <v>41</v>
      </c>
      <c r="K136" s="52" t="s">
        <v>41</v>
      </c>
      <c r="L136" s="54" t="s">
        <v>41</v>
      </c>
      <c r="M136" s="52" t="s">
        <v>41</v>
      </c>
    </row>
    <row r="137" spans="1:13" s="86" customFormat="1" ht="11.25">
      <c r="A137" s="87">
        <v>43276</v>
      </c>
      <c r="B137" s="55">
        <v>173</v>
      </c>
      <c r="C137" s="55">
        <v>227</v>
      </c>
      <c r="D137" s="55">
        <v>200</v>
      </c>
      <c r="E137" s="55">
        <v>195</v>
      </c>
      <c r="F137" s="55"/>
      <c r="G137" s="54">
        <v>-5</v>
      </c>
      <c r="H137" s="52">
        <v>-2.5</v>
      </c>
      <c r="I137" s="52"/>
      <c r="J137" s="54" t="s">
        <v>41</v>
      </c>
      <c r="K137" s="52" t="s">
        <v>41</v>
      </c>
      <c r="L137" s="54" t="s">
        <v>41</v>
      </c>
      <c r="M137" s="52" t="s">
        <v>41</v>
      </c>
    </row>
    <row r="138" spans="1:13" s="86" customFormat="1" ht="11.25">
      <c r="A138" s="87">
        <v>43283</v>
      </c>
      <c r="B138" s="55">
        <v>174</v>
      </c>
      <c r="C138" s="55">
        <v>227</v>
      </c>
      <c r="D138" s="55">
        <v>201</v>
      </c>
      <c r="E138" s="55">
        <v>180</v>
      </c>
      <c r="F138" s="55"/>
      <c r="G138" s="54">
        <v>-21</v>
      </c>
      <c r="H138" s="52">
        <v>-10.4</v>
      </c>
      <c r="I138" s="52"/>
      <c r="J138" s="54" t="s">
        <v>41</v>
      </c>
      <c r="K138" s="52" t="s">
        <v>41</v>
      </c>
      <c r="L138" s="54" t="s">
        <v>41</v>
      </c>
      <c r="M138" s="52" t="s">
        <v>41</v>
      </c>
    </row>
    <row r="139" spans="1:13" s="86" customFormat="1" ht="11.25">
      <c r="A139" s="87">
        <v>43290</v>
      </c>
      <c r="B139" s="55">
        <v>174</v>
      </c>
      <c r="C139" s="55">
        <v>228</v>
      </c>
      <c r="D139" s="55">
        <v>201</v>
      </c>
      <c r="E139" s="55">
        <v>204</v>
      </c>
      <c r="F139" s="55"/>
      <c r="G139" s="54">
        <v>3</v>
      </c>
      <c r="H139" s="52">
        <v>1.5</v>
      </c>
      <c r="I139" s="52"/>
      <c r="J139" s="54" t="s">
        <v>41</v>
      </c>
      <c r="K139" s="52" t="s">
        <v>41</v>
      </c>
      <c r="L139" s="54" t="s">
        <v>41</v>
      </c>
      <c r="M139" s="52" t="s">
        <v>41</v>
      </c>
    </row>
    <row r="140" spans="1:13" s="86" customFormat="1" ht="11.25">
      <c r="A140" s="87">
        <v>43297</v>
      </c>
      <c r="B140" s="55">
        <v>175</v>
      </c>
      <c r="C140" s="55">
        <v>228</v>
      </c>
      <c r="D140" s="55">
        <v>201</v>
      </c>
      <c r="E140" s="55">
        <v>212</v>
      </c>
      <c r="F140" s="55"/>
      <c r="G140" s="54">
        <v>11</v>
      </c>
      <c r="H140" s="52">
        <v>5.5</v>
      </c>
      <c r="I140" s="52"/>
      <c r="J140" s="54" t="s">
        <v>41</v>
      </c>
      <c r="K140" s="52" t="s">
        <v>41</v>
      </c>
      <c r="L140" s="54" t="s">
        <v>41</v>
      </c>
      <c r="M140" s="52" t="s">
        <v>41</v>
      </c>
    </row>
    <row r="141" spans="1:13" s="86" customFormat="1" ht="11.25">
      <c r="A141" s="87">
        <v>43304</v>
      </c>
      <c r="B141" s="55">
        <v>175</v>
      </c>
      <c r="C141" s="55">
        <v>228</v>
      </c>
      <c r="D141" s="55">
        <v>202</v>
      </c>
      <c r="E141" s="55">
        <v>189</v>
      </c>
      <c r="F141" s="55"/>
      <c r="G141" s="54">
        <v>-13</v>
      </c>
      <c r="H141" s="52">
        <v>-6.4</v>
      </c>
      <c r="I141" s="52"/>
      <c r="J141" s="54" t="s">
        <v>41</v>
      </c>
      <c r="K141" s="52" t="s">
        <v>41</v>
      </c>
      <c r="L141" s="54" t="s">
        <v>41</v>
      </c>
      <c r="M141" s="52" t="s">
        <v>41</v>
      </c>
    </row>
    <row r="142" spans="1:13" s="86" customFormat="1" ht="11.25">
      <c r="A142" s="87">
        <v>43311</v>
      </c>
      <c r="B142" s="55">
        <v>175</v>
      </c>
      <c r="C142" s="55">
        <v>228</v>
      </c>
      <c r="D142" s="55">
        <v>201</v>
      </c>
      <c r="E142" s="55">
        <v>199</v>
      </c>
      <c r="F142" s="55"/>
      <c r="G142" s="54">
        <v>-2</v>
      </c>
      <c r="H142" s="52">
        <v>-1</v>
      </c>
      <c r="I142" s="52"/>
      <c r="J142" s="54" t="s">
        <v>41</v>
      </c>
      <c r="K142" s="52" t="s">
        <v>41</v>
      </c>
      <c r="L142" s="54" t="s">
        <v>41</v>
      </c>
      <c r="M142" s="52" t="s">
        <v>41</v>
      </c>
    </row>
    <row r="143" spans="1:13" s="86" customFormat="1" ht="11.25">
      <c r="A143" s="87">
        <v>43318</v>
      </c>
      <c r="B143" s="55">
        <v>174</v>
      </c>
      <c r="C143" s="55">
        <v>228</v>
      </c>
      <c r="D143" s="55">
        <v>201</v>
      </c>
      <c r="E143" s="55">
        <v>190</v>
      </c>
      <c r="F143" s="55"/>
      <c r="G143" s="54">
        <v>-11</v>
      </c>
      <c r="H143" s="52">
        <v>-5.5</v>
      </c>
      <c r="I143" s="52"/>
      <c r="J143" s="54" t="s">
        <v>41</v>
      </c>
      <c r="K143" s="52" t="s">
        <v>41</v>
      </c>
      <c r="L143" s="54" t="s">
        <v>41</v>
      </c>
      <c r="M143" s="52" t="s">
        <v>41</v>
      </c>
    </row>
    <row r="144" spans="1:13" s="86" customFormat="1" ht="11.25">
      <c r="A144" s="87">
        <v>43325</v>
      </c>
      <c r="B144" s="55">
        <v>173</v>
      </c>
      <c r="C144" s="55">
        <v>227</v>
      </c>
      <c r="D144" s="55">
        <v>200</v>
      </c>
      <c r="E144" s="55">
        <v>216</v>
      </c>
      <c r="F144" s="55"/>
      <c r="G144" s="54">
        <v>16</v>
      </c>
      <c r="H144" s="52">
        <v>8</v>
      </c>
      <c r="I144" s="52"/>
      <c r="J144" s="54" t="s">
        <v>41</v>
      </c>
      <c r="K144" s="52" t="s">
        <v>41</v>
      </c>
      <c r="L144" s="54" t="s">
        <v>41</v>
      </c>
      <c r="M144" s="52" t="s">
        <v>41</v>
      </c>
    </row>
    <row r="145" spans="1:13" s="86" customFormat="1" ht="11.25">
      <c r="A145" s="87">
        <v>43332</v>
      </c>
      <c r="B145" s="55">
        <v>172</v>
      </c>
      <c r="C145" s="55">
        <v>226</v>
      </c>
      <c r="D145" s="55">
        <v>199</v>
      </c>
      <c r="E145" s="55">
        <v>216</v>
      </c>
      <c r="F145" s="55"/>
      <c r="G145" s="54">
        <v>17</v>
      </c>
      <c r="H145" s="52">
        <v>8.5</v>
      </c>
      <c r="I145" s="52"/>
      <c r="J145" s="54" t="s">
        <v>41</v>
      </c>
      <c r="K145" s="52" t="s">
        <v>41</v>
      </c>
      <c r="L145" s="54" t="s">
        <v>41</v>
      </c>
      <c r="M145" s="52" t="s">
        <v>41</v>
      </c>
    </row>
    <row r="146" spans="1:13" s="86" customFormat="1" ht="11.25">
      <c r="A146" s="87">
        <v>43339</v>
      </c>
      <c r="B146" s="55">
        <v>171</v>
      </c>
      <c r="C146" s="55">
        <v>225</v>
      </c>
      <c r="D146" s="55">
        <v>198</v>
      </c>
      <c r="E146" s="55">
        <v>204</v>
      </c>
      <c r="F146" s="55"/>
      <c r="G146" s="54">
        <v>6</v>
      </c>
      <c r="H146" s="52">
        <v>3</v>
      </c>
      <c r="I146" s="52"/>
      <c r="J146" s="54" t="s">
        <v>41</v>
      </c>
      <c r="K146" s="52" t="s">
        <v>41</v>
      </c>
      <c r="L146" s="54" t="s">
        <v>41</v>
      </c>
      <c r="M146" s="52" t="s">
        <v>41</v>
      </c>
    </row>
    <row r="147" spans="1:13" s="86" customFormat="1" ht="11.25">
      <c r="A147" s="87">
        <v>43346</v>
      </c>
      <c r="B147" s="55">
        <v>170</v>
      </c>
      <c r="C147" s="55">
        <v>223</v>
      </c>
      <c r="D147" s="55">
        <v>196</v>
      </c>
      <c r="E147" s="55">
        <v>204</v>
      </c>
      <c r="F147" s="55"/>
      <c r="G147" s="54">
        <v>8</v>
      </c>
      <c r="H147" s="52">
        <v>4.0999999999999996</v>
      </c>
      <c r="I147" s="52"/>
      <c r="J147" s="54" t="s">
        <v>41</v>
      </c>
      <c r="K147" s="52" t="s">
        <v>41</v>
      </c>
      <c r="L147" s="54" t="s">
        <v>41</v>
      </c>
      <c r="M147" s="52" t="s">
        <v>41</v>
      </c>
    </row>
    <row r="148" spans="1:13" s="86" customFormat="1" ht="11.25">
      <c r="A148" s="87">
        <v>43353</v>
      </c>
      <c r="B148" s="55">
        <v>168</v>
      </c>
      <c r="C148" s="55">
        <v>221</v>
      </c>
      <c r="D148" s="55">
        <v>195</v>
      </c>
      <c r="E148" s="55">
        <v>174</v>
      </c>
      <c r="F148" s="55"/>
      <c r="G148" s="54">
        <v>-21</v>
      </c>
      <c r="H148" s="52">
        <v>-10.8</v>
      </c>
      <c r="I148" s="52"/>
      <c r="J148" s="54" t="s">
        <v>41</v>
      </c>
      <c r="K148" s="52" t="s">
        <v>41</v>
      </c>
      <c r="L148" s="54" t="s">
        <v>41</v>
      </c>
      <c r="M148" s="52" t="s">
        <v>41</v>
      </c>
    </row>
    <row r="149" spans="1:13" s="86" customFormat="1" ht="11.25">
      <c r="A149" s="87">
        <v>43360</v>
      </c>
      <c r="B149" s="55">
        <v>166</v>
      </c>
      <c r="C149" s="55">
        <v>220</v>
      </c>
      <c r="D149" s="55">
        <v>193</v>
      </c>
      <c r="E149" s="55">
        <v>202</v>
      </c>
      <c r="F149" s="55"/>
      <c r="G149" s="54">
        <v>9</v>
      </c>
      <c r="H149" s="52">
        <v>4.7</v>
      </c>
      <c r="I149" s="52"/>
      <c r="J149" s="54" t="s">
        <v>41</v>
      </c>
      <c r="K149" s="52" t="s">
        <v>41</v>
      </c>
      <c r="L149" s="54" t="s">
        <v>41</v>
      </c>
      <c r="M149" s="52" t="s">
        <v>41</v>
      </c>
    </row>
    <row r="150" spans="1:13" s="86" customFormat="1" ht="11.25">
      <c r="A150" s="87">
        <v>43367</v>
      </c>
      <c r="B150" s="55">
        <v>164</v>
      </c>
      <c r="C150" s="55">
        <v>218</v>
      </c>
      <c r="D150" s="55">
        <v>191</v>
      </c>
      <c r="E150" s="55">
        <v>189</v>
      </c>
      <c r="F150" s="55"/>
      <c r="G150" s="54">
        <v>-2</v>
      </c>
      <c r="H150" s="52">
        <v>-1</v>
      </c>
      <c r="I150" s="52"/>
      <c r="J150" s="54" t="s">
        <v>41</v>
      </c>
      <c r="K150" s="52" t="s">
        <v>41</v>
      </c>
      <c r="L150" s="54" t="s">
        <v>41</v>
      </c>
      <c r="M150" s="52" t="s">
        <v>41</v>
      </c>
    </row>
    <row r="151" spans="1:13" s="86" customFormat="1" ht="11.25">
      <c r="A151" s="87">
        <v>43374</v>
      </c>
      <c r="B151" s="55">
        <v>162</v>
      </c>
      <c r="C151" s="55">
        <v>215</v>
      </c>
      <c r="D151" s="55">
        <v>189</v>
      </c>
      <c r="E151" s="55">
        <v>167</v>
      </c>
      <c r="F151" s="55"/>
      <c r="G151" s="54">
        <v>-22</v>
      </c>
      <c r="H151" s="52">
        <v>-11.6</v>
      </c>
      <c r="I151" s="52"/>
      <c r="J151" s="54" t="s">
        <v>41</v>
      </c>
      <c r="K151" s="52" t="s">
        <v>41</v>
      </c>
      <c r="L151" s="54" t="s">
        <v>41</v>
      </c>
      <c r="M151" s="52" t="s">
        <v>41</v>
      </c>
    </row>
    <row r="152" spans="1:13" s="86" customFormat="1" ht="11.25">
      <c r="A152" s="87">
        <v>43381</v>
      </c>
      <c r="B152" s="55">
        <v>160</v>
      </c>
      <c r="C152" s="55">
        <v>213</v>
      </c>
      <c r="D152" s="55">
        <v>187</v>
      </c>
      <c r="E152" s="55">
        <v>188</v>
      </c>
      <c r="F152" s="55"/>
      <c r="G152" s="54">
        <v>1</v>
      </c>
      <c r="H152" s="52">
        <v>0.5</v>
      </c>
      <c r="I152" s="52"/>
      <c r="J152" s="54" t="s">
        <v>41</v>
      </c>
      <c r="K152" s="52" t="s">
        <v>41</v>
      </c>
      <c r="L152" s="54" t="s">
        <v>41</v>
      </c>
      <c r="M152" s="52" t="s">
        <v>41</v>
      </c>
    </row>
    <row r="153" spans="1:13" s="86" customFormat="1" ht="11.25">
      <c r="A153" s="87">
        <v>43388</v>
      </c>
      <c r="B153" s="55">
        <v>158</v>
      </c>
      <c r="C153" s="55">
        <v>211</v>
      </c>
      <c r="D153" s="55">
        <v>184</v>
      </c>
      <c r="E153" s="55">
        <v>180</v>
      </c>
      <c r="F153" s="55"/>
      <c r="G153" s="54">
        <v>-4</v>
      </c>
      <c r="H153" s="52">
        <v>-2.2000000000000002</v>
      </c>
      <c r="I153" s="52"/>
      <c r="J153" s="54" t="s">
        <v>41</v>
      </c>
      <c r="K153" s="52" t="s">
        <v>41</v>
      </c>
      <c r="L153" s="54" t="s">
        <v>41</v>
      </c>
      <c r="M153" s="52" t="s">
        <v>41</v>
      </c>
    </row>
    <row r="154" spans="1:13" s="86" customFormat="1" ht="11.25">
      <c r="A154" s="87">
        <v>43395</v>
      </c>
      <c r="B154" s="55">
        <v>155</v>
      </c>
      <c r="C154" s="55">
        <v>209</v>
      </c>
      <c r="D154" s="55">
        <v>182</v>
      </c>
      <c r="E154" s="55">
        <v>177</v>
      </c>
      <c r="F154" s="55"/>
      <c r="G154" s="54">
        <v>-5</v>
      </c>
      <c r="H154" s="52">
        <v>-2.7</v>
      </c>
      <c r="I154" s="52"/>
      <c r="J154" s="54" t="s">
        <v>41</v>
      </c>
      <c r="K154" s="52" t="s">
        <v>41</v>
      </c>
      <c r="L154" s="54" t="s">
        <v>41</v>
      </c>
      <c r="M154" s="52" t="s">
        <v>41</v>
      </c>
    </row>
    <row r="155" spans="1:13" s="86" customFormat="1" ht="11.25">
      <c r="A155" s="87">
        <v>43402</v>
      </c>
      <c r="B155" s="55">
        <v>153</v>
      </c>
      <c r="C155" s="55">
        <v>206</v>
      </c>
      <c r="D155" s="55">
        <v>180</v>
      </c>
      <c r="E155" s="55">
        <v>170</v>
      </c>
      <c r="F155" s="55"/>
      <c r="G155" s="54">
        <v>-10</v>
      </c>
      <c r="H155" s="52">
        <v>-5.6</v>
      </c>
      <c r="I155" s="52"/>
      <c r="J155" s="54" t="s">
        <v>41</v>
      </c>
      <c r="K155" s="52" t="s">
        <v>41</v>
      </c>
      <c r="L155" s="54" t="s">
        <v>41</v>
      </c>
      <c r="M155" s="52" t="s">
        <v>41</v>
      </c>
    </row>
    <row r="156" spans="1:13" s="86" customFormat="1" ht="11.25">
      <c r="A156" s="87">
        <v>43409</v>
      </c>
      <c r="B156" s="55">
        <v>151</v>
      </c>
      <c r="C156" s="55">
        <v>204</v>
      </c>
      <c r="D156" s="55">
        <v>177</v>
      </c>
      <c r="E156" s="55">
        <v>173</v>
      </c>
      <c r="F156" s="55"/>
      <c r="G156" s="54">
        <v>-4</v>
      </c>
      <c r="H156" s="52">
        <v>-2.2999999999999998</v>
      </c>
      <c r="I156" s="52"/>
      <c r="J156" s="54" t="s">
        <v>41</v>
      </c>
      <c r="K156" s="52" t="s">
        <v>41</v>
      </c>
      <c r="L156" s="54" t="s">
        <v>41</v>
      </c>
      <c r="M156" s="52" t="s">
        <v>41</v>
      </c>
    </row>
    <row r="157" spans="1:13" s="86" customFormat="1" ht="11.25">
      <c r="A157" s="87">
        <v>43416</v>
      </c>
      <c r="B157" s="55">
        <v>148</v>
      </c>
      <c r="C157" s="55">
        <v>202</v>
      </c>
      <c r="D157" s="55">
        <v>175</v>
      </c>
      <c r="E157" s="55">
        <v>166</v>
      </c>
      <c r="F157" s="55"/>
      <c r="G157" s="54">
        <v>-9</v>
      </c>
      <c r="H157" s="52">
        <v>-5.0999999999999996</v>
      </c>
      <c r="I157" s="52"/>
      <c r="J157" s="54" t="s">
        <v>41</v>
      </c>
      <c r="K157" s="52" t="s">
        <v>41</v>
      </c>
      <c r="L157" s="54" t="s">
        <v>41</v>
      </c>
      <c r="M157" s="52" t="s">
        <v>41</v>
      </c>
    </row>
    <row r="158" spans="1:13" s="86" customFormat="1" ht="11.25">
      <c r="A158" s="87">
        <v>43423</v>
      </c>
      <c r="B158" s="55">
        <v>146</v>
      </c>
      <c r="C158" s="55">
        <v>200</v>
      </c>
      <c r="D158" s="55">
        <v>173</v>
      </c>
      <c r="E158" s="55">
        <v>191</v>
      </c>
      <c r="F158" s="55"/>
      <c r="G158" s="54">
        <v>18</v>
      </c>
      <c r="H158" s="52">
        <v>10.4</v>
      </c>
      <c r="I158" s="52"/>
      <c r="J158" s="54" t="s">
        <v>41</v>
      </c>
      <c r="K158" s="52" t="s">
        <v>41</v>
      </c>
      <c r="L158" s="54" t="s">
        <v>41</v>
      </c>
      <c r="M158" s="52" t="s">
        <v>41</v>
      </c>
    </row>
    <row r="159" spans="1:13" s="86" customFormat="1" ht="11.25">
      <c r="A159" s="87">
        <v>43430</v>
      </c>
      <c r="B159" s="55">
        <v>144</v>
      </c>
      <c r="C159" s="55">
        <v>198</v>
      </c>
      <c r="D159" s="55">
        <v>171</v>
      </c>
      <c r="E159" s="55">
        <v>168</v>
      </c>
      <c r="F159" s="55"/>
      <c r="G159" s="54">
        <v>-3</v>
      </c>
      <c r="H159" s="52">
        <v>-1.8</v>
      </c>
      <c r="I159" s="52"/>
      <c r="J159" s="54" t="s">
        <v>41</v>
      </c>
      <c r="K159" s="52" t="s">
        <v>41</v>
      </c>
      <c r="L159" s="54" t="s">
        <v>41</v>
      </c>
      <c r="M159" s="52" t="s">
        <v>41</v>
      </c>
    </row>
    <row r="160" spans="1:13" s="86" customFormat="1" ht="11.25">
      <c r="A160" s="87">
        <v>43437</v>
      </c>
      <c r="B160" s="55">
        <v>142</v>
      </c>
      <c r="C160" s="55">
        <v>196</v>
      </c>
      <c r="D160" s="55">
        <v>169</v>
      </c>
      <c r="E160" s="55">
        <v>162</v>
      </c>
      <c r="F160" s="55"/>
      <c r="G160" s="54">
        <v>-7</v>
      </c>
      <c r="H160" s="52">
        <v>-4.0999999999999996</v>
      </c>
      <c r="I160" s="52"/>
      <c r="J160" s="54" t="s">
        <v>41</v>
      </c>
      <c r="K160" s="52" t="s">
        <v>41</v>
      </c>
      <c r="L160" s="54" t="s">
        <v>41</v>
      </c>
      <c r="M160" s="52" t="s">
        <v>41</v>
      </c>
    </row>
    <row r="161" spans="1:13" s="86" customFormat="1" ht="11.25">
      <c r="A161" s="87">
        <v>43444</v>
      </c>
      <c r="B161" s="55">
        <v>141</v>
      </c>
      <c r="C161" s="55">
        <v>194</v>
      </c>
      <c r="D161" s="55">
        <v>167</v>
      </c>
      <c r="E161" s="55">
        <v>194</v>
      </c>
      <c r="F161" s="55"/>
      <c r="G161" s="54">
        <v>27</v>
      </c>
      <c r="H161" s="52">
        <v>16.2</v>
      </c>
      <c r="I161" s="52"/>
      <c r="J161" s="54" t="s">
        <v>41</v>
      </c>
      <c r="K161" s="52" t="s">
        <v>41</v>
      </c>
      <c r="L161" s="54" t="s">
        <v>41</v>
      </c>
      <c r="M161" s="52" t="s">
        <v>41</v>
      </c>
    </row>
    <row r="162" spans="1:13" s="86" customFormat="1" ht="11.25">
      <c r="A162" s="87">
        <v>43451</v>
      </c>
      <c r="B162" s="55">
        <v>139</v>
      </c>
      <c r="C162" s="55">
        <v>193</v>
      </c>
      <c r="D162" s="55">
        <v>166</v>
      </c>
      <c r="E162" s="55">
        <v>179</v>
      </c>
      <c r="F162" s="55"/>
      <c r="G162" s="54">
        <v>13</v>
      </c>
      <c r="H162" s="52">
        <v>7.8</v>
      </c>
      <c r="I162" s="52"/>
      <c r="J162" s="54" t="s">
        <v>41</v>
      </c>
      <c r="K162" s="52" t="s">
        <v>41</v>
      </c>
      <c r="L162" s="54" t="s">
        <v>41</v>
      </c>
      <c r="M162" s="52" t="s">
        <v>41</v>
      </c>
    </row>
    <row r="163" spans="1:13" s="86" customFormat="1" ht="11.25">
      <c r="A163" s="87">
        <v>43458</v>
      </c>
      <c r="B163" s="55">
        <v>138</v>
      </c>
      <c r="C163" s="55">
        <v>191</v>
      </c>
      <c r="D163" s="55">
        <v>165</v>
      </c>
      <c r="E163" s="55">
        <v>156</v>
      </c>
      <c r="F163" s="55"/>
      <c r="G163" s="54">
        <v>-9</v>
      </c>
      <c r="H163" s="52">
        <v>-5.5</v>
      </c>
      <c r="I163" s="52"/>
      <c r="J163" s="54" t="s">
        <v>41</v>
      </c>
      <c r="K163" s="52" t="s">
        <v>41</v>
      </c>
      <c r="L163" s="54" t="s">
        <v>41</v>
      </c>
      <c r="M163" s="52" t="s">
        <v>41</v>
      </c>
    </row>
    <row r="164" spans="1:13" s="86" customFormat="1" ht="11.25">
      <c r="A164" s="87">
        <v>43465</v>
      </c>
      <c r="B164" s="55">
        <v>137</v>
      </c>
      <c r="C164" s="55">
        <v>190</v>
      </c>
      <c r="D164" s="55">
        <v>163</v>
      </c>
      <c r="E164" s="55">
        <v>159</v>
      </c>
      <c r="F164" s="55"/>
      <c r="G164" s="54">
        <v>-4</v>
      </c>
      <c r="H164" s="52">
        <v>-2.5</v>
      </c>
      <c r="I164" s="52"/>
      <c r="J164" s="54" t="s">
        <v>41</v>
      </c>
      <c r="K164" s="52" t="s">
        <v>41</v>
      </c>
      <c r="L164" s="54" t="s">
        <v>41</v>
      </c>
      <c r="M164" s="52" t="s">
        <v>41</v>
      </c>
    </row>
    <row r="165" spans="1:13" s="86" customFormat="1" ht="11.25">
      <c r="A165" s="87">
        <v>43472</v>
      </c>
      <c r="B165" s="55">
        <v>136</v>
      </c>
      <c r="C165" s="55">
        <v>189</v>
      </c>
      <c r="D165" s="55">
        <v>163</v>
      </c>
      <c r="E165" s="55">
        <v>162</v>
      </c>
      <c r="F165" s="55"/>
      <c r="G165" s="54">
        <v>-1</v>
      </c>
      <c r="H165" s="52">
        <v>-0.6</v>
      </c>
      <c r="I165" s="52"/>
      <c r="J165" s="54" t="s">
        <v>41</v>
      </c>
      <c r="K165" s="52" t="s">
        <v>41</v>
      </c>
      <c r="L165" s="54" t="s">
        <v>41</v>
      </c>
      <c r="M165" s="52" t="s">
        <v>41</v>
      </c>
    </row>
    <row r="166" spans="1:13" s="86" customFormat="1" ht="11.25">
      <c r="A166" s="87">
        <v>43479</v>
      </c>
      <c r="B166" s="55">
        <v>135</v>
      </c>
      <c r="C166" s="55">
        <v>189</v>
      </c>
      <c r="D166" s="55">
        <v>162</v>
      </c>
      <c r="E166" s="55">
        <v>144</v>
      </c>
      <c r="F166" s="55"/>
      <c r="G166" s="54">
        <v>-18</v>
      </c>
      <c r="H166" s="52">
        <v>-11.1</v>
      </c>
      <c r="I166" s="52"/>
      <c r="J166" s="54" t="s">
        <v>41</v>
      </c>
      <c r="K166" s="52" t="s">
        <v>41</v>
      </c>
      <c r="L166" s="54" t="s">
        <v>41</v>
      </c>
      <c r="M166" s="52" t="s">
        <v>41</v>
      </c>
    </row>
    <row r="167" spans="1:13" s="86" customFormat="1" ht="11.25">
      <c r="A167" s="87">
        <v>43486</v>
      </c>
      <c r="B167" s="55">
        <v>135</v>
      </c>
      <c r="C167" s="55">
        <v>189</v>
      </c>
      <c r="D167" s="55">
        <v>162</v>
      </c>
      <c r="E167" s="55">
        <v>167</v>
      </c>
      <c r="F167" s="55"/>
      <c r="G167" s="54">
        <v>5</v>
      </c>
      <c r="H167" s="52">
        <v>3.1</v>
      </c>
      <c r="I167" s="52"/>
      <c r="J167" s="54" t="s">
        <v>41</v>
      </c>
      <c r="K167" s="52" t="s">
        <v>41</v>
      </c>
      <c r="L167" s="54" t="s">
        <v>41</v>
      </c>
      <c r="M167" s="52" t="s">
        <v>41</v>
      </c>
    </row>
    <row r="168" spans="1:13" s="86" customFormat="1" ht="11.25">
      <c r="A168" s="87">
        <v>43493</v>
      </c>
      <c r="B168" s="55">
        <v>135</v>
      </c>
      <c r="C168" s="55">
        <v>189</v>
      </c>
      <c r="D168" s="55">
        <v>162</v>
      </c>
      <c r="E168" s="55">
        <v>171</v>
      </c>
      <c r="F168" s="55"/>
      <c r="G168" s="54">
        <v>9</v>
      </c>
      <c r="H168" s="52">
        <v>5.6</v>
      </c>
      <c r="I168" s="52"/>
      <c r="J168" s="54" t="s">
        <v>41</v>
      </c>
      <c r="K168" s="52" t="s">
        <v>41</v>
      </c>
      <c r="L168" s="54" t="s">
        <v>41</v>
      </c>
      <c r="M168" s="52" t="s">
        <v>41</v>
      </c>
    </row>
    <row r="169" spans="1:13" s="86" customFormat="1" ht="11.25">
      <c r="A169" s="87">
        <v>43500</v>
      </c>
      <c r="B169" s="55">
        <v>135</v>
      </c>
      <c r="C169" s="55">
        <v>189</v>
      </c>
      <c r="D169" s="55">
        <v>162</v>
      </c>
      <c r="E169" s="55">
        <v>158</v>
      </c>
      <c r="F169" s="55"/>
      <c r="G169" s="54">
        <v>-4</v>
      </c>
      <c r="H169" s="52">
        <v>-2.5</v>
      </c>
      <c r="I169" s="52"/>
      <c r="J169" s="54" t="s">
        <v>41</v>
      </c>
      <c r="K169" s="52" t="s">
        <v>41</v>
      </c>
      <c r="L169" s="54" t="s">
        <v>41</v>
      </c>
      <c r="M169" s="52" t="s">
        <v>41</v>
      </c>
    </row>
    <row r="170" spans="1:13" s="86" customFormat="1" ht="11.25">
      <c r="A170" s="87">
        <v>43507</v>
      </c>
      <c r="B170" s="55">
        <v>136</v>
      </c>
      <c r="C170" s="55">
        <v>189</v>
      </c>
      <c r="D170" s="55">
        <v>163</v>
      </c>
      <c r="E170" s="55">
        <v>152</v>
      </c>
      <c r="F170" s="55"/>
      <c r="G170" s="54">
        <v>-11</v>
      </c>
      <c r="H170" s="52">
        <v>-6.7</v>
      </c>
      <c r="I170" s="52"/>
      <c r="J170" s="54" t="s">
        <v>41</v>
      </c>
      <c r="K170" s="52" t="s">
        <v>41</v>
      </c>
      <c r="L170" s="54" t="s">
        <v>41</v>
      </c>
      <c r="M170" s="52" t="s">
        <v>41</v>
      </c>
    </row>
    <row r="171" spans="1:13" s="86" customFormat="1" ht="11.25">
      <c r="A171" s="87">
        <v>43514</v>
      </c>
      <c r="B171" s="55">
        <v>137</v>
      </c>
      <c r="C171" s="55">
        <v>190</v>
      </c>
      <c r="D171" s="55">
        <v>163</v>
      </c>
      <c r="E171" s="55">
        <v>175</v>
      </c>
      <c r="F171" s="55"/>
      <c r="G171" s="54">
        <v>12</v>
      </c>
      <c r="H171" s="52">
        <v>7.4</v>
      </c>
      <c r="I171" s="52"/>
      <c r="J171" s="54" t="s">
        <v>41</v>
      </c>
      <c r="K171" s="52" t="s">
        <v>41</v>
      </c>
      <c r="L171" s="54" t="s">
        <v>41</v>
      </c>
      <c r="M171" s="52" t="s">
        <v>41</v>
      </c>
    </row>
    <row r="172" spans="1:13" s="86" customFormat="1" ht="11.25">
      <c r="A172" s="87">
        <v>43521</v>
      </c>
      <c r="B172" s="55">
        <v>138</v>
      </c>
      <c r="C172" s="55">
        <v>191</v>
      </c>
      <c r="D172" s="55">
        <v>164</v>
      </c>
      <c r="E172" s="55">
        <v>150</v>
      </c>
      <c r="F172" s="55"/>
      <c r="G172" s="54">
        <v>-14</v>
      </c>
      <c r="H172" s="52">
        <v>-8.5</v>
      </c>
      <c r="I172" s="52"/>
      <c r="J172" s="54" t="s">
        <v>41</v>
      </c>
      <c r="K172" s="52" t="s">
        <v>41</v>
      </c>
      <c r="L172" s="54" t="s">
        <v>41</v>
      </c>
      <c r="M172" s="52" t="s">
        <v>41</v>
      </c>
    </row>
    <row r="173" spans="1:13" s="86" customFormat="1" ht="11.25">
      <c r="A173" s="87">
        <v>43528</v>
      </c>
      <c r="B173" s="55">
        <v>139</v>
      </c>
      <c r="C173" s="55">
        <v>192</v>
      </c>
      <c r="D173" s="55">
        <v>166</v>
      </c>
      <c r="E173" s="55">
        <v>164</v>
      </c>
      <c r="F173" s="55"/>
      <c r="G173" s="54">
        <v>-2</v>
      </c>
      <c r="H173" s="52">
        <v>-1.2</v>
      </c>
      <c r="I173" s="52"/>
      <c r="J173" s="54" t="s">
        <v>41</v>
      </c>
      <c r="K173" s="52" t="s">
        <v>41</v>
      </c>
      <c r="L173" s="54" t="s">
        <v>41</v>
      </c>
      <c r="M173" s="52" t="s">
        <v>41</v>
      </c>
    </row>
    <row r="174" spans="1:13" s="86" customFormat="1" ht="11.25">
      <c r="A174" s="87">
        <v>43535</v>
      </c>
      <c r="B174" s="55">
        <v>140</v>
      </c>
      <c r="C174" s="55">
        <v>194</v>
      </c>
      <c r="D174" s="55">
        <v>167</v>
      </c>
      <c r="E174" s="55">
        <v>181</v>
      </c>
      <c r="F174" s="55"/>
      <c r="G174" s="54">
        <v>14</v>
      </c>
      <c r="H174" s="52">
        <v>8.4</v>
      </c>
      <c r="I174" s="52"/>
      <c r="J174" s="54" t="s">
        <v>41</v>
      </c>
      <c r="K174" s="52" t="s">
        <v>41</v>
      </c>
      <c r="L174" s="54" t="s">
        <v>41</v>
      </c>
      <c r="M174" s="52" t="s">
        <v>41</v>
      </c>
    </row>
    <row r="175" spans="1:13" s="86" customFormat="1" ht="11.25">
      <c r="A175" s="87">
        <v>43542</v>
      </c>
      <c r="B175" s="55">
        <v>142</v>
      </c>
      <c r="C175" s="55">
        <v>195</v>
      </c>
      <c r="D175" s="55">
        <v>169</v>
      </c>
      <c r="E175" s="55">
        <v>151</v>
      </c>
      <c r="F175" s="55"/>
      <c r="G175" s="54">
        <v>-18</v>
      </c>
      <c r="H175" s="52">
        <v>-10.7</v>
      </c>
      <c r="I175" s="52"/>
      <c r="J175" s="54" t="s">
        <v>41</v>
      </c>
      <c r="K175" s="52" t="s">
        <v>41</v>
      </c>
      <c r="L175" s="54" t="s">
        <v>41</v>
      </c>
      <c r="M175" s="52" t="s">
        <v>41</v>
      </c>
    </row>
    <row r="176" spans="1:13" s="86" customFormat="1" ht="11.25">
      <c r="A176" s="87">
        <v>43549</v>
      </c>
      <c r="B176" s="55">
        <v>144</v>
      </c>
      <c r="C176" s="55">
        <v>197</v>
      </c>
      <c r="D176" s="55">
        <v>170</v>
      </c>
      <c r="E176" s="55">
        <v>155</v>
      </c>
      <c r="F176" s="55"/>
      <c r="G176" s="54">
        <v>-15</v>
      </c>
      <c r="H176" s="52">
        <v>-8.8000000000000007</v>
      </c>
      <c r="I176" s="52"/>
      <c r="J176" s="54" t="s">
        <v>41</v>
      </c>
      <c r="K176" s="52" t="s">
        <v>41</v>
      </c>
      <c r="L176" s="54" t="s">
        <v>41</v>
      </c>
      <c r="M176" s="52" t="s">
        <v>41</v>
      </c>
    </row>
    <row r="177" spans="1:13" s="86" customFormat="1" ht="11.25">
      <c r="A177" s="87">
        <v>43556</v>
      </c>
      <c r="B177" s="55">
        <v>146</v>
      </c>
      <c r="C177" s="55">
        <v>199</v>
      </c>
      <c r="D177" s="55">
        <v>172</v>
      </c>
      <c r="E177" s="55">
        <v>168</v>
      </c>
      <c r="F177" s="55"/>
      <c r="G177" s="54">
        <v>-4</v>
      </c>
      <c r="H177" s="52">
        <v>-2.2999999999999998</v>
      </c>
      <c r="I177" s="52"/>
      <c r="J177" s="54" t="s">
        <v>41</v>
      </c>
      <c r="K177" s="52" t="s">
        <v>41</v>
      </c>
      <c r="L177" s="54" t="s">
        <v>41</v>
      </c>
      <c r="M177" s="52" t="s">
        <v>41</v>
      </c>
    </row>
    <row r="178" spans="1:13" s="86" customFormat="1" ht="11.25">
      <c r="A178" s="87">
        <v>43563</v>
      </c>
      <c r="B178" s="55">
        <v>148</v>
      </c>
      <c r="C178" s="55">
        <v>201</v>
      </c>
      <c r="D178" s="55">
        <v>174</v>
      </c>
      <c r="E178" s="55">
        <v>188</v>
      </c>
      <c r="F178" s="55"/>
      <c r="G178" s="54">
        <v>14</v>
      </c>
      <c r="H178" s="52">
        <v>8</v>
      </c>
      <c r="I178" s="52"/>
      <c r="J178" s="54" t="s">
        <v>41</v>
      </c>
      <c r="K178" s="52" t="s">
        <v>41</v>
      </c>
      <c r="L178" s="54" t="s">
        <v>41</v>
      </c>
      <c r="M178" s="52" t="s">
        <v>41</v>
      </c>
    </row>
    <row r="179" spans="1:13" s="86" customFormat="1" ht="11.25">
      <c r="A179" s="87">
        <v>43570</v>
      </c>
      <c r="B179" s="55">
        <v>150</v>
      </c>
      <c r="C179" s="55">
        <v>203</v>
      </c>
      <c r="D179" s="55">
        <v>176</v>
      </c>
      <c r="E179" s="55">
        <v>181</v>
      </c>
      <c r="F179" s="55"/>
      <c r="G179" s="54">
        <v>5</v>
      </c>
      <c r="H179" s="52">
        <v>2.8</v>
      </c>
      <c r="I179" s="52"/>
      <c r="J179" s="54" t="s">
        <v>41</v>
      </c>
      <c r="K179" s="52" t="s">
        <v>41</v>
      </c>
      <c r="L179" s="54" t="s">
        <v>41</v>
      </c>
      <c r="M179" s="52" t="s">
        <v>41</v>
      </c>
    </row>
    <row r="180" spans="1:13" s="86" customFormat="1" ht="11.25">
      <c r="A180" s="87">
        <v>43577</v>
      </c>
      <c r="B180" s="55">
        <v>152</v>
      </c>
      <c r="C180" s="55">
        <v>205</v>
      </c>
      <c r="D180" s="55">
        <v>178</v>
      </c>
      <c r="E180" s="55">
        <v>169</v>
      </c>
      <c r="F180" s="55"/>
      <c r="G180" s="54">
        <v>-9</v>
      </c>
      <c r="H180" s="52">
        <v>-5.0999999999999996</v>
      </c>
      <c r="I180" s="52"/>
      <c r="J180" s="54" t="s">
        <v>41</v>
      </c>
      <c r="K180" s="52" t="s">
        <v>41</v>
      </c>
      <c r="L180" s="54" t="s">
        <v>41</v>
      </c>
      <c r="M180" s="52" t="s">
        <v>41</v>
      </c>
    </row>
    <row r="181" spans="1:13" s="86" customFormat="1" ht="11.25">
      <c r="A181" s="87">
        <v>43584</v>
      </c>
      <c r="B181" s="55">
        <v>154</v>
      </c>
      <c r="C181" s="55">
        <v>207</v>
      </c>
      <c r="D181" s="55">
        <v>181</v>
      </c>
      <c r="E181" s="55">
        <v>184</v>
      </c>
      <c r="F181" s="55"/>
      <c r="G181" s="54">
        <v>3</v>
      </c>
      <c r="H181" s="52">
        <v>1.7</v>
      </c>
      <c r="I181" s="52"/>
      <c r="J181" s="54" t="s">
        <v>41</v>
      </c>
      <c r="K181" s="52" t="s">
        <v>41</v>
      </c>
      <c r="L181" s="54" t="s">
        <v>41</v>
      </c>
      <c r="M181" s="52" t="s">
        <v>41</v>
      </c>
    </row>
    <row r="182" spans="1:13" s="86" customFormat="1" ht="11.25">
      <c r="A182" s="87">
        <v>43591</v>
      </c>
      <c r="B182" s="55">
        <v>156</v>
      </c>
      <c r="C182" s="55">
        <v>209</v>
      </c>
      <c r="D182" s="55">
        <v>183</v>
      </c>
      <c r="E182" s="55">
        <v>179</v>
      </c>
      <c r="F182" s="55"/>
      <c r="G182" s="54">
        <v>-4</v>
      </c>
      <c r="H182" s="52">
        <v>-2.2000000000000002</v>
      </c>
      <c r="I182" s="52"/>
      <c r="J182" s="54" t="s">
        <v>41</v>
      </c>
      <c r="K182" s="52" t="s">
        <v>41</v>
      </c>
      <c r="L182" s="54" t="s">
        <v>41</v>
      </c>
      <c r="M182" s="52" t="s">
        <v>41</v>
      </c>
    </row>
    <row r="183" spans="1:13" s="86" customFormat="1" ht="11.25">
      <c r="A183" s="87">
        <v>43598</v>
      </c>
      <c r="B183" s="55">
        <v>158</v>
      </c>
      <c r="C183" s="55">
        <v>211</v>
      </c>
      <c r="D183" s="55">
        <v>185</v>
      </c>
      <c r="E183" s="55">
        <v>177</v>
      </c>
      <c r="F183" s="55"/>
      <c r="G183" s="54">
        <v>-8</v>
      </c>
      <c r="H183" s="52">
        <v>-4.3</v>
      </c>
      <c r="I183" s="52"/>
      <c r="J183" s="54" t="s">
        <v>41</v>
      </c>
      <c r="K183" s="52" t="s">
        <v>41</v>
      </c>
      <c r="L183" s="54" t="s">
        <v>41</v>
      </c>
      <c r="M183" s="52" t="s">
        <v>41</v>
      </c>
    </row>
    <row r="184" spans="1:13" s="86" customFormat="1" ht="11.25">
      <c r="A184" s="87">
        <v>43605</v>
      </c>
      <c r="B184" s="55">
        <v>160</v>
      </c>
      <c r="C184" s="55">
        <v>213</v>
      </c>
      <c r="D184" s="55">
        <v>187</v>
      </c>
      <c r="E184" s="55">
        <v>194</v>
      </c>
      <c r="F184" s="55"/>
      <c r="G184" s="54">
        <v>7</v>
      </c>
      <c r="H184" s="52">
        <v>3.7</v>
      </c>
      <c r="I184" s="52"/>
      <c r="J184" s="54" t="s">
        <v>41</v>
      </c>
      <c r="K184" s="52" t="s">
        <v>41</v>
      </c>
      <c r="L184" s="54" t="s">
        <v>41</v>
      </c>
      <c r="M184" s="52" t="s">
        <v>41</v>
      </c>
    </row>
    <row r="185" spans="1:13" s="86" customFormat="1" ht="11.25">
      <c r="A185" s="87">
        <v>43612</v>
      </c>
      <c r="B185" s="55">
        <v>162</v>
      </c>
      <c r="C185" s="55">
        <v>215</v>
      </c>
      <c r="D185" s="55">
        <v>188</v>
      </c>
      <c r="E185" s="55">
        <v>208</v>
      </c>
      <c r="F185" s="55"/>
      <c r="G185" s="54">
        <v>20</v>
      </c>
      <c r="H185" s="52">
        <v>10.6</v>
      </c>
      <c r="I185" s="52"/>
      <c r="J185" s="54" t="s">
        <v>41</v>
      </c>
      <c r="K185" s="52" t="s">
        <v>41</v>
      </c>
      <c r="L185" s="54" t="s">
        <v>41</v>
      </c>
      <c r="M185" s="52" t="s">
        <v>41</v>
      </c>
    </row>
    <row r="186" spans="1:13" s="86" customFormat="1" ht="11.25">
      <c r="A186" s="87">
        <v>43619</v>
      </c>
      <c r="B186" s="55">
        <v>163</v>
      </c>
      <c r="C186" s="55">
        <v>217</v>
      </c>
      <c r="D186" s="55">
        <v>190</v>
      </c>
      <c r="E186" s="55">
        <v>196</v>
      </c>
      <c r="F186" s="55"/>
      <c r="G186" s="54">
        <v>6</v>
      </c>
      <c r="H186" s="52">
        <v>3.2</v>
      </c>
      <c r="I186" s="52"/>
      <c r="J186" s="54" t="s">
        <v>41</v>
      </c>
      <c r="K186" s="52" t="s">
        <v>41</v>
      </c>
      <c r="L186" s="54" t="s">
        <v>41</v>
      </c>
      <c r="M186" s="52" t="s">
        <v>41</v>
      </c>
    </row>
    <row r="187" spans="1:13" s="86" customFormat="1" ht="11.25">
      <c r="A187" s="87">
        <v>43626</v>
      </c>
      <c r="B187" s="55">
        <v>165</v>
      </c>
      <c r="C187" s="55">
        <v>218</v>
      </c>
      <c r="D187" s="55">
        <v>192</v>
      </c>
      <c r="E187" s="55">
        <v>193</v>
      </c>
      <c r="F187" s="55"/>
      <c r="G187" s="54">
        <v>1</v>
      </c>
      <c r="H187" s="52">
        <v>0.5</v>
      </c>
      <c r="I187" s="52"/>
      <c r="J187" s="54" t="s">
        <v>41</v>
      </c>
      <c r="K187" s="52" t="s">
        <v>41</v>
      </c>
      <c r="L187" s="54" t="s">
        <v>41</v>
      </c>
      <c r="M187" s="52" t="s">
        <v>41</v>
      </c>
    </row>
    <row r="188" spans="1:13" s="86" customFormat="1" ht="11.25">
      <c r="A188" s="87">
        <v>43633</v>
      </c>
      <c r="B188" s="55">
        <v>166</v>
      </c>
      <c r="C188" s="55">
        <v>220</v>
      </c>
      <c r="D188" s="55">
        <v>193</v>
      </c>
      <c r="E188" s="55">
        <v>225</v>
      </c>
      <c r="F188" s="55"/>
      <c r="G188" s="54">
        <v>32</v>
      </c>
      <c r="H188" s="52">
        <v>16.600000000000001</v>
      </c>
      <c r="I188" s="52"/>
      <c r="J188" s="54">
        <v>5</v>
      </c>
      <c r="K188" s="52">
        <v>2.2999999999999998</v>
      </c>
      <c r="L188" s="54" t="s">
        <v>41</v>
      </c>
      <c r="M188" s="52" t="s">
        <v>41</v>
      </c>
    </row>
    <row r="189" spans="1:13" s="86" customFormat="1" ht="11.25">
      <c r="A189" s="87">
        <v>43640</v>
      </c>
      <c r="B189" s="55">
        <v>167</v>
      </c>
      <c r="C189" s="55">
        <v>221</v>
      </c>
      <c r="D189" s="55">
        <v>194</v>
      </c>
      <c r="E189" s="55">
        <v>202</v>
      </c>
      <c r="F189" s="55"/>
      <c r="G189" s="54">
        <v>8</v>
      </c>
      <c r="H189" s="52">
        <v>4.0999999999999996</v>
      </c>
      <c r="I189" s="52"/>
      <c r="J189" s="54" t="s">
        <v>41</v>
      </c>
      <c r="K189" s="52" t="s">
        <v>41</v>
      </c>
      <c r="L189" s="54" t="s">
        <v>41</v>
      </c>
      <c r="M189" s="52" t="s">
        <v>41</v>
      </c>
    </row>
    <row r="190" spans="1:13" s="86" customFormat="1" ht="11.25">
      <c r="A190" s="87">
        <v>43647</v>
      </c>
      <c r="B190" s="55">
        <v>168</v>
      </c>
      <c r="C190" s="55">
        <v>222</v>
      </c>
      <c r="D190" s="55">
        <v>195</v>
      </c>
      <c r="E190" s="55">
        <v>178</v>
      </c>
      <c r="F190" s="55"/>
      <c r="G190" s="54">
        <v>-17</v>
      </c>
      <c r="H190" s="52">
        <v>-8.6999999999999993</v>
      </c>
      <c r="I190" s="52"/>
      <c r="J190" s="54" t="s">
        <v>41</v>
      </c>
      <c r="K190" s="52" t="s">
        <v>41</v>
      </c>
      <c r="L190" s="54" t="s">
        <v>41</v>
      </c>
      <c r="M190" s="52" t="s">
        <v>41</v>
      </c>
    </row>
    <row r="191" spans="1:13" s="86" customFormat="1" ht="11.25">
      <c r="A191" s="87">
        <v>43654</v>
      </c>
      <c r="B191" s="55">
        <v>169</v>
      </c>
      <c r="C191" s="55">
        <v>222</v>
      </c>
      <c r="D191" s="55">
        <v>195</v>
      </c>
      <c r="E191" s="55">
        <v>179</v>
      </c>
      <c r="F191" s="55"/>
      <c r="G191" s="54">
        <v>-16</v>
      </c>
      <c r="H191" s="52">
        <v>-8.1999999999999993</v>
      </c>
      <c r="I191" s="52"/>
      <c r="J191" s="54" t="s">
        <v>41</v>
      </c>
      <c r="K191" s="52" t="s">
        <v>41</v>
      </c>
      <c r="L191" s="54" t="s">
        <v>41</v>
      </c>
      <c r="M191" s="52" t="s">
        <v>41</v>
      </c>
    </row>
    <row r="192" spans="1:13" s="86" customFormat="1" ht="11.25">
      <c r="A192" s="87">
        <v>43661</v>
      </c>
      <c r="B192" s="55">
        <v>169</v>
      </c>
      <c r="C192" s="55">
        <v>223</v>
      </c>
      <c r="D192" s="55">
        <v>196</v>
      </c>
      <c r="E192" s="55">
        <v>167</v>
      </c>
      <c r="F192" s="55"/>
      <c r="G192" s="54">
        <v>-29</v>
      </c>
      <c r="H192" s="52">
        <v>-14.8</v>
      </c>
      <c r="I192" s="52"/>
      <c r="J192" s="54" t="s">
        <v>41</v>
      </c>
      <c r="K192" s="52" t="s">
        <v>41</v>
      </c>
      <c r="L192" s="54">
        <v>2</v>
      </c>
      <c r="M192" s="52">
        <v>1.2</v>
      </c>
    </row>
    <row r="193" spans="1:13" s="86" customFormat="1" ht="11.25">
      <c r="A193" s="87">
        <v>43668</v>
      </c>
      <c r="B193" s="55">
        <v>169</v>
      </c>
      <c r="C193" s="55">
        <v>223</v>
      </c>
      <c r="D193" s="55">
        <v>196</v>
      </c>
      <c r="E193" s="55">
        <v>199</v>
      </c>
      <c r="F193" s="55"/>
      <c r="G193" s="54">
        <v>3</v>
      </c>
      <c r="H193" s="52">
        <v>1.5</v>
      </c>
      <c r="I193" s="52"/>
      <c r="J193" s="54" t="s">
        <v>41</v>
      </c>
      <c r="K193" s="52" t="s">
        <v>41</v>
      </c>
      <c r="L193" s="54" t="s">
        <v>41</v>
      </c>
      <c r="M193" s="52" t="s">
        <v>41</v>
      </c>
    </row>
    <row r="194" spans="1:13" s="86" customFormat="1" ht="11.25">
      <c r="A194" s="87">
        <v>43675</v>
      </c>
      <c r="B194" s="55">
        <v>169</v>
      </c>
      <c r="C194" s="55">
        <v>222</v>
      </c>
      <c r="D194" s="55">
        <v>196</v>
      </c>
      <c r="E194" s="55">
        <v>162</v>
      </c>
      <c r="F194" s="55"/>
      <c r="G194" s="54">
        <v>-34</v>
      </c>
      <c r="H194" s="52">
        <v>-17.3</v>
      </c>
      <c r="I194" s="52"/>
      <c r="J194" s="54" t="s">
        <v>41</v>
      </c>
      <c r="K194" s="52" t="s">
        <v>41</v>
      </c>
      <c r="L194" s="54">
        <v>7</v>
      </c>
      <c r="M194" s="52">
        <v>4.0999999999999996</v>
      </c>
    </row>
    <row r="195" spans="1:13" s="86" customFormat="1" ht="11.25">
      <c r="A195" s="87">
        <v>43682</v>
      </c>
      <c r="B195" s="55">
        <v>168</v>
      </c>
      <c r="C195" s="55">
        <v>222</v>
      </c>
      <c r="D195" s="55">
        <v>195</v>
      </c>
      <c r="E195" s="55">
        <v>185</v>
      </c>
      <c r="F195" s="55"/>
      <c r="G195" s="54">
        <v>-10</v>
      </c>
      <c r="H195" s="52">
        <v>-5.0999999999999996</v>
      </c>
      <c r="I195" s="52"/>
      <c r="J195" s="54" t="s">
        <v>41</v>
      </c>
      <c r="K195" s="52" t="s">
        <v>41</v>
      </c>
      <c r="L195" s="54" t="s">
        <v>41</v>
      </c>
      <c r="M195" s="52" t="s">
        <v>41</v>
      </c>
    </row>
    <row r="196" spans="1:13" s="86" customFormat="1" ht="11.25">
      <c r="A196" s="87">
        <v>43689</v>
      </c>
      <c r="B196" s="55">
        <v>168</v>
      </c>
      <c r="C196" s="55">
        <v>221</v>
      </c>
      <c r="D196" s="55">
        <v>195</v>
      </c>
      <c r="E196" s="55">
        <v>206</v>
      </c>
      <c r="F196" s="55"/>
      <c r="G196" s="54">
        <v>11</v>
      </c>
      <c r="H196" s="52">
        <v>5.6</v>
      </c>
      <c r="I196" s="52"/>
      <c r="J196" s="54" t="s">
        <v>41</v>
      </c>
      <c r="K196" s="52" t="s">
        <v>41</v>
      </c>
      <c r="L196" s="54" t="s">
        <v>41</v>
      </c>
      <c r="M196" s="52" t="s">
        <v>41</v>
      </c>
    </row>
    <row r="197" spans="1:13" s="86" customFormat="1" ht="11.25">
      <c r="A197" s="87">
        <v>43696</v>
      </c>
      <c r="B197" s="55">
        <v>167</v>
      </c>
      <c r="C197" s="55">
        <v>220</v>
      </c>
      <c r="D197" s="55">
        <v>194</v>
      </c>
      <c r="E197" s="55">
        <v>209</v>
      </c>
      <c r="F197" s="55"/>
      <c r="G197" s="54">
        <v>15</v>
      </c>
      <c r="H197" s="52">
        <v>7.7</v>
      </c>
      <c r="I197" s="52"/>
      <c r="J197" s="54" t="s">
        <v>41</v>
      </c>
      <c r="K197" s="52" t="s">
        <v>41</v>
      </c>
      <c r="L197" s="54" t="s">
        <v>41</v>
      </c>
      <c r="M197" s="52" t="s">
        <v>41</v>
      </c>
    </row>
    <row r="198" spans="1:13" s="86" customFormat="1" ht="11.25">
      <c r="A198" s="87">
        <v>43703</v>
      </c>
      <c r="B198" s="55">
        <v>166</v>
      </c>
      <c r="C198" s="55">
        <v>219</v>
      </c>
      <c r="D198" s="55">
        <v>192</v>
      </c>
      <c r="E198" s="55">
        <v>194</v>
      </c>
      <c r="F198" s="55"/>
      <c r="G198" s="54">
        <v>2</v>
      </c>
      <c r="H198" s="52">
        <v>1</v>
      </c>
      <c r="I198" s="52"/>
      <c r="J198" s="54" t="s">
        <v>41</v>
      </c>
      <c r="K198" s="52" t="s">
        <v>41</v>
      </c>
      <c r="L198" s="54" t="s">
        <v>41</v>
      </c>
      <c r="M198" s="52" t="s">
        <v>41</v>
      </c>
    </row>
    <row r="199" spans="1:13" s="86" customFormat="1" ht="11.25">
      <c r="A199" s="87">
        <v>43710</v>
      </c>
      <c r="B199" s="55">
        <v>164</v>
      </c>
      <c r="C199" s="55">
        <v>218</v>
      </c>
      <c r="D199" s="55">
        <v>191</v>
      </c>
      <c r="E199" s="55">
        <v>202</v>
      </c>
      <c r="F199" s="55"/>
      <c r="G199" s="54">
        <v>11</v>
      </c>
      <c r="H199" s="52">
        <v>5.8</v>
      </c>
      <c r="I199" s="52"/>
      <c r="J199" s="54" t="s">
        <v>41</v>
      </c>
      <c r="K199" s="52" t="s">
        <v>41</v>
      </c>
      <c r="L199" s="54" t="s">
        <v>41</v>
      </c>
      <c r="M199" s="52" t="s">
        <v>41</v>
      </c>
    </row>
    <row r="200" spans="1:13" s="86" customFormat="1" ht="11.25">
      <c r="A200" s="87">
        <v>43717</v>
      </c>
      <c r="B200" s="55">
        <v>163</v>
      </c>
      <c r="C200" s="55">
        <v>216</v>
      </c>
      <c r="D200" s="55">
        <v>189</v>
      </c>
      <c r="E200" s="55">
        <v>179</v>
      </c>
      <c r="F200" s="55"/>
      <c r="G200" s="54">
        <v>-10</v>
      </c>
      <c r="H200" s="52">
        <v>-5.3</v>
      </c>
      <c r="I200" s="52"/>
      <c r="J200" s="54" t="s">
        <v>41</v>
      </c>
      <c r="K200" s="52" t="s">
        <v>41</v>
      </c>
      <c r="L200" s="54" t="s">
        <v>41</v>
      </c>
      <c r="M200" s="52" t="s">
        <v>41</v>
      </c>
    </row>
    <row r="201" spans="1:13" s="86" customFormat="1" ht="11.25">
      <c r="A201" s="87">
        <v>43724</v>
      </c>
      <c r="B201" s="55">
        <v>161</v>
      </c>
      <c r="C201" s="55">
        <v>214</v>
      </c>
      <c r="D201" s="55">
        <v>187</v>
      </c>
      <c r="E201" s="55">
        <v>171</v>
      </c>
      <c r="F201" s="55"/>
      <c r="G201" s="54">
        <v>-16</v>
      </c>
      <c r="H201" s="52">
        <v>-8.6</v>
      </c>
      <c r="I201" s="52"/>
      <c r="J201" s="54" t="s">
        <v>41</v>
      </c>
      <c r="K201" s="52" t="s">
        <v>41</v>
      </c>
      <c r="L201" s="54" t="s">
        <v>41</v>
      </c>
      <c r="M201" s="52" t="s">
        <v>41</v>
      </c>
    </row>
    <row r="202" spans="1:13" s="86" customFormat="1" ht="11.25">
      <c r="A202" s="87">
        <v>43731</v>
      </c>
      <c r="B202" s="55">
        <v>159</v>
      </c>
      <c r="C202" s="55">
        <v>212</v>
      </c>
      <c r="D202" s="55">
        <v>185</v>
      </c>
      <c r="E202" s="55">
        <v>150</v>
      </c>
      <c r="F202" s="55"/>
      <c r="G202" s="54">
        <v>-35</v>
      </c>
      <c r="H202" s="52">
        <v>-18.899999999999999</v>
      </c>
      <c r="I202" s="52"/>
      <c r="J202" s="54" t="s">
        <v>41</v>
      </c>
      <c r="K202" s="52" t="s">
        <v>41</v>
      </c>
      <c r="L202" s="54">
        <v>9</v>
      </c>
      <c r="M202" s="52">
        <v>5.7</v>
      </c>
    </row>
    <row r="203" spans="1:13" s="86" customFormat="1" ht="11.25">
      <c r="A203" s="87">
        <v>43738</v>
      </c>
      <c r="B203" s="55">
        <v>157</v>
      </c>
      <c r="C203" s="55">
        <v>210</v>
      </c>
      <c r="D203" s="55">
        <v>183</v>
      </c>
      <c r="E203" s="55">
        <v>182</v>
      </c>
      <c r="F203" s="55"/>
      <c r="G203" s="54">
        <v>-1</v>
      </c>
      <c r="H203" s="52">
        <v>-0.5</v>
      </c>
      <c r="I203" s="52"/>
      <c r="J203" s="54" t="s">
        <v>41</v>
      </c>
      <c r="K203" s="52" t="s">
        <v>41</v>
      </c>
      <c r="L203" s="54" t="s">
        <v>41</v>
      </c>
      <c r="M203" s="52" t="s">
        <v>41</v>
      </c>
    </row>
    <row r="204" spans="1:13" s="86" customFormat="1" ht="11.25">
      <c r="A204" s="87">
        <v>43745</v>
      </c>
      <c r="B204" s="55">
        <v>154</v>
      </c>
      <c r="C204" s="55">
        <v>208</v>
      </c>
      <c r="D204" s="55">
        <v>181</v>
      </c>
      <c r="E204" s="55">
        <v>172</v>
      </c>
      <c r="F204" s="55"/>
      <c r="G204" s="54">
        <v>-9</v>
      </c>
      <c r="H204" s="52">
        <v>-5</v>
      </c>
      <c r="I204" s="52"/>
      <c r="J204" s="54" t="s">
        <v>41</v>
      </c>
      <c r="K204" s="52" t="s">
        <v>41</v>
      </c>
      <c r="L204" s="54" t="s">
        <v>41</v>
      </c>
      <c r="M204" s="52" t="s">
        <v>41</v>
      </c>
    </row>
    <row r="205" spans="1:13" s="86" customFormat="1" ht="11.25">
      <c r="A205" s="87">
        <v>43752</v>
      </c>
      <c r="B205" s="55">
        <v>152</v>
      </c>
      <c r="C205" s="55">
        <v>205</v>
      </c>
      <c r="D205" s="55">
        <v>179</v>
      </c>
      <c r="E205" s="55">
        <v>170</v>
      </c>
      <c r="F205" s="55"/>
      <c r="G205" s="54">
        <v>-9</v>
      </c>
      <c r="H205" s="52">
        <v>-5</v>
      </c>
      <c r="I205" s="52"/>
      <c r="J205" s="54" t="s">
        <v>41</v>
      </c>
      <c r="K205" s="52" t="s">
        <v>41</v>
      </c>
      <c r="L205" s="54" t="s">
        <v>41</v>
      </c>
      <c r="M205" s="52" t="s">
        <v>41</v>
      </c>
    </row>
    <row r="206" spans="1:13" s="86" customFormat="1" ht="11.25">
      <c r="A206" s="87">
        <v>43759</v>
      </c>
      <c r="B206" s="55">
        <v>150</v>
      </c>
      <c r="C206" s="55">
        <v>203</v>
      </c>
      <c r="D206" s="55">
        <v>176</v>
      </c>
      <c r="E206" s="55">
        <v>183</v>
      </c>
      <c r="F206" s="55"/>
      <c r="G206" s="54">
        <v>7</v>
      </c>
      <c r="H206" s="52">
        <v>4</v>
      </c>
      <c r="I206" s="52"/>
      <c r="J206" s="54" t="s">
        <v>41</v>
      </c>
      <c r="K206" s="52" t="s">
        <v>41</v>
      </c>
      <c r="L206" s="54" t="s">
        <v>41</v>
      </c>
      <c r="M206" s="52" t="s">
        <v>41</v>
      </c>
    </row>
    <row r="207" spans="1:13" s="86" customFormat="1" ht="11.25">
      <c r="A207" s="87">
        <v>43766</v>
      </c>
      <c r="B207" s="55">
        <v>147</v>
      </c>
      <c r="C207" s="55">
        <v>201</v>
      </c>
      <c r="D207" s="55">
        <v>174</v>
      </c>
      <c r="E207" s="55">
        <v>176</v>
      </c>
      <c r="F207" s="55"/>
      <c r="G207" s="54">
        <v>2</v>
      </c>
      <c r="H207" s="52">
        <v>1.1000000000000001</v>
      </c>
      <c r="I207" s="52"/>
      <c r="J207" s="54" t="s">
        <v>41</v>
      </c>
      <c r="K207" s="52" t="s">
        <v>41</v>
      </c>
      <c r="L207" s="54" t="s">
        <v>41</v>
      </c>
      <c r="M207" s="52" t="s">
        <v>41</v>
      </c>
    </row>
    <row r="208" spans="1:13" s="86" customFormat="1" ht="11.25">
      <c r="A208" s="87">
        <v>43773</v>
      </c>
      <c r="B208" s="55">
        <v>145</v>
      </c>
      <c r="C208" s="55">
        <v>198</v>
      </c>
      <c r="D208" s="55">
        <v>172</v>
      </c>
      <c r="E208" s="55">
        <v>145</v>
      </c>
      <c r="F208" s="55"/>
      <c r="G208" s="54">
        <v>-27</v>
      </c>
      <c r="H208" s="52">
        <v>-15.7</v>
      </c>
      <c r="I208" s="52"/>
      <c r="J208" s="54" t="s">
        <v>41</v>
      </c>
      <c r="K208" s="52" t="s">
        <v>41</v>
      </c>
      <c r="L208" s="54" t="s">
        <v>41</v>
      </c>
      <c r="M208" s="52" t="s">
        <v>41</v>
      </c>
    </row>
    <row r="209" spans="1:13" s="86" customFormat="1" ht="11.25">
      <c r="A209" s="87">
        <v>43780</v>
      </c>
      <c r="B209" s="55">
        <v>143</v>
      </c>
      <c r="C209" s="55">
        <v>196</v>
      </c>
      <c r="D209" s="55">
        <v>170</v>
      </c>
      <c r="E209" s="55">
        <v>160</v>
      </c>
      <c r="F209" s="55"/>
      <c r="G209" s="54">
        <v>-10</v>
      </c>
      <c r="H209" s="52">
        <v>-5.9</v>
      </c>
      <c r="I209" s="52"/>
      <c r="J209" s="54" t="s">
        <v>41</v>
      </c>
      <c r="K209" s="52" t="s">
        <v>41</v>
      </c>
      <c r="L209" s="54" t="s">
        <v>41</v>
      </c>
      <c r="M209" s="52" t="s">
        <v>41</v>
      </c>
    </row>
    <row r="210" spans="1:13" s="86" customFormat="1" ht="11.25">
      <c r="A210" s="87">
        <v>43787</v>
      </c>
      <c r="B210" s="55">
        <v>141</v>
      </c>
      <c r="C210" s="55">
        <v>194</v>
      </c>
      <c r="D210" s="55">
        <v>167</v>
      </c>
      <c r="E210" s="55">
        <v>155</v>
      </c>
      <c r="F210" s="55"/>
      <c r="G210" s="54">
        <v>-12</v>
      </c>
      <c r="H210" s="52">
        <v>-7.2</v>
      </c>
      <c r="I210" s="52"/>
      <c r="J210" s="54" t="s">
        <v>41</v>
      </c>
      <c r="K210" s="52" t="s">
        <v>41</v>
      </c>
      <c r="L210" s="54" t="s">
        <v>41</v>
      </c>
      <c r="M210" s="52" t="s">
        <v>41</v>
      </c>
    </row>
    <row r="211" spans="1:13" s="86" customFormat="1" ht="11.25">
      <c r="A211" s="87">
        <v>43794</v>
      </c>
      <c r="B211" s="55">
        <v>139</v>
      </c>
      <c r="C211" s="55">
        <v>192</v>
      </c>
      <c r="D211" s="55">
        <v>165</v>
      </c>
      <c r="E211" s="55">
        <v>173</v>
      </c>
      <c r="F211" s="55"/>
      <c r="G211" s="54">
        <v>8</v>
      </c>
      <c r="H211" s="52">
        <v>4.8</v>
      </c>
      <c r="I211" s="52"/>
      <c r="J211" s="54" t="s">
        <v>41</v>
      </c>
      <c r="K211" s="52" t="s">
        <v>41</v>
      </c>
      <c r="L211" s="54" t="s">
        <v>41</v>
      </c>
      <c r="M211" s="52" t="s">
        <v>41</v>
      </c>
    </row>
    <row r="212" spans="1:13" s="86" customFormat="1" ht="11.25">
      <c r="A212" s="87">
        <v>43801</v>
      </c>
      <c r="B212" s="55">
        <v>137</v>
      </c>
      <c r="C212" s="55">
        <v>190</v>
      </c>
      <c r="D212" s="55">
        <v>163</v>
      </c>
      <c r="E212" s="55">
        <v>173</v>
      </c>
      <c r="F212" s="55"/>
      <c r="G212" s="54">
        <v>10</v>
      </c>
      <c r="H212" s="52">
        <v>6.1</v>
      </c>
      <c r="I212" s="52"/>
      <c r="J212" s="54" t="s">
        <v>41</v>
      </c>
      <c r="K212" s="52" t="s">
        <v>41</v>
      </c>
      <c r="L212" s="54" t="s">
        <v>41</v>
      </c>
      <c r="M212" s="52" t="s">
        <v>41</v>
      </c>
    </row>
    <row r="213" spans="1:13" s="86" customFormat="1" ht="11.25">
      <c r="A213" s="87">
        <v>43808</v>
      </c>
      <c r="B213" s="55">
        <v>135</v>
      </c>
      <c r="C213" s="55">
        <v>188</v>
      </c>
      <c r="D213" s="55">
        <v>162</v>
      </c>
      <c r="E213" s="55">
        <v>169</v>
      </c>
      <c r="F213" s="55"/>
      <c r="G213" s="54">
        <v>7</v>
      </c>
      <c r="H213" s="52">
        <v>4.3</v>
      </c>
      <c r="I213" s="52"/>
      <c r="J213" s="54" t="s">
        <v>41</v>
      </c>
      <c r="K213" s="52" t="s">
        <v>41</v>
      </c>
      <c r="L213" s="54" t="s">
        <v>41</v>
      </c>
      <c r="M213" s="52" t="s">
        <v>41</v>
      </c>
    </row>
    <row r="214" spans="1:13" s="86" customFormat="1" ht="11.25">
      <c r="A214" s="87">
        <v>43815</v>
      </c>
      <c r="B214" s="55">
        <v>133</v>
      </c>
      <c r="C214" s="55">
        <v>187</v>
      </c>
      <c r="D214" s="55">
        <v>160</v>
      </c>
      <c r="E214" s="55">
        <v>169</v>
      </c>
      <c r="F214" s="55"/>
      <c r="G214" s="54">
        <v>9</v>
      </c>
      <c r="H214" s="52">
        <v>5.6</v>
      </c>
      <c r="I214" s="52"/>
      <c r="J214" s="54" t="s">
        <v>41</v>
      </c>
      <c r="K214" s="52" t="s">
        <v>41</v>
      </c>
      <c r="L214" s="54" t="s">
        <v>41</v>
      </c>
      <c r="M214" s="52" t="s">
        <v>41</v>
      </c>
    </row>
    <row r="215" spans="1:13" s="86" customFormat="1" ht="11.25">
      <c r="A215" s="87">
        <v>43822</v>
      </c>
      <c r="B215" s="55">
        <v>132</v>
      </c>
      <c r="C215" s="55">
        <v>185</v>
      </c>
      <c r="D215" s="55">
        <v>159</v>
      </c>
      <c r="E215" s="55">
        <v>152</v>
      </c>
      <c r="F215" s="55"/>
      <c r="G215" s="54">
        <v>-7</v>
      </c>
      <c r="H215" s="52">
        <v>-4.4000000000000004</v>
      </c>
      <c r="I215" s="52"/>
      <c r="J215" s="54" t="s">
        <v>41</v>
      </c>
      <c r="K215" s="52" t="s">
        <v>41</v>
      </c>
      <c r="L215" s="54" t="s">
        <v>41</v>
      </c>
      <c r="M215" s="52" t="s">
        <v>41</v>
      </c>
    </row>
    <row r="216" spans="1:13" s="86" customFormat="1" ht="11.25">
      <c r="A216" s="87">
        <v>43829</v>
      </c>
      <c r="B216" s="55">
        <v>131</v>
      </c>
      <c r="C216" s="55">
        <v>184</v>
      </c>
      <c r="D216" s="55">
        <v>158</v>
      </c>
      <c r="E216" s="55">
        <v>140</v>
      </c>
      <c r="F216" s="55"/>
      <c r="G216" s="54">
        <v>-18</v>
      </c>
      <c r="H216" s="52">
        <v>-11.4</v>
      </c>
      <c r="I216" s="52"/>
      <c r="J216" s="54" t="s">
        <v>41</v>
      </c>
      <c r="K216" s="52" t="s">
        <v>41</v>
      </c>
      <c r="L216" s="54" t="s">
        <v>41</v>
      </c>
      <c r="M216" s="52" t="s">
        <v>41</v>
      </c>
    </row>
    <row r="217" spans="1:13" s="86" customFormat="1" ht="11.25">
      <c r="A217" s="87">
        <v>43836</v>
      </c>
      <c r="B217" s="55">
        <v>130</v>
      </c>
      <c r="C217" s="55">
        <v>183</v>
      </c>
      <c r="D217" s="55">
        <v>157</v>
      </c>
      <c r="E217" s="55">
        <v>167</v>
      </c>
      <c r="F217" s="55"/>
      <c r="G217" s="54">
        <v>10</v>
      </c>
      <c r="H217" s="52">
        <v>6.4</v>
      </c>
      <c r="I217" s="52"/>
      <c r="J217" s="54" t="s">
        <v>41</v>
      </c>
      <c r="K217" s="52" t="s">
        <v>41</v>
      </c>
      <c r="L217" s="54" t="s">
        <v>41</v>
      </c>
      <c r="M217" s="52" t="s">
        <v>41</v>
      </c>
    </row>
    <row r="218" spans="1:13" s="86" customFormat="1" ht="11.25">
      <c r="A218" s="87">
        <v>43843</v>
      </c>
      <c r="B218" s="55">
        <v>129</v>
      </c>
      <c r="C218" s="55">
        <v>183</v>
      </c>
      <c r="D218" s="55">
        <v>156</v>
      </c>
      <c r="E218" s="55">
        <v>141</v>
      </c>
      <c r="F218" s="55"/>
      <c r="G218" s="54">
        <v>-15</v>
      </c>
      <c r="H218" s="52">
        <v>-9.6</v>
      </c>
      <c r="I218" s="52"/>
      <c r="J218" s="54" t="s">
        <v>41</v>
      </c>
      <c r="K218" s="52" t="s">
        <v>41</v>
      </c>
      <c r="L218" s="54" t="s">
        <v>41</v>
      </c>
      <c r="M218" s="52" t="s">
        <v>41</v>
      </c>
    </row>
    <row r="219" spans="1:13" s="86" customFormat="1" ht="11.25">
      <c r="A219" s="87">
        <v>43850</v>
      </c>
      <c r="B219" s="55">
        <v>129</v>
      </c>
      <c r="C219" s="55">
        <v>183</v>
      </c>
      <c r="D219" s="55">
        <v>156</v>
      </c>
      <c r="E219" s="55">
        <v>161</v>
      </c>
      <c r="F219" s="55"/>
      <c r="G219" s="54">
        <v>5</v>
      </c>
      <c r="H219" s="52">
        <v>3.2</v>
      </c>
      <c r="I219" s="52"/>
      <c r="J219" s="54" t="s">
        <v>41</v>
      </c>
      <c r="K219" s="52" t="s">
        <v>41</v>
      </c>
      <c r="L219" s="54" t="s">
        <v>41</v>
      </c>
      <c r="M219" s="52" t="s">
        <v>41</v>
      </c>
    </row>
    <row r="220" spans="1:13" s="86" customFormat="1" ht="11.25">
      <c r="A220" s="87">
        <v>43857</v>
      </c>
      <c r="B220" s="55">
        <v>129</v>
      </c>
      <c r="C220" s="55">
        <v>182</v>
      </c>
      <c r="D220" s="55">
        <v>156</v>
      </c>
      <c r="E220" s="55">
        <v>164</v>
      </c>
      <c r="F220" s="55"/>
      <c r="G220" s="54">
        <v>8</v>
      </c>
      <c r="H220" s="52">
        <v>5.0999999999999996</v>
      </c>
      <c r="I220" s="52"/>
      <c r="J220" s="54" t="s">
        <v>41</v>
      </c>
      <c r="K220" s="52" t="s">
        <v>41</v>
      </c>
      <c r="L220" s="54" t="s">
        <v>41</v>
      </c>
      <c r="M220" s="52" t="s">
        <v>41</v>
      </c>
    </row>
    <row r="221" spans="1:13" s="86" customFormat="1" ht="11.25">
      <c r="A221" s="87">
        <v>43864</v>
      </c>
      <c r="B221" s="55">
        <v>129</v>
      </c>
      <c r="C221" s="55">
        <v>183</v>
      </c>
      <c r="D221" s="55">
        <v>156</v>
      </c>
      <c r="E221" s="55">
        <v>165</v>
      </c>
      <c r="F221" s="55"/>
      <c r="G221" s="54">
        <v>9</v>
      </c>
      <c r="H221" s="52">
        <v>5.8</v>
      </c>
      <c r="I221" s="52"/>
      <c r="J221" s="54" t="s">
        <v>41</v>
      </c>
      <c r="K221" s="52" t="s">
        <v>41</v>
      </c>
      <c r="L221" s="54" t="s">
        <v>41</v>
      </c>
      <c r="M221" s="52" t="s">
        <v>41</v>
      </c>
    </row>
    <row r="222" spans="1:13" s="86" customFormat="1" ht="11.25">
      <c r="A222" s="87">
        <v>43871</v>
      </c>
      <c r="B222" s="55">
        <v>130</v>
      </c>
      <c r="C222" s="55">
        <v>183</v>
      </c>
      <c r="D222" s="55">
        <v>156</v>
      </c>
      <c r="E222" s="55">
        <v>165</v>
      </c>
      <c r="F222" s="55"/>
      <c r="G222" s="54">
        <v>9</v>
      </c>
      <c r="H222" s="52">
        <v>5.8</v>
      </c>
      <c r="I222" s="52"/>
      <c r="J222" s="54" t="s">
        <v>41</v>
      </c>
      <c r="K222" s="52" t="s">
        <v>41</v>
      </c>
      <c r="L222" s="54" t="s">
        <v>41</v>
      </c>
      <c r="M222" s="52" t="s">
        <v>41</v>
      </c>
    </row>
    <row r="223" spans="1:13" s="86" customFormat="1" ht="11.25">
      <c r="A223" s="87">
        <v>43878</v>
      </c>
      <c r="B223" s="55">
        <v>130</v>
      </c>
      <c r="C223" s="55">
        <v>184</v>
      </c>
      <c r="D223" s="55">
        <v>157</v>
      </c>
      <c r="E223" s="55">
        <v>147</v>
      </c>
      <c r="F223" s="55"/>
      <c r="G223" s="54">
        <v>-10</v>
      </c>
      <c r="H223" s="52">
        <v>-6.4</v>
      </c>
      <c r="I223" s="52"/>
      <c r="J223" s="54" t="s">
        <v>41</v>
      </c>
      <c r="K223" s="52" t="s">
        <v>41</v>
      </c>
      <c r="L223" s="54" t="s">
        <v>41</v>
      </c>
      <c r="M223" s="52" t="s">
        <v>41</v>
      </c>
    </row>
    <row r="224" spans="1:13" s="86" customFormat="1" ht="11.25">
      <c r="A224" s="87">
        <v>43885</v>
      </c>
      <c r="B224" s="55">
        <v>131</v>
      </c>
      <c r="C224" s="55">
        <v>185</v>
      </c>
      <c r="D224" s="55">
        <v>158</v>
      </c>
      <c r="E224" s="55">
        <v>159</v>
      </c>
      <c r="F224" s="55"/>
      <c r="G224" s="54">
        <v>1</v>
      </c>
      <c r="H224" s="52">
        <v>0.6</v>
      </c>
      <c r="I224" s="52"/>
      <c r="J224" s="54" t="s">
        <v>41</v>
      </c>
      <c r="K224" s="52" t="s">
        <v>41</v>
      </c>
      <c r="L224" s="54" t="s">
        <v>41</v>
      </c>
      <c r="M224" s="52" t="s">
        <v>41</v>
      </c>
    </row>
    <row r="225" spans="1:13" s="86" customFormat="1" ht="11.25">
      <c r="A225" s="87">
        <v>43892</v>
      </c>
      <c r="B225" s="55">
        <v>132</v>
      </c>
      <c r="C225" s="55">
        <v>186</v>
      </c>
      <c r="D225" s="55">
        <v>159</v>
      </c>
      <c r="E225" s="55">
        <v>156</v>
      </c>
      <c r="F225" s="55"/>
      <c r="G225" s="54">
        <v>-3</v>
      </c>
      <c r="H225" s="52">
        <v>-1.9</v>
      </c>
      <c r="I225" s="52"/>
      <c r="J225" s="54" t="s">
        <v>41</v>
      </c>
      <c r="K225" s="52" t="s">
        <v>41</v>
      </c>
      <c r="L225" s="54" t="s">
        <v>41</v>
      </c>
      <c r="M225" s="52" t="s">
        <v>41</v>
      </c>
    </row>
    <row r="226" spans="1:13" s="86" customFormat="1" ht="11.25">
      <c r="A226" s="87">
        <v>43899</v>
      </c>
      <c r="B226" s="55">
        <v>134</v>
      </c>
      <c r="C226" s="55">
        <v>187</v>
      </c>
      <c r="D226" s="55">
        <v>161</v>
      </c>
      <c r="E226" s="55">
        <v>164</v>
      </c>
      <c r="F226" s="55"/>
      <c r="G226" s="54">
        <v>3</v>
      </c>
      <c r="H226" s="52">
        <v>1.9</v>
      </c>
      <c r="I226" s="52"/>
      <c r="J226" s="54" t="s">
        <v>41</v>
      </c>
      <c r="K226" s="52" t="s">
        <v>41</v>
      </c>
      <c r="L226" s="54" t="s">
        <v>41</v>
      </c>
      <c r="M226" s="52" t="s">
        <v>41</v>
      </c>
    </row>
    <row r="227" spans="1:13" s="86" customFormat="1" ht="11.25">
      <c r="A227" s="87">
        <v>43906</v>
      </c>
      <c r="B227" s="55">
        <v>135</v>
      </c>
      <c r="C227" s="55">
        <v>189</v>
      </c>
      <c r="D227" s="55">
        <v>162</v>
      </c>
      <c r="E227" s="55">
        <v>149</v>
      </c>
      <c r="F227" s="55"/>
      <c r="G227" s="54">
        <v>-13</v>
      </c>
      <c r="H227" s="52">
        <v>-8</v>
      </c>
      <c r="I227" s="52"/>
      <c r="J227" s="54" t="s">
        <v>41</v>
      </c>
      <c r="K227" s="52" t="s">
        <v>41</v>
      </c>
      <c r="L227" s="54" t="s">
        <v>41</v>
      </c>
      <c r="M227" s="52" t="s">
        <v>41</v>
      </c>
    </row>
    <row r="228" spans="1:13" s="86" customFormat="1" ht="11.25">
      <c r="A228" s="87">
        <v>43913</v>
      </c>
      <c r="B228" s="55">
        <v>137</v>
      </c>
      <c r="C228" s="55">
        <v>191</v>
      </c>
      <c r="D228" s="55">
        <v>164</v>
      </c>
      <c r="E228" s="55">
        <v>173</v>
      </c>
      <c r="F228" s="55"/>
      <c r="G228" s="54">
        <v>9</v>
      </c>
      <c r="H228" s="52">
        <v>5.5</v>
      </c>
      <c r="I228" s="52"/>
      <c r="J228" s="54" t="s">
        <v>41</v>
      </c>
      <c r="K228" s="52" t="s">
        <v>41</v>
      </c>
      <c r="L228" s="54" t="s">
        <v>41</v>
      </c>
      <c r="M228" s="52" t="s">
        <v>41</v>
      </c>
    </row>
    <row r="229" spans="1:13" s="86" customFormat="1" ht="11.25">
      <c r="A229" s="87">
        <v>43920</v>
      </c>
      <c r="B229" s="55">
        <v>139</v>
      </c>
      <c r="C229" s="55">
        <v>192</v>
      </c>
      <c r="D229" s="55">
        <v>166</v>
      </c>
      <c r="E229" s="55">
        <v>187</v>
      </c>
      <c r="F229" s="55"/>
      <c r="G229" s="54">
        <v>21</v>
      </c>
      <c r="H229" s="52">
        <v>12.7</v>
      </c>
      <c r="I229" s="52"/>
      <c r="J229" s="54" t="s">
        <v>41</v>
      </c>
      <c r="K229" s="52" t="s">
        <v>41</v>
      </c>
      <c r="L229" s="54" t="s">
        <v>41</v>
      </c>
      <c r="M229" s="52" t="s">
        <v>41</v>
      </c>
    </row>
    <row r="230" spans="1:13" s="86" customFormat="1" ht="11.25">
      <c r="A230" s="87">
        <v>43927</v>
      </c>
      <c r="B230" s="55">
        <v>141</v>
      </c>
      <c r="C230" s="55">
        <v>194</v>
      </c>
      <c r="D230" s="55">
        <v>168</v>
      </c>
      <c r="E230" s="55">
        <v>202</v>
      </c>
      <c r="F230" s="55"/>
      <c r="G230" s="54">
        <v>34</v>
      </c>
      <c r="H230" s="52">
        <v>20.2</v>
      </c>
      <c r="I230" s="52"/>
      <c r="J230" s="54">
        <v>8</v>
      </c>
      <c r="K230" s="52">
        <v>4.0999999999999996</v>
      </c>
      <c r="L230" s="54" t="s">
        <v>41</v>
      </c>
      <c r="M230" s="52" t="s">
        <v>41</v>
      </c>
    </row>
    <row r="231" spans="1:13" s="86" customFormat="1" ht="11.25">
      <c r="A231" s="87">
        <v>43934</v>
      </c>
      <c r="B231" s="55">
        <v>143</v>
      </c>
      <c r="C231" s="55">
        <v>196</v>
      </c>
      <c r="D231" s="55">
        <v>170</v>
      </c>
      <c r="E231" s="55">
        <v>175</v>
      </c>
      <c r="F231" s="55"/>
      <c r="G231" s="54">
        <v>5</v>
      </c>
      <c r="H231" s="52">
        <v>2.9</v>
      </c>
      <c r="I231" s="52"/>
      <c r="J231" s="54" t="s">
        <v>41</v>
      </c>
      <c r="K231" s="52" t="s">
        <v>41</v>
      </c>
      <c r="L231" s="54" t="s">
        <v>41</v>
      </c>
      <c r="M231" s="52" t="s">
        <v>41</v>
      </c>
    </row>
    <row r="232" spans="1:13" s="86" customFormat="1" ht="11.25">
      <c r="A232" s="87">
        <v>43941</v>
      </c>
      <c r="B232" s="55">
        <v>145</v>
      </c>
      <c r="C232" s="55">
        <v>198</v>
      </c>
      <c r="D232" s="55">
        <v>172</v>
      </c>
      <c r="E232" s="55">
        <v>164</v>
      </c>
      <c r="F232" s="55"/>
      <c r="G232" s="54">
        <v>-8</v>
      </c>
      <c r="H232" s="52">
        <v>-4.7</v>
      </c>
      <c r="I232" s="52"/>
      <c r="J232" s="54" t="s">
        <v>41</v>
      </c>
      <c r="K232" s="52" t="s">
        <v>41</v>
      </c>
      <c r="L232" s="54" t="s">
        <v>41</v>
      </c>
      <c r="M232" s="52" t="s">
        <v>41</v>
      </c>
    </row>
    <row r="233" spans="1:13" s="86" customFormat="1" ht="11.25">
      <c r="A233" s="87">
        <v>43948</v>
      </c>
      <c r="B233" s="55">
        <v>147</v>
      </c>
      <c r="C233" s="55">
        <v>201</v>
      </c>
      <c r="D233" s="55">
        <v>174</v>
      </c>
      <c r="E233" s="55">
        <v>176</v>
      </c>
      <c r="F233" s="55"/>
      <c r="G233" s="54">
        <v>2</v>
      </c>
      <c r="H233" s="52">
        <v>1.1000000000000001</v>
      </c>
      <c r="I233" s="52"/>
      <c r="J233" s="54" t="s">
        <v>41</v>
      </c>
      <c r="K233" s="52" t="s">
        <v>41</v>
      </c>
      <c r="L233" s="54" t="s">
        <v>41</v>
      </c>
      <c r="M233" s="52" t="s">
        <v>41</v>
      </c>
    </row>
    <row r="234" spans="1:13" s="86" customFormat="1" ht="11.25">
      <c r="A234" s="87">
        <v>43955</v>
      </c>
      <c r="B234" s="55">
        <v>149</v>
      </c>
      <c r="C234" s="55">
        <v>203</v>
      </c>
      <c r="D234" s="55">
        <v>176</v>
      </c>
      <c r="E234" s="55">
        <v>190</v>
      </c>
      <c r="F234" s="55"/>
      <c r="G234" s="54">
        <v>14</v>
      </c>
      <c r="H234" s="52">
        <v>8</v>
      </c>
      <c r="I234" s="52"/>
      <c r="J234" s="54" t="s">
        <v>41</v>
      </c>
      <c r="K234" s="52" t="s">
        <v>41</v>
      </c>
      <c r="L234" s="54" t="s">
        <v>41</v>
      </c>
      <c r="M234" s="52" t="s">
        <v>41</v>
      </c>
    </row>
    <row r="235" spans="1:13" s="86" customFormat="1" ht="11.25">
      <c r="A235" s="87">
        <v>43962</v>
      </c>
      <c r="B235" s="55">
        <v>151</v>
      </c>
      <c r="C235" s="55">
        <v>205</v>
      </c>
      <c r="D235" s="55">
        <v>178</v>
      </c>
      <c r="E235" s="55">
        <v>182</v>
      </c>
      <c r="F235" s="55"/>
      <c r="G235" s="54">
        <v>4</v>
      </c>
      <c r="H235" s="52">
        <v>2.2000000000000002</v>
      </c>
      <c r="I235" s="52"/>
      <c r="J235" s="54" t="s">
        <v>41</v>
      </c>
      <c r="K235" s="52" t="s">
        <v>41</v>
      </c>
      <c r="L235" s="54" t="s">
        <v>41</v>
      </c>
      <c r="M235" s="52" t="s">
        <v>41</v>
      </c>
    </row>
    <row r="236" spans="1:13" s="86" customFormat="1" ht="11.25">
      <c r="A236" s="87">
        <v>43969</v>
      </c>
      <c r="B236" s="55">
        <v>153</v>
      </c>
      <c r="C236" s="55">
        <v>207</v>
      </c>
      <c r="D236" s="55">
        <v>180</v>
      </c>
      <c r="E236" s="55">
        <v>213</v>
      </c>
      <c r="F236" s="55"/>
      <c r="G236" s="54">
        <v>33</v>
      </c>
      <c r="H236" s="52">
        <v>18.3</v>
      </c>
      <c r="I236" s="52"/>
      <c r="J236" s="54">
        <v>6</v>
      </c>
      <c r="K236" s="52">
        <v>2.9</v>
      </c>
      <c r="L236" s="54" t="s">
        <v>41</v>
      </c>
      <c r="M236" s="52" t="s">
        <v>41</v>
      </c>
    </row>
    <row r="237" spans="1:13" s="86" customFormat="1" ht="11.25">
      <c r="A237" s="87">
        <v>43976</v>
      </c>
      <c r="B237" s="55">
        <v>155</v>
      </c>
      <c r="C237" s="55">
        <v>208</v>
      </c>
      <c r="D237" s="55">
        <v>182</v>
      </c>
      <c r="E237" s="55">
        <v>191</v>
      </c>
      <c r="F237" s="55"/>
      <c r="G237" s="54">
        <v>9</v>
      </c>
      <c r="H237" s="52">
        <v>4.9000000000000004</v>
      </c>
      <c r="I237" s="52"/>
      <c r="J237" s="54" t="s">
        <v>41</v>
      </c>
      <c r="K237" s="52" t="s">
        <v>41</v>
      </c>
      <c r="L237" s="54" t="s">
        <v>41</v>
      </c>
      <c r="M237" s="52" t="s">
        <v>41</v>
      </c>
    </row>
    <row r="238" spans="1:13" s="86" customFormat="1" ht="11.25">
      <c r="A238" s="87">
        <v>43983</v>
      </c>
      <c r="B238" s="55">
        <v>157</v>
      </c>
      <c r="C238" s="55">
        <v>210</v>
      </c>
      <c r="D238" s="55">
        <v>183</v>
      </c>
      <c r="E238" s="55">
        <v>160</v>
      </c>
      <c r="F238" s="55"/>
      <c r="G238" s="54">
        <v>-23</v>
      </c>
      <c r="H238" s="52">
        <v>-12.6</v>
      </c>
      <c r="I238" s="52"/>
      <c r="J238" s="54" t="s">
        <v>41</v>
      </c>
      <c r="K238" s="52" t="s">
        <v>41</v>
      </c>
      <c r="L238" s="54" t="s">
        <v>41</v>
      </c>
      <c r="M238" s="52" t="s">
        <v>41</v>
      </c>
    </row>
    <row r="239" spans="1:13" s="86" customFormat="1" ht="11.25">
      <c r="A239" s="87">
        <v>43990</v>
      </c>
      <c r="B239" s="55">
        <v>158</v>
      </c>
      <c r="C239" s="55">
        <v>212</v>
      </c>
      <c r="D239" s="55">
        <v>185</v>
      </c>
      <c r="E239" s="55">
        <v>209</v>
      </c>
      <c r="F239" s="55"/>
      <c r="G239" s="54">
        <v>24</v>
      </c>
      <c r="H239" s="52">
        <v>13</v>
      </c>
      <c r="I239" s="52"/>
      <c r="J239" s="54" t="s">
        <v>41</v>
      </c>
      <c r="K239" s="52" t="s">
        <v>41</v>
      </c>
      <c r="L239" s="54" t="s">
        <v>41</v>
      </c>
      <c r="M239" s="52" t="s">
        <v>41</v>
      </c>
    </row>
    <row r="240" spans="1:13" s="86" customFormat="1" ht="11.25">
      <c r="A240" s="87">
        <v>43997</v>
      </c>
      <c r="B240" s="55">
        <v>160</v>
      </c>
      <c r="C240" s="55">
        <v>213</v>
      </c>
      <c r="D240" s="55">
        <v>186</v>
      </c>
      <c r="E240" s="55">
        <v>191</v>
      </c>
      <c r="F240" s="55"/>
      <c r="G240" s="54">
        <v>5</v>
      </c>
      <c r="H240" s="52">
        <v>2.7</v>
      </c>
      <c r="I240" s="52"/>
      <c r="J240" s="54" t="s">
        <v>41</v>
      </c>
      <c r="K240" s="52" t="s">
        <v>41</v>
      </c>
      <c r="L240" s="54" t="s">
        <v>41</v>
      </c>
      <c r="M240" s="52" t="s">
        <v>41</v>
      </c>
    </row>
    <row r="241" spans="1:13" s="86" customFormat="1" ht="11.25">
      <c r="A241" s="87">
        <v>44004</v>
      </c>
      <c r="B241" s="55">
        <v>161</v>
      </c>
      <c r="C241" s="55">
        <v>214</v>
      </c>
      <c r="D241" s="55">
        <v>187</v>
      </c>
      <c r="E241" s="55">
        <v>180</v>
      </c>
      <c r="F241" s="55"/>
      <c r="G241" s="54">
        <v>-7</v>
      </c>
      <c r="H241" s="52">
        <v>-3.7</v>
      </c>
      <c r="I241" s="52"/>
      <c r="J241" s="54" t="s">
        <v>41</v>
      </c>
      <c r="K241" s="52" t="s">
        <v>41</v>
      </c>
      <c r="L241" s="54" t="s">
        <v>41</v>
      </c>
      <c r="M241" s="52" t="s">
        <v>41</v>
      </c>
    </row>
    <row r="242" spans="1:13" s="86" customFormat="1" ht="11.25">
      <c r="A242" s="87">
        <v>44011</v>
      </c>
      <c r="B242" s="55">
        <v>161</v>
      </c>
      <c r="C242" s="55">
        <v>215</v>
      </c>
      <c r="D242" s="55">
        <v>188</v>
      </c>
      <c r="E242" s="55">
        <v>184</v>
      </c>
      <c r="F242" s="55"/>
      <c r="G242" s="54">
        <v>-4</v>
      </c>
      <c r="H242" s="52">
        <v>-2.1</v>
      </c>
      <c r="I242" s="52"/>
      <c r="J242" s="54" t="s">
        <v>41</v>
      </c>
      <c r="K242" s="52" t="s">
        <v>41</v>
      </c>
      <c r="L242" s="54" t="s">
        <v>41</v>
      </c>
      <c r="M242" s="52" t="s">
        <v>41</v>
      </c>
    </row>
    <row r="243" spans="1:13" s="86" customFormat="1" ht="11.25">
      <c r="A243" s="87">
        <v>44018</v>
      </c>
      <c r="B243" s="55">
        <v>162</v>
      </c>
      <c r="C243" s="55">
        <v>216</v>
      </c>
      <c r="D243" s="55">
        <v>189</v>
      </c>
      <c r="E243" s="55">
        <v>160</v>
      </c>
      <c r="F243" s="55"/>
      <c r="G243" s="54">
        <v>-29</v>
      </c>
      <c r="H243" s="52">
        <v>-15.3</v>
      </c>
      <c r="I243" s="52"/>
      <c r="J243" s="54" t="s">
        <v>41</v>
      </c>
      <c r="K243" s="52" t="s">
        <v>41</v>
      </c>
      <c r="L243" s="54">
        <v>2</v>
      </c>
      <c r="M243" s="52">
        <v>1.2</v>
      </c>
    </row>
    <row r="244" spans="1:13" s="86" customFormat="1" ht="11.25">
      <c r="A244" s="87">
        <v>44025</v>
      </c>
      <c r="B244" s="55">
        <v>162</v>
      </c>
      <c r="C244" s="55">
        <v>216</v>
      </c>
      <c r="D244" s="55">
        <v>189</v>
      </c>
      <c r="E244" s="55">
        <v>178</v>
      </c>
      <c r="F244" s="55"/>
      <c r="G244" s="54">
        <v>-11</v>
      </c>
      <c r="H244" s="52">
        <v>-5.8</v>
      </c>
      <c r="I244" s="52"/>
      <c r="J244" s="54" t="s">
        <v>41</v>
      </c>
      <c r="K244" s="52" t="s">
        <v>41</v>
      </c>
      <c r="L244" s="54" t="s">
        <v>41</v>
      </c>
      <c r="M244" s="52" t="s">
        <v>41</v>
      </c>
    </row>
    <row r="245" spans="1:13" s="86" customFormat="1" ht="11.25">
      <c r="A245" s="87">
        <v>44032</v>
      </c>
      <c r="B245" s="55">
        <v>163</v>
      </c>
      <c r="C245" s="55">
        <v>216</v>
      </c>
      <c r="D245" s="55">
        <v>189</v>
      </c>
      <c r="E245" s="55">
        <v>175</v>
      </c>
      <c r="F245" s="55"/>
      <c r="G245" s="54">
        <v>-14</v>
      </c>
      <c r="H245" s="52">
        <v>-7.4</v>
      </c>
      <c r="I245" s="52"/>
      <c r="J245" s="54" t="s">
        <v>41</v>
      </c>
      <c r="K245" s="52" t="s">
        <v>41</v>
      </c>
      <c r="L245" s="54" t="s">
        <v>41</v>
      </c>
      <c r="M245" s="52" t="s">
        <v>41</v>
      </c>
    </row>
    <row r="246" spans="1:13" s="86" customFormat="1" ht="11.25">
      <c r="A246" s="87">
        <v>44039</v>
      </c>
      <c r="B246" s="55">
        <v>162</v>
      </c>
      <c r="C246" s="55">
        <v>216</v>
      </c>
      <c r="D246" s="55">
        <v>189</v>
      </c>
      <c r="E246" s="55">
        <v>179</v>
      </c>
      <c r="F246" s="55"/>
      <c r="G246" s="54">
        <v>-10</v>
      </c>
      <c r="H246" s="52">
        <v>-5.3</v>
      </c>
      <c r="I246" s="52"/>
      <c r="J246" s="54" t="s">
        <v>41</v>
      </c>
      <c r="K246" s="52" t="s">
        <v>41</v>
      </c>
      <c r="L246" s="54" t="s">
        <v>41</v>
      </c>
      <c r="M246" s="52" t="s">
        <v>41</v>
      </c>
    </row>
    <row r="247" spans="1:13" s="86" customFormat="1" ht="11.25">
      <c r="A247" s="87">
        <v>44046</v>
      </c>
      <c r="B247" s="55">
        <v>162</v>
      </c>
      <c r="C247" s="55">
        <v>215</v>
      </c>
      <c r="D247" s="55">
        <v>189</v>
      </c>
      <c r="E247" s="55">
        <v>198</v>
      </c>
      <c r="F247" s="55"/>
      <c r="G247" s="54">
        <v>9</v>
      </c>
      <c r="H247" s="52">
        <v>4.8</v>
      </c>
      <c r="I247" s="52"/>
      <c r="J247" s="54" t="s">
        <v>41</v>
      </c>
      <c r="K247" s="52" t="s">
        <v>41</v>
      </c>
      <c r="L247" s="54" t="s">
        <v>41</v>
      </c>
      <c r="M247" s="52" t="s">
        <v>41</v>
      </c>
    </row>
    <row r="248" spans="1:13" s="86" customFormat="1" ht="11.25">
      <c r="A248" s="87">
        <v>44053</v>
      </c>
      <c r="B248" s="55">
        <v>161</v>
      </c>
      <c r="C248" s="55">
        <v>215</v>
      </c>
      <c r="D248" s="55">
        <v>188</v>
      </c>
      <c r="E248" s="55">
        <v>196</v>
      </c>
      <c r="F248" s="55"/>
      <c r="G248" s="54">
        <v>8</v>
      </c>
      <c r="H248" s="52">
        <v>4.3</v>
      </c>
      <c r="I248" s="52"/>
      <c r="J248" s="54" t="s">
        <v>41</v>
      </c>
      <c r="K248" s="52" t="s">
        <v>41</v>
      </c>
      <c r="L248" s="54" t="s">
        <v>41</v>
      </c>
      <c r="M248" s="52" t="s">
        <v>41</v>
      </c>
    </row>
    <row r="249" spans="1:13" s="86" customFormat="1" ht="11.25">
      <c r="A249" s="87">
        <v>44060</v>
      </c>
      <c r="B249" s="55">
        <v>160</v>
      </c>
      <c r="C249" s="55">
        <v>214</v>
      </c>
      <c r="D249" s="55">
        <v>187</v>
      </c>
      <c r="E249" s="55">
        <v>188</v>
      </c>
      <c r="F249" s="55"/>
      <c r="G249" s="54">
        <v>1</v>
      </c>
      <c r="H249" s="52">
        <v>0.5</v>
      </c>
      <c r="I249" s="52"/>
      <c r="J249" s="54" t="s">
        <v>41</v>
      </c>
      <c r="K249" s="52" t="s">
        <v>41</v>
      </c>
      <c r="L249" s="54" t="s">
        <v>41</v>
      </c>
      <c r="M249" s="52" t="s">
        <v>41</v>
      </c>
    </row>
    <row r="250" spans="1:13" s="86" customFormat="1" ht="11.25">
      <c r="A250" s="87">
        <v>44067</v>
      </c>
      <c r="B250" s="55">
        <v>159</v>
      </c>
      <c r="C250" s="55">
        <v>213</v>
      </c>
      <c r="D250" s="55">
        <v>186</v>
      </c>
      <c r="E250" s="55">
        <v>159</v>
      </c>
      <c r="F250" s="55"/>
      <c r="G250" s="54">
        <v>-27</v>
      </c>
      <c r="H250" s="52">
        <v>-14.5</v>
      </c>
      <c r="I250" s="52"/>
      <c r="J250" s="54" t="s">
        <v>41</v>
      </c>
      <c r="K250" s="52" t="s">
        <v>41</v>
      </c>
      <c r="L250" s="54" t="s">
        <v>41</v>
      </c>
      <c r="M250" s="52" t="s">
        <v>41</v>
      </c>
    </row>
    <row r="251" spans="1:13" s="86" customFormat="1" ht="11.25">
      <c r="A251" s="87">
        <v>44074</v>
      </c>
      <c r="B251" s="55">
        <v>158</v>
      </c>
      <c r="C251" s="55">
        <v>211</v>
      </c>
      <c r="D251" s="55">
        <v>184</v>
      </c>
      <c r="E251" s="55">
        <v>181</v>
      </c>
      <c r="F251" s="55"/>
      <c r="G251" s="54">
        <v>-3</v>
      </c>
      <c r="H251" s="52">
        <v>-1.6</v>
      </c>
      <c r="I251" s="52"/>
      <c r="J251" s="54" t="s">
        <v>41</v>
      </c>
      <c r="K251" s="52" t="s">
        <v>41</v>
      </c>
      <c r="L251" s="54" t="s">
        <v>41</v>
      </c>
      <c r="M251" s="52" t="s">
        <v>41</v>
      </c>
    </row>
    <row r="252" spans="1:13" s="86" customFormat="1" ht="11.25">
      <c r="A252" s="87">
        <v>44081</v>
      </c>
      <c r="B252" s="55">
        <v>156</v>
      </c>
      <c r="C252" s="55">
        <v>210</v>
      </c>
      <c r="D252" s="55">
        <v>183</v>
      </c>
      <c r="E252" s="55">
        <v>186</v>
      </c>
      <c r="F252" s="55"/>
      <c r="G252" s="54">
        <v>3</v>
      </c>
      <c r="H252" s="52">
        <v>1.6</v>
      </c>
      <c r="I252" s="52"/>
      <c r="J252" s="54" t="s">
        <v>41</v>
      </c>
      <c r="K252" s="52" t="s">
        <v>41</v>
      </c>
      <c r="L252" s="54" t="s">
        <v>41</v>
      </c>
      <c r="M252" s="52" t="s">
        <v>41</v>
      </c>
    </row>
    <row r="253" spans="1:13" s="86" customFormat="1" ht="11.25">
      <c r="A253" s="87">
        <v>44088</v>
      </c>
      <c r="B253" s="55">
        <v>154</v>
      </c>
      <c r="C253" s="55">
        <v>208</v>
      </c>
      <c r="D253" s="55">
        <v>181</v>
      </c>
      <c r="E253" s="55">
        <v>154</v>
      </c>
      <c r="F253" s="55"/>
      <c r="G253" s="54">
        <v>-27</v>
      </c>
      <c r="H253" s="52">
        <v>-14.9</v>
      </c>
      <c r="I253" s="52"/>
      <c r="J253" s="54" t="s">
        <v>41</v>
      </c>
      <c r="K253" s="52" t="s">
        <v>41</v>
      </c>
      <c r="L253" s="54" t="s">
        <v>41</v>
      </c>
      <c r="M253" s="52" t="s">
        <v>41</v>
      </c>
    </row>
    <row r="254" spans="1:13" s="86" customFormat="1" ht="11.25">
      <c r="A254" s="87">
        <v>44095</v>
      </c>
      <c r="B254" s="55">
        <v>152</v>
      </c>
      <c r="C254" s="55">
        <v>206</v>
      </c>
      <c r="D254" s="55">
        <v>179</v>
      </c>
      <c r="E254" s="55">
        <v>180</v>
      </c>
      <c r="F254" s="55"/>
      <c r="G254" s="54">
        <v>1</v>
      </c>
      <c r="H254" s="52">
        <v>0.6</v>
      </c>
      <c r="I254" s="52"/>
      <c r="J254" s="54" t="s">
        <v>41</v>
      </c>
      <c r="K254" s="52" t="s">
        <v>41</v>
      </c>
      <c r="L254" s="54" t="s">
        <v>41</v>
      </c>
      <c r="M254" s="52" t="s">
        <v>41</v>
      </c>
    </row>
    <row r="255" spans="1:13" s="86" customFormat="1" ht="11.25">
      <c r="A255" s="87">
        <v>44102</v>
      </c>
      <c r="B255" s="55">
        <v>150</v>
      </c>
      <c r="C255" s="55">
        <v>204</v>
      </c>
      <c r="D255" s="55">
        <v>177</v>
      </c>
      <c r="E255" s="55">
        <v>189</v>
      </c>
      <c r="F255" s="55"/>
      <c r="G255" s="54">
        <v>12</v>
      </c>
      <c r="H255" s="52">
        <v>6.8</v>
      </c>
      <c r="I255" s="52"/>
      <c r="J255" s="54" t="s">
        <v>41</v>
      </c>
      <c r="K255" s="52" t="s">
        <v>41</v>
      </c>
      <c r="L255" s="54" t="s">
        <v>41</v>
      </c>
      <c r="M255" s="52" t="s">
        <v>41</v>
      </c>
    </row>
    <row r="256" spans="1:13" s="86" customFormat="1" ht="11.25">
      <c r="A256" s="87">
        <v>44109</v>
      </c>
      <c r="B256" s="55">
        <v>148</v>
      </c>
      <c r="C256" s="55">
        <v>201</v>
      </c>
      <c r="D256" s="55">
        <v>175</v>
      </c>
      <c r="E256" s="55">
        <v>193</v>
      </c>
      <c r="F256" s="55"/>
      <c r="G256" s="54">
        <v>18</v>
      </c>
      <c r="H256" s="52">
        <v>10.3</v>
      </c>
      <c r="I256" s="52"/>
      <c r="J256" s="54" t="s">
        <v>41</v>
      </c>
      <c r="K256" s="52" t="s">
        <v>41</v>
      </c>
      <c r="L256" s="54" t="s">
        <v>41</v>
      </c>
      <c r="M256" s="52" t="s">
        <v>41</v>
      </c>
    </row>
    <row r="257" spans="1:13" s="86" customFormat="1" ht="11.25">
      <c r="A257" s="87">
        <v>44116</v>
      </c>
      <c r="B257" s="55">
        <v>146</v>
      </c>
      <c r="C257" s="55">
        <v>199</v>
      </c>
      <c r="D257" s="55">
        <v>172</v>
      </c>
      <c r="E257" s="55">
        <v>170</v>
      </c>
      <c r="F257" s="55"/>
      <c r="G257" s="54">
        <v>-2</v>
      </c>
      <c r="H257" s="52">
        <v>-1.2</v>
      </c>
      <c r="I257" s="52"/>
      <c r="J257" s="54" t="s">
        <v>41</v>
      </c>
      <c r="K257" s="52" t="s">
        <v>41</v>
      </c>
      <c r="L257" s="54" t="s">
        <v>41</v>
      </c>
      <c r="M257" s="52" t="s">
        <v>41</v>
      </c>
    </row>
    <row r="258" spans="1:13" s="86" customFormat="1" ht="11.25">
      <c r="A258" s="87">
        <v>44123</v>
      </c>
      <c r="B258" s="55">
        <v>143</v>
      </c>
      <c r="C258" s="55">
        <v>197</v>
      </c>
      <c r="D258" s="55">
        <v>170</v>
      </c>
      <c r="E258" s="55">
        <v>161</v>
      </c>
      <c r="F258" s="55"/>
      <c r="G258" s="54">
        <v>-9</v>
      </c>
      <c r="H258" s="52">
        <v>-5.3</v>
      </c>
      <c r="I258" s="52"/>
      <c r="J258" s="54" t="s">
        <v>41</v>
      </c>
      <c r="K258" s="52" t="s">
        <v>41</v>
      </c>
      <c r="L258" s="54" t="s">
        <v>41</v>
      </c>
      <c r="M258" s="52" t="s">
        <v>41</v>
      </c>
    </row>
    <row r="259" spans="1:13" s="86" customFormat="1" ht="11.25">
      <c r="A259" s="87">
        <v>44130</v>
      </c>
      <c r="B259" s="55">
        <v>141</v>
      </c>
      <c r="C259" s="55">
        <v>194</v>
      </c>
      <c r="D259" s="55">
        <v>168</v>
      </c>
      <c r="E259" s="55">
        <v>181</v>
      </c>
      <c r="F259" s="55"/>
      <c r="G259" s="54">
        <v>13</v>
      </c>
      <c r="H259" s="52">
        <v>7.7</v>
      </c>
      <c r="I259" s="52"/>
      <c r="J259" s="54" t="s">
        <v>41</v>
      </c>
      <c r="K259" s="52" t="s">
        <v>41</v>
      </c>
      <c r="L259" s="54" t="s">
        <v>41</v>
      </c>
      <c r="M259" s="52" t="s">
        <v>41</v>
      </c>
    </row>
    <row r="260" spans="1:13" s="86" customFormat="1" ht="11.25">
      <c r="A260" s="87">
        <v>44137</v>
      </c>
      <c r="B260" s="55">
        <v>139</v>
      </c>
      <c r="C260" s="55">
        <v>192</v>
      </c>
      <c r="D260" s="55">
        <v>165</v>
      </c>
      <c r="E260" s="55">
        <v>170</v>
      </c>
      <c r="F260" s="55"/>
      <c r="G260" s="54">
        <v>5</v>
      </c>
      <c r="H260" s="52">
        <v>3</v>
      </c>
      <c r="I260" s="52"/>
      <c r="J260" s="54" t="s">
        <v>41</v>
      </c>
      <c r="K260" s="52" t="s">
        <v>41</v>
      </c>
      <c r="L260" s="54" t="s">
        <v>41</v>
      </c>
      <c r="M260" s="52" t="s">
        <v>41</v>
      </c>
    </row>
    <row r="261" spans="1:13" s="86" customFormat="1" ht="11.25">
      <c r="A261" s="87">
        <v>44144</v>
      </c>
      <c r="B261" s="55">
        <v>136</v>
      </c>
      <c r="C261" s="55">
        <v>190</v>
      </c>
      <c r="D261" s="55">
        <v>163</v>
      </c>
      <c r="E261" s="55">
        <v>181</v>
      </c>
      <c r="F261" s="55"/>
      <c r="G261" s="54">
        <v>18</v>
      </c>
      <c r="H261" s="52">
        <v>11</v>
      </c>
      <c r="I261" s="52"/>
      <c r="J261" s="54" t="s">
        <v>41</v>
      </c>
      <c r="K261" s="52" t="s">
        <v>41</v>
      </c>
      <c r="L261" s="54" t="s">
        <v>41</v>
      </c>
      <c r="M261" s="52" t="s">
        <v>41</v>
      </c>
    </row>
    <row r="262" spans="1:13" s="86" customFormat="1" ht="11.25">
      <c r="A262" s="87">
        <v>44151</v>
      </c>
      <c r="B262" s="55">
        <v>134</v>
      </c>
      <c r="C262" s="55">
        <v>188</v>
      </c>
      <c r="D262" s="55">
        <v>161</v>
      </c>
      <c r="E262" s="55">
        <v>149</v>
      </c>
      <c r="F262" s="55"/>
      <c r="G262" s="54">
        <v>-12</v>
      </c>
      <c r="H262" s="52">
        <v>-7.5</v>
      </c>
      <c r="I262" s="52"/>
      <c r="J262" s="54" t="s">
        <v>41</v>
      </c>
      <c r="K262" s="52" t="s">
        <v>41</v>
      </c>
      <c r="L262" s="54" t="s">
        <v>41</v>
      </c>
      <c r="M262" s="52" t="s">
        <v>41</v>
      </c>
    </row>
    <row r="263" spans="1:13" s="86" customFormat="1" ht="11.25">
      <c r="A263" s="87">
        <v>44158</v>
      </c>
      <c r="B263" s="55">
        <v>132</v>
      </c>
      <c r="C263" s="55">
        <v>185</v>
      </c>
      <c r="D263" s="55">
        <v>159</v>
      </c>
      <c r="E263" s="55">
        <v>166</v>
      </c>
      <c r="F263" s="55"/>
      <c r="G263" s="54">
        <v>7</v>
      </c>
      <c r="H263" s="52">
        <v>4.4000000000000004</v>
      </c>
      <c r="I263" s="52"/>
      <c r="J263" s="54" t="s">
        <v>41</v>
      </c>
      <c r="K263" s="52" t="s">
        <v>41</v>
      </c>
      <c r="L263" s="54" t="s">
        <v>41</v>
      </c>
      <c r="M263" s="52" t="s">
        <v>41</v>
      </c>
    </row>
    <row r="264" spans="1:13" s="86" customFormat="1" ht="11.25">
      <c r="A264" s="87">
        <v>44165</v>
      </c>
      <c r="B264" s="55">
        <v>130</v>
      </c>
      <c r="C264" s="55">
        <v>184</v>
      </c>
      <c r="D264" s="55">
        <v>157</v>
      </c>
      <c r="E264" s="55">
        <v>155</v>
      </c>
      <c r="F264" s="55"/>
      <c r="G264" s="54">
        <v>-2</v>
      </c>
      <c r="H264" s="52">
        <v>-1.3</v>
      </c>
      <c r="I264" s="52"/>
      <c r="J264" s="54" t="s">
        <v>41</v>
      </c>
      <c r="K264" s="52" t="s">
        <v>41</v>
      </c>
      <c r="L264" s="54" t="s">
        <v>41</v>
      </c>
      <c r="M264" s="52" t="s">
        <v>41</v>
      </c>
    </row>
    <row r="265" spans="1:13" s="86" customFormat="1" ht="11.25">
      <c r="A265" s="87">
        <v>44172</v>
      </c>
      <c r="B265" s="55">
        <v>128</v>
      </c>
      <c r="C265" s="55">
        <v>182</v>
      </c>
      <c r="D265" s="55">
        <v>155</v>
      </c>
      <c r="E265" s="55">
        <v>176</v>
      </c>
      <c r="F265" s="55"/>
      <c r="G265" s="54">
        <v>21</v>
      </c>
      <c r="H265" s="52">
        <v>13.5</v>
      </c>
      <c r="I265" s="52"/>
      <c r="J265" s="54" t="s">
        <v>41</v>
      </c>
      <c r="K265" s="52" t="s">
        <v>41</v>
      </c>
      <c r="L265" s="54" t="s">
        <v>41</v>
      </c>
      <c r="M265" s="52" t="s">
        <v>41</v>
      </c>
    </row>
    <row r="266" spans="1:13" s="86" customFormat="1" ht="11.25">
      <c r="A266" s="87">
        <v>44179</v>
      </c>
      <c r="B266" s="55">
        <v>127</v>
      </c>
      <c r="C266" s="55">
        <v>180</v>
      </c>
      <c r="D266" s="55">
        <v>153</v>
      </c>
      <c r="E266" s="55">
        <v>138</v>
      </c>
      <c r="F266" s="55"/>
      <c r="G266" s="54">
        <v>-15</v>
      </c>
      <c r="H266" s="52">
        <v>-9.8000000000000007</v>
      </c>
      <c r="I266" s="52"/>
      <c r="J266" s="54" t="s">
        <v>41</v>
      </c>
      <c r="K266" s="52" t="s">
        <v>41</v>
      </c>
      <c r="L266" s="54" t="s">
        <v>41</v>
      </c>
      <c r="M266" s="52" t="s">
        <v>41</v>
      </c>
    </row>
    <row r="267" spans="1:13" s="86" customFormat="1" ht="11.25">
      <c r="A267" s="87">
        <v>44186</v>
      </c>
      <c r="B267" s="55">
        <v>125</v>
      </c>
      <c r="C267" s="55">
        <v>179</v>
      </c>
      <c r="D267" s="55">
        <v>152</v>
      </c>
      <c r="E267" s="55">
        <v>155</v>
      </c>
      <c r="F267" s="55"/>
      <c r="G267" s="54">
        <v>3</v>
      </c>
      <c r="H267" s="52">
        <v>2</v>
      </c>
      <c r="I267" s="52"/>
      <c r="J267" s="54" t="s">
        <v>41</v>
      </c>
      <c r="K267" s="52" t="s">
        <v>41</v>
      </c>
      <c r="L267" s="54" t="s">
        <v>41</v>
      </c>
      <c r="M267" s="52" t="s">
        <v>41</v>
      </c>
    </row>
    <row r="268" spans="1:13" s="86" customFormat="1" ht="11.25">
      <c r="A268" s="87">
        <v>44193</v>
      </c>
      <c r="B268" s="55">
        <v>124</v>
      </c>
      <c r="C268" s="55">
        <v>178</v>
      </c>
      <c r="D268" s="55">
        <v>151</v>
      </c>
      <c r="E268" s="55">
        <v>180</v>
      </c>
      <c r="F268" s="55"/>
      <c r="G268" s="54">
        <v>29</v>
      </c>
      <c r="H268" s="52">
        <v>19.2</v>
      </c>
      <c r="I268" s="52"/>
      <c r="J268" s="54">
        <v>2</v>
      </c>
      <c r="K268" s="52">
        <v>1.1000000000000001</v>
      </c>
      <c r="L268" s="54" t="s">
        <v>41</v>
      </c>
      <c r="M268" s="52" t="s">
        <v>41</v>
      </c>
    </row>
    <row r="269" spans="1:13" s="86" customFormat="1" ht="11.25">
      <c r="A269" s="87">
        <v>44200</v>
      </c>
      <c r="B269" s="55">
        <v>123</v>
      </c>
      <c r="C269" s="55">
        <v>177</v>
      </c>
      <c r="D269" s="55">
        <v>150</v>
      </c>
      <c r="E269" s="55">
        <v>173</v>
      </c>
      <c r="F269" s="55"/>
      <c r="G269" s="54">
        <v>23</v>
      </c>
      <c r="H269" s="52">
        <v>15.3</v>
      </c>
      <c r="I269" s="52"/>
      <c r="J269" s="54" t="s">
        <v>41</v>
      </c>
      <c r="K269" s="52" t="s">
        <v>41</v>
      </c>
      <c r="L269" s="54" t="s">
        <v>41</v>
      </c>
      <c r="M269" s="52" t="s">
        <v>41</v>
      </c>
    </row>
    <row r="270" spans="1:13" s="86" customFormat="1" ht="11.25">
      <c r="A270" s="87">
        <v>44207</v>
      </c>
      <c r="B270" s="55">
        <v>122</v>
      </c>
      <c r="C270" s="55">
        <v>176</v>
      </c>
      <c r="D270" s="55">
        <v>149</v>
      </c>
      <c r="E270" s="55">
        <v>153</v>
      </c>
      <c r="F270" s="55"/>
      <c r="G270" s="54">
        <v>4</v>
      </c>
      <c r="H270" s="52">
        <v>2.7</v>
      </c>
      <c r="I270" s="52"/>
      <c r="J270" s="54" t="s">
        <v>41</v>
      </c>
      <c r="K270" s="52" t="s">
        <v>41</v>
      </c>
      <c r="L270" s="54" t="s">
        <v>41</v>
      </c>
      <c r="M270" s="52" t="s">
        <v>41</v>
      </c>
    </row>
    <row r="271" spans="1:13" s="86" customFormat="1" ht="11.25">
      <c r="A271" s="87">
        <v>44214</v>
      </c>
      <c r="B271" s="55">
        <v>122</v>
      </c>
      <c r="C271" s="55">
        <v>176</v>
      </c>
      <c r="D271" s="55">
        <v>149</v>
      </c>
      <c r="E271" s="55">
        <v>169</v>
      </c>
      <c r="F271" s="55"/>
      <c r="G271" s="54">
        <v>20</v>
      </c>
      <c r="H271" s="52">
        <v>13.4</v>
      </c>
      <c r="I271" s="52"/>
      <c r="J271" s="54" t="s">
        <v>41</v>
      </c>
      <c r="K271" s="52" t="s">
        <v>41</v>
      </c>
      <c r="L271" s="54" t="s">
        <v>41</v>
      </c>
      <c r="M271" s="52" t="s">
        <v>41</v>
      </c>
    </row>
    <row r="272" spans="1:13" s="86" customFormat="1" ht="11.25">
      <c r="A272" s="87">
        <v>44221</v>
      </c>
      <c r="B272" s="55">
        <v>122</v>
      </c>
      <c r="C272" s="55">
        <v>175</v>
      </c>
      <c r="D272" s="55">
        <v>149</v>
      </c>
      <c r="E272" s="55">
        <v>156</v>
      </c>
      <c r="F272" s="55"/>
      <c r="G272" s="54">
        <v>7</v>
      </c>
      <c r="H272" s="52">
        <v>4.7</v>
      </c>
      <c r="I272" s="52"/>
      <c r="J272" s="54" t="s">
        <v>41</v>
      </c>
      <c r="K272" s="52" t="s">
        <v>41</v>
      </c>
      <c r="L272" s="54" t="s">
        <v>41</v>
      </c>
      <c r="M272" s="52" t="s">
        <v>41</v>
      </c>
    </row>
    <row r="273" spans="1:13" s="86" customFormat="1" ht="11.25">
      <c r="A273" s="87">
        <v>44228</v>
      </c>
      <c r="B273" s="55">
        <v>122</v>
      </c>
      <c r="C273" s="55">
        <v>176</v>
      </c>
      <c r="D273" s="55">
        <v>149</v>
      </c>
      <c r="E273" s="55">
        <v>166</v>
      </c>
      <c r="F273" s="55"/>
      <c r="G273" s="54">
        <v>17</v>
      </c>
      <c r="H273" s="52">
        <v>11.4</v>
      </c>
      <c r="I273" s="52"/>
      <c r="J273" s="54" t="s">
        <v>41</v>
      </c>
      <c r="K273" s="52" t="s">
        <v>41</v>
      </c>
      <c r="L273" s="54" t="s">
        <v>41</v>
      </c>
      <c r="M273" s="52" t="s">
        <v>41</v>
      </c>
    </row>
    <row r="274" spans="1:13" s="86" customFormat="1" ht="11.25">
      <c r="A274" s="87">
        <v>44235</v>
      </c>
      <c r="B274" s="55">
        <v>122</v>
      </c>
      <c r="C274" s="55">
        <v>176</v>
      </c>
      <c r="D274" s="55">
        <v>149</v>
      </c>
      <c r="E274" s="55">
        <v>159</v>
      </c>
      <c r="F274" s="55"/>
      <c r="G274" s="54">
        <v>10</v>
      </c>
      <c r="H274" s="52">
        <v>6.7</v>
      </c>
      <c r="I274" s="52"/>
      <c r="J274" s="54" t="s">
        <v>41</v>
      </c>
      <c r="K274" s="52" t="s">
        <v>41</v>
      </c>
      <c r="L274" s="54" t="s">
        <v>41</v>
      </c>
      <c r="M274" s="52" t="s">
        <v>41</v>
      </c>
    </row>
    <row r="275" spans="1:13" s="86" customFormat="1" ht="11.25">
      <c r="A275" s="87">
        <v>44242</v>
      </c>
      <c r="B275" s="55">
        <v>123</v>
      </c>
      <c r="C275" s="55">
        <v>177</v>
      </c>
      <c r="D275" s="55">
        <v>150</v>
      </c>
      <c r="E275" s="55">
        <v>177</v>
      </c>
      <c r="F275" s="55"/>
      <c r="G275" s="54">
        <v>27</v>
      </c>
      <c r="H275" s="52">
        <v>18</v>
      </c>
      <c r="I275" s="52"/>
      <c r="J275" s="54" t="s">
        <v>41</v>
      </c>
      <c r="K275" s="52" t="s">
        <v>41</v>
      </c>
      <c r="L275" s="54" t="s">
        <v>41</v>
      </c>
      <c r="M275" s="52" t="s">
        <v>41</v>
      </c>
    </row>
    <row r="276" spans="1:13" s="86" customFormat="1" ht="11.25">
      <c r="A276" s="87">
        <v>44249</v>
      </c>
      <c r="B276" s="55">
        <v>124</v>
      </c>
      <c r="C276" s="55">
        <v>177</v>
      </c>
      <c r="D276" s="55">
        <v>151</v>
      </c>
      <c r="E276" s="55">
        <v>171</v>
      </c>
      <c r="F276" s="55"/>
      <c r="G276" s="54">
        <v>20</v>
      </c>
      <c r="H276" s="52">
        <v>13.2</v>
      </c>
      <c r="I276" s="52"/>
      <c r="J276" s="54" t="s">
        <v>41</v>
      </c>
      <c r="K276" s="52" t="s">
        <v>41</v>
      </c>
      <c r="L276" s="54" t="s">
        <v>41</v>
      </c>
      <c r="M276" s="52" t="s">
        <v>41</v>
      </c>
    </row>
    <row r="277" spans="1:13" s="86" customFormat="1" ht="11.25">
      <c r="A277" s="87">
        <v>44256</v>
      </c>
      <c r="B277" s="55">
        <v>125</v>
      </c>
      <c r="C277" s="55">
        <v>179</v>
      </c>
      <c r="D277" s="55">
        <v>152</v>
      </c>
      <c r="E277" s="55">
        <v>175</v>
      </c>
      <c r="F277" s="55"/>
      <c r="G277" s="54">
        <v>23</v>
      </c>
      <c r="H277" s="52">
        <v>15.1</v>
      </c>
      <c r="I277" s="52"/>
      <c r="J277" s="54" t="s">
        <v>41</v>
      </c>
      <c r="K277" s="52" t="s">
        <v>41</v>
      </c>
      <c r="L277" s="54" t="s">
        <v>41</v>
      </c>
      <c r="M277" s="52" t="s">
        <v>41</v>
      </c>
    </row>
    <row r="278" spans="1:13" s="86" customFormat="1" ht="11.25">
      <c r="A278" s="87">
        <v>44263</v>
      </c>
      <c r="B278" s="55">
        <v>126</v>
      </c>
      <c r="C278" s="55">
        <v>180</v>
      </c>
      <c r="D278" s="55">
        <v>153</v>
      </c>
      <c r="E278" s="55">
        <v>150</v>
      </c>
      <c r="F278" s="55"/>
      <c r="G278" s="54">
        <v>-3</v>
      </c>
      <c r="H278" s="52">
        <v>-2</v>
      </c>
      <c r="I278" s="52"/>
      <c r="J278" s="54" t="s">
        <v>41</v>
      </c>
      <c r="K278" s="52" t="s">
        <v>41</v>
      </c>
      <c r="L278" s="54" t="s">
        <v>41</v>
      </c>
      <c r="M278" s="52" t="s">
        <v>41</v>
      </c>
    </row>
    <row r="279" spans="1:13" s="86" customFormat="1" ht="11.25">
      <c r="A279" s="87">
        <v>44270</v>
      </c>
      <c r="B279" s="55">
        <v>128</v>
      </c>
      <c r="C279" s="55">
        <v>181</v>
      </c>
      <c r="D279" s="55">
        <v>155</v>
      </c>
      <c r="E279" s="55">
        <v>152</v>
      </c>
      <c r="F279" s="55"/>
      <c r="G279" s="54">
        <v>-3</v>
      </c>
      <c r="H279" s="52">
        <v>-1.9</v>
      </c>
      <c r="I279" s="52"/>
      <c r="J279" s="54" t="s">
        <v>41</v>
      </c>
      <c r="K279" s="52" t="s">
        <v>41</v>
      </c>
      <c r="L279" s="54" t="s">
        <v>41</v>
      </c>
      <c r="M279" s="52" t="s">
        <v>41</v>
      </c>
    </row>
    <row r="280" spans="1:13" s="86" customFormat="1" ht="11.25">
      <c r="A280" s="87">
        <v>44277</v>
      </c>
      <c r="B280" s="55">
        <v>129</v>
      </c>
      <c r="C280" s="55">
        <v>183</v>
      </c>
      <c r="D280" s="55">
        <v>156</v>
      </c>
      <c r="E280" s="55">
        <v>157</v>
      </c>
      <c r="F280" s="55"/>
      <c r="G280" s="54">
        <v>1</v>
      </c>
      <c r="H280" s="52">
        <v>0.6</v>
      </c>
      <c r="I280" s="52"/>
      <c r="J280" s="54" t="s">
        <v>41</v>
      </c>
      <c r="K280" s="52" t="s">
        <v>41</v>
      </c>
      <c r="L280" s="54" t="s">
        <v>41</v>
      </c>
      <c r="M280" s="52" t="s">
        <v>41</v>
      </c>
    </row>
    <row r="281" spans="1:13" s="86" customFormat="1" ht="11.25">
      <c r="A281" s="87">
        <v>44284</v>
      </c>
      <c r="B281" s="55">
        <v>131</v>
      </c>
      <c r="C281" s="55">
        <v>185</v>
      </c>
      <c r="D281" s="55">
        <v>158</v>
      </c>
      <c r="E281" s="55">
        <v>173</v>
      </c>
      <c r="F281" s="55"/>
      <c r="G281" s="54">
        <v>15</v>
      </c>
      <c r="H281" s="52">
        <v>9.5</v>
      </c>
      <c r="I281" s="52"/>
      <c r="J281" s="54" t="s">
        <v>41</v>
      </c>
      <c r="K281" s="52" t="s">
        <v>41</v>
      </c>
      <c r="L281" s="54" t="s">
        <v>41</v>
      </c>
      <c r="M281" s="52" t="s">
        <v>41</v>
      </c>
    </row>
    <row r="282" spans="1:13" s="86" customFormat="1" ht="11.25">
      <c r="A282" s="87">
        <v>44291</v>
      </c>
      <c r="B282" s="55">
        <v>133</v>
      </c>
      <c r="C282" s="55">
        <v>187</v>
      </c>
      <c r="D282" s="55">
        <v>160</v>
      </c>
      <c r="E282" s="55">
        <v>179</v>
      </c>
      <c r="F282" s="55"/>
      <c r="G282" s="54">
        <v>19</v>
      </c>
      <c r="H282" s="52">
        <v>11.9</v>
      </c>
      <c r="I282" s="52"/>
      <c r="J282" s="54" t="s">
        <v>41</v>
      </c>
      <c r="K282" s="52" t="s">
        <v>41</v>
      </c>
      <c r="L282" s="54" t="s">
        <v>41</v>
      </c>
      <c r="M282" s="52" t="s">
        <v>41</v>
      </c>
    </row>
    <row r="283" spans="1:13" s="86" customFormat="1" ht="11.25">
      <c r="A283" s="87">
        <v>44298</v>
      </c>
      <c r="B283" s="55">
        <v>135</v>
      </c>
      <c r="C283" s="55">
        <v>189</v>
      </c>
      <c r="D283" s="55">
        <v>162</v>
      </c>
      <c r="E283" s="55">
        <v>172</v>
      </c>
      <c r="F283" s="55"/>
      <c r="G283" s="54">
        <v>10</v>
      </c>
      <c r="H283" s="52">
        <v>6.2</v>
      </c>
      <c r="I283" s="52"/>
      <c r="J283" s="54" t="s">
        <v>41</v>
      </c>
      <c r="K283" s="52" t="s">
        <v>41</v>
      </c>
      <c r="L283" s="54" t="s">
        <v>41</v>
      </c>
      <c r="M283" s="52" t="s">
        <v>41</v>
      </c>
    </row>
    <row r="284" spans="1:13" s="86" customFormat="1" ht="11.25">
      <c r="A284" s="87">
        <v>44305</v>
      </c>
      <c r="B284" s="55">
        <v>137</v>
      </c>
      <c r="C284" s="55">
        <v>191</v>
      </c>
      <c r="D284" s="55">
        <v>164</v>
      </c>
      <c r="E284" s="55">
        <v>175</v>
      </c>
      <c r="F284" s="55"/>
      <c r="G284" s="54">
        <v>11</v>
      </c>
      <c r="H284" s="52">
        <v>6.7</v>
      </c>
      <c r="I284" s="52"/>
      <c r="J284" s="54" t="s">
        <v>41</v>
      </c>
      <c r="K284" s="52" t="s">
        <v>41</v>
      </c>
      <c r="L284" s="54" t="s">
        <v>41</v>
      </c>
      <c r="M284" s="52" t="s">
        <v>41</v>
      </c>
    </row>
    <row r="285" spans="1:13" s="86" customFormat="1" ht="11.25">
      <c r="A285" s="87">
        <v>44312</v>
      </c>
      <c r="B285" s="55">
        <v>139</v>
      </c>
      <c r="C285" s="55">
        <v>193</v>
      </c>
      <c r="D285" s="55">
        <v>166</v>
      </c>
      <c r="E285" s="55">
        <v>169</v>
      </c>
      <c r="F285" s="55"/>
      <c r="G285" s="54">
        <v>3</v>
      </c>
      <c r="H285" s="52">
        <v>1.8</v>
      </c>
      <c r="I285" s="52"/>
      <c r="J285" s="54" t="s">
        <v>41</v>
      </c>
      <c r="K285" s="52" t="s">
        <v>41</v>
      </c>
      <c r="L285" s="54" t="s">
        <v>41</v>
      </c>
      <c r="M285" s="52" t="s">
        <v>41</v>
      </c>
    </row>
    <row r="286" spans="1:13" s="86" customFormat="1" ht="11.25">
      <c r="A286" s="87">
        <v>44319</v>
      </c>
      <c r="B286" s="55">
        <v>142</v>
      </c>
      <c r="C286" s="55">
        <v>195</v>
      </c>
      <c r="D286" s="55">
        <v>168</v>
      </c>
      <c r="E286" s="55">
        <v>183</v>
      </c>
      <c r="F286" s="55"/>
      <c r="G286" s="54">
        <v>15</v>
      </c>
      <c r="H286" s="52">
        <v>8.9</v>
      </c>
      <c r="I286" s="52"/>
      <c r="J286" s="54" t="s">
        <v>41</v>
      </c>
      <c r="K286" s="52" t="s">
        <v>41</v>
      </c>
      <c r="L286" s="54" t="s">
        <v>41</v>
      </c>
      <c r="M286" s="52" t="s">
        <v>41</v>
      </c>
    </row>
    <row r="287" spans="1:13" s="86" customFormat="1" ht="11.25">
      <c r="A287" s="87">
        <v>44326</v>
      </c>
      <c r="B287" s="55">
        <v>144</v>
      </c>
      <c r="C287" s="55">
        <v>197</v>
      </c>
      <c r="D287" s="55">
        <v>170</v>
      </c>
      <c r="E287" s="55">
        <v>160</v>
      </c>
      <c r="F287" s="55"/>
      <c r="G287" s="54">
        <v>-10</v>
      </c>
      <c r="H287" s="52">
        <v>-5.9</v>
      </c>
      <c r="I287" s="52"/>
      <c r="J287" s="54" t="s">
        <v>41</v>
      </c>
      <c r="K287" s="52" t="s">
        <v>41</v>
      </c>
      <c r="L287" s="54" t="s">
        <v>41</v>
      </c>
      <c r="M287" s="52" t="s">
        <v>41</v>
      </c>
    </row>
    <row r="288" spans="1:13" s="86" customFormat="1" ht="11.25">
      <c r="A288" s="87">
        <v>44333</v>
      </c>
      <c r="B288" s="55">
        <v>145</v>
      </c>
      <c r="C288" s="55">
        <v>199</v>
      </c>
      <c r="D288" s="55">
        <v>172</v>
      </c>
      <c r="E288" s="55">
        <v>170</v>
      </c>
      <c r="F288" s="55"/>
      <c r="G288" s="54">
        <v>-2</v>
      </c>
      <c r="H288" s="52">
        <v>-1.2</v>
      </c>
      <c r="I288" s="52"/>
      <c r="J288" s="54" t="s">
        <v>41</v>
      </c>
      <c r="K288" s="52" t="s">
        <v>41</v>
      </c>
      <c r="L288" s="54" t="s">
        <v>41</v>
      </c>
      <c r="M288" s="52" t="s">
        <v>41</v>
      </c>
    </row>
    <row r="289" spans="1:13" s="86" customFormat="1" ht="11.25">
      <c r="A289" s="87">
        <v>44340</v>
      </c>
      <c r="B289" s="55">
        <v>147</v>
      </c>
      <c r="C289" s="55">
        <v>201</v>
      </c>
      <c r="D289" s="55">
        <v>174</v>
      </c>
      <c r="E289" s="55">
        <v>199</v>
      </c>
      <c r="F289" s="55"/>
      <c r="G289" s="54">
        <v>25</v>
      </c>
      <c r="H289" s="52">
        <v>14.4</v>
      </c>
      <c r="I289" s="52"/>
      <c r="J289" s="54" t="s">
        <v>41</v>
      </c>
      <c r="K289" s="52" t="s">
        <v>41</v>
      </c>
      <c r="L289" s="54" t="s">
        <v>41</v>
      </c>
      <c r="M289" s="52" t="s">
        <v>41</v>
      </c>
    </row>
    <row r="290" spans="1:13" s="86" customFormat="1" ht="11.25">
      <c r="A290" s="87">
        <v>44347</v>
      </c>
      <c r="B290" s="55">
        <v>149</v>
      </c>
      <c r="C290" s="55">
        <v>202</v>
      </c>
      <c r="D290" s="55">
        <v>176</v>
      </c>
      <c r="E290" s="55">
        <v>159</v>
      </c>
      <c r="F290" s="55"/>
      <c r="G290" s="54">
        <v>-17</v>
      </c>
      <c r="H290" s="52">
        <v>-9.6999999999999993</v>
      </c>
      <c r="I290" s="52"/>
      <c r="J290" s="54" t="s">
        <v>41</v>
      </c>
      <c r="K290" s="52" t="s">
        <v>41</v>
      </c>
      <c r="L290" s="54" t="s">
        <v>41</v>
      </c>
      <c r="M290" s="52" t="s">
        <v>41</v>
      </c>
    </row>
    <row r="291" spans="1:13" s="86" customFormat="1" ht="11.25">
      <c r="A291" s="87">
        <v>44354</v>
      </c>
      <c r="B291" s="55">
        <v>151</v>
      </c>
      <c r="C291" s="55">
        <v>204</v>
      </c>
      <c r="D291" s="55">
        <v>177</v>
      </c>
      <c r="E291" s="55">
        <v>209</v>
      </c>
      <c r="F291" s="55"/>
      <c r="G291" s="54">
        <v>32</v>
      </c>
      <c r="H291" s="52">
        <v>18.100000000000001</v>
      </c>
      <c r="I291" s="52"/>
      <c r="J291" s="54">
        <v>5</v>
      </c>
      <c r="K291" s="52">
        <v>2.5</v>
      </c>
      <c r="L291" s="54" t="s">
        <v>41</v>
      </c>
      <c r="M291" s="52" t="s">
        <v>41</v>
      </c>
    </row>
    <row r="292" spans="1:13" s="86" customFormat="1" ht="11.25">
      <c r="A292" s="87">
        <v>44361</v>
      </c>
      <c r="B292" s="55">
        <v>152</v>
      </c>
      <c r="C292" s="55">
        <v>205</v>
      </c>
      <c r="D292" s="55">
        <v>179</v>
      </c>
      <c r="E292" s="55">
        <v>202</v>
      </c>
      <c r="F292" s="55"/>
      <c r="G292" s="54">
        <v>23</v>
      </c>
      <c r="H292" s="52">
        <v>12.8</v>
      </c>
      <c r="I292" s="52"/>
      <c r="J292" s="54" t="s">
        <v>41</v>
      </c>
      <c r="K292" s="52" t="s">
        <v>41</v>
      </c>
      <c r="L292" s="54" t="s">
        <v>41</v>
      </c>
      <c r="M292" s="52" t="s">
        <v>41</v>
      </c>
    </row>
    <row r="293" spans="1:13" s="86" customFormat="1" ht="11.25">
      <c r="A293" s="87">
        <v>44368</v>
      </c>
      <c r="B293" s="55">
        <v>153</v>
      </c>
      <c r="C293" s="55">
        <v>206</v>
      </c>
      <c r="D293" s="55">
        <v>180</v>
      </c>
      <c r="E293" s="55">
        <v>170</v>
      </c>
      <c r="F293" s="55"/>
      <c r="G293" s="54">
        <v>-10</v>
      </c>
      <c r="H293" s="52">
        <v>-5.6</v>
      </c>
      <c r="I293" s="52"/>
      <c r="J293" s="54" t="s">
        <v>41</v>
      </c>
      <c r="K293" s="52" t="s">
        <v>41</v>
      </c>
      <c r="L293" s="54" t="s">
        <v>41</v>
      </c>
      <c r="M293" s="52" t="s">
        <v>41</v>
      </c>
    </row>
    <row r="294" spans="1:13" s="86" customFormat="1" ht="11.25">
      <c r="A294" s="87">
        <v>44375</v>
      </c>
      <c r="B294" s="55">
        <v>154</v>
      </c>
      <c r="C294" s="55">
        <v>207</v>
      </c>
      <c r="D294" s="55">
        <v>181</v>
      </c>
      <c r="E294" s="55">
        <v>203</v>
      </c>
      <c r="F294" s="55"/>
      <c r="G294" s="54">
        <v>22</v>
      </c>
      <c r="H294" s="52">
        <v>12.2</v>
      </c>
      <c r="I294" s="52"/>
      <c r="J294" s="54" t="s">
        <v>41</v>
      </c>
      <c r="K294" s="52" t="s">
        <v>41</v>
      </c>
      <c r="L294" s="54" t="s">
        <v>41</v>
      </c>
      <c r="M294" s="52" t="s">
        <v>41</v>
      </c>
    </row>
    <row r="295" spans="1:13" s="86" customFormat="1" ht="11.25">
      <c r="A295" s="87">
        <v>44382</v>
      </c>
      <c r="B295" s="55">
        <v>155</v>
      </c>
      <c r="C295" s="55">
        <v>208</v>
      </c>
      <c r="D295" s="55">
        <v>181</v>
      </c>
      <c r="E295" s="55">
        <v>193</v>
      </c>
      <c r="F295" s="55"/>
      <c r="G295" s="54">
        <v>12</v>
      </c>
      <c r="H295" s="52">
        <v>6.6</v>
      </c>
      <c r="I295" s="52"/>
      <c r="J295" s="54" t="s">
        <v>41</v>
      </c>
      <c r="K295" s="52" t="s">
        <v>41</v>
      </c>
      <c r="L295" s="54" t="s">
        <v>41</v>
      </c>
      <c r="M295" s="52" t="s">
        <v>41</v>
      </c>
    </row>
    <row r="296" spans="1:13" s="86" customFormat="1" ht="11.25">
      <c r="A296" s="87">
        <v>44389</v>
      </c>
      <c r="B296" s="55">
        <v>155</v>
      </c>
      <c r="C296" s="55">
        <v>208</v>
      </c>
      <c r="D296" s="55">
        <v>182</v>
      </c>
      <c r="E296" s="55">
        <v>192</v>
      </c>
      <c r="F296" s="55"/>
      <c r="G296" s="54">
        <v>10</v>
      </c>
      <c r="H296" s="52">
        <v>5.5</v>
      </c>
      <c r="I296" s="52"/>
      <c r="J296" s="54" t="s">
        <v>41</v>
      </c>
      <c r="K296" s="52" t="s">
        <v>41</v>
      </c>
      <c r="L296" s="54" t="s">
        <v>41</v>
      </c>
      <c r="M296" s="52" t="s">
        <v>41</v>
      </c>
    </row>
    <row r="297" spans="1:13" s="86" customFormat="1" ht="11.25">
      <c r="A297" s="87">
        <v>44396</v>
      </c>
      <c r="B297" s="55">
        <v>155</v>
      </c>
      <c r="C297" s="55">
        <v>209</v>
      </c>
      <c r="D297" s="55">
        <v>182</v>
      </c>
      <c r="E297" s="55">
        <v>201</v>
      </c>
      <c r="F297" s="55"/>
      <c r="G297" s="54">
        <v>19</v>
      </c>
      <c r="H297" s="52">
        <v>10.4</v>
      </c>
      <c r="I297" s="52"/>
      <c r="J297" s="54" t="s">
        <v>41</v>
      </c>
      <c r="K297" s="52" t="s">
        <v>41</v>
      </c>
      <c r="L297" s="54" t="s">
        <v>41</v>
      </c>
      <c r="M297" s="52" t="s">
        <v>41</v>
      </c>
    </row>
    <row r="298" spans="1:13" s="86" customFormat="1" ht="11.25">
      <c r="A298" s="87">
        <v>44403</v>
      </c>
      <c r="B298" s="55">
        <v>155</v>
      </c>
      <c r="C298" s="55">
        <v>208</v>
      </c>
      <c r="D298" s="55">
        <v>182</v>
      </c>
      <c r="E298" s="55">
        <v>225</v>
      </c>
      <c r="F298" s="55"/>
      <c r="G298" s="54">
        <v>43</v>
      </c>
      <c r="H298" s="52">
        <v>23.6</v>
      </c>
      <c r="I298" s="52"/>
      <c r="J298" s="54">
        <v>17</v>
      </c>
      <c r="K298" s="52">
        <v>8.1999999999999993</v>
      </c>
      <c r="L298" s="54" t="s">
        <v>41</v>
      </c>
      <c r="M298" s="52" t="s">
        <v>41</v>
      </c>
    </row>
    <row r="299" spans="1:13" s="86" customFormat="1" ht="11.25">
      <c r="A299" s="87">
        <v>44410</v>
      </c>
      <c r="B299" s="55">
        <v>155</v>
      </c>
      <c r="C299" s="55">
        <v>208</v>
      </c>
      <c r="D299" s="55">
        <v>181</v>
      </c>
      <c r="E299" s="55">
        <v>174</v>
      </c>
      <c r="F299" s="55"/>
      <c r="G299" s="54">
        <v>-7</v>
      </c>
      <c r="H299" s="52">
        <v>-3.9</v>
      </c>
      <c r="I299" s="52"/>
      <c r="J299" s="54" t="s">
        <v>41</v>
      </c>
      <c r="K299" s="52" t="s">
        <v>41</v>
      </c>
      <c r="L299" s="54" t="s">
        <v>41</v>
      </c>
      <c r="M299" s="52" t="s">
        <v>41</v>
      </c>
    </row>
    <row r="300" spans="1:13" s="86" customFormat="1" ht="11.25">
      <c r="A300" s="87">
        <v>44417</v>
      </c>
      <c r="B300" s="55">
        <v>154</v>
      </c>
      <c r="C300" s="55">
        <v>207</v>
      </c>
      <c r="D300" s="55">
        <v>181</v>
      </c>
      <c r="E300" s="55">
        <v>190</v>
      </c>
      <c r="F300" s="55"/>
      <c r="G300" s="54">
        <v>9</v>
      </c>
      <c r="H300" s="52">
        <v>5</v>
      </c>
      <c r="I300" s="52"/>
      <c r="J300" s="54" t="s">
        <v>41</v>
      </c>
      <c r="K300" s="52" t="s">
        <v>41</v>
      </c>
      <c r="L300" s="54" t="s">
        <v>41</v>
      </c>
      <c r="M300" s="52" t="s">
        <v>41</v>
      </c>
    </row>
    <row r="301" spans="1:13" s="86" customFormat="1" ht="11.25">
      <c r="A301" s="87">
        <v>44424</v>
      </c>
      <c r="B301" s="55">
        <v>153</v>
      </c>
      <c r="C301" s="55">
        <v>206</v>
      </c>
      <c r="D301" s="55">
        <v>180</v>
      </c>
      <c r="E301" s="55">
        <v>169</v>
      </c>
      <c r="F301" s="55"/>
      <c r="G301" s="54">
        <v>-11</v>
      </c>
      <c r="H301" s="52">
        <v>-6.1</v>
      </c>
      <c r="I301" s="52"/>
      <c r="J301" s="54" t="s">
        <v>41</v>
      </c>
      <c r="K301" s="52" t="s">
        <v>41</v>
      </c>
      <c r="L301" s="54" t="s">
        <v>41</v>
      </c>
      <c r="M301" s="52" t="s">
        <v>41</v>
      </c>
    </row>
    <row r="302" spans="1:13" s="86" customFormat="1" ht="11.25">
      <c r="A302" s="87">
        <v>44431</v>
      </c>
      <c r="B302" s="55">
        <v>152</v>
      </c>
      <c r="C302" s="55">
        <v>205</v>
      </c>
      <c r="D302" s="55">
        <v>179</v>
      </c>
      <c r="E302" s="55">
        <v>187</v>
      </c>
      <c r="F302" s="55"/>
      <c r="G302" s="54">
        <v>8</v>
      </c>
      <c r="H302" s="52">
        <v>4.5</v>
      </c>
      <c r="I302" s="52"/>
      <c r="J302" s="54" t="s">
        <v>41</v>
      </c>
      <c r="K302" s="52" t="s">
        <v>41</v>
      </c>
      <c r="L302" s="54" t="s">
        <v>41</v>
      </c>
      <c r="M302" s="52" t="s">
        <v>41</v>
      </c>
    </row>
    <row r="303" spans="1:13" s="86" customFormat="1" ht="11.25">
      <c r="A303" s="87">
        <v>44438</v>
      </c>
      <c r="B303" s="55">
        <v>150</v>
      </c>
      <c r="C303" s="55">
        <v>204</v>
      </c>
      <c r="D303" s="55">
        <v>177</v>
      </c>
      <c r="E303" s="55">
        <v>175</v>
      </c>
      <c r="F303" s="55"/>
      <c r="G303" s="54">
        <v>-2</v>
      </c>
      <c r="H303" s="52">
        <v>-1.1000000000000001</v>
      </c>
      <c r="I303" s="52"/>
      <c r="J303" s="54" t="s">
        <v>41</v>
      </c>
      <c r="K303" s="52" t="s">
        <v>41</v>
      </c>
      <c r="L303" s="54" t="s">
        <v>41</v>
      </c>
      <c r="M303" s="52" t="s">
        <v>41</v>
      </c>
    </row>
    <row r="304" spans="1:13" s="86" customFormat="1" ht="11.25">
      <c r="A304" s="87">
        <v>44445</v>
      </c>
      <c r="B304" s="55">
        <v>149</v>
      </c>
      <c r="C304" s="55">
        <v>202</v>
      </c>
      <c r="D304" s="55">
        <v>176</v>
      </c>
      <c r="E304" s="55">
        <v>202</v>
      </c>
      <c r="F304" s="55"/>
      <c r="G304" s="54">
        <v>26</v>
      </c>
      <c r="H304" s="52">
        <v>14.8</v>
      </c>
      <c r="I304" s="52"/>
      <c r="J304" s="54" t="s">
        <v>41</v>
      </c>
      <c r="K304" s="52" t="s">
        <v>41</v>
      </c>
      <c r="L304" s="54" t="s">
        <v>41</v>
      </c>
      <c r="M304" s="52" t="s">
        <v>41</v>
      </c>
    </row>
    <row r="305" spans="1:13" s="86" customFormat="1" ht="11.25">
      <c r="A305" s="87">
        <v>44452</v>
      </c>
      <c r="B305" s="55">
        <v>147</v>
      </c>
      <c r="C305" s="55">
        <v>200</v>
      </c>
      <c r="D305" s="55">
        <v>174</v>
      </c>
      <c r="E305" s="55">
        <v>181</v>
      </c>
      <c r="F305" s="55"/>
      <c r="G305" s="54">
        <v>7</v>
      </c>
      <c r="H305" s="52">
        <v>4</v>
      </c>
      <c r="I305" s="52"/>
      <c r="J305" s="54" t="s">
        <v>41</v>
      </c>
      <c r="K305" s="52" t="s">
        <v>41</v>
      </c>
      <c r="L305" s="54" t="s">
        <v>41</v>
      </c>
      <c r="M305" s="52" t="s">
        <v>41</v>
      </c>
    </row>
    <row r="306" spans="1:13" s="86" customFormat="1" ht="11.25">
      <c r="A306" s="87">
        <v>44459</v>
      </c>
      <c r="B306" s="55">
        <v>145</v>
      </c>
      <c r="C306" s="55">
        <v>198</v>
      </c>
      <c r="D306" s="55">
        <v>172</v>
      </c>
      <c r="E306" s="55">
        <v>165</v>
      </c>
      <c r="F306" s="55"/>
      <c r="G306" s="54">
        <v>-7</v>
      </c>
      <c r="H306" s="52">
        <v>-4.0999999999999996</v>
      </c>
      <c r="I306" s="52"/>
      <c r="J306" s="54" t="s">
        <v>41</v>
      </c>
      <c r="K306" s="52" t="s">
        <v>41</v>
      </c>
      <c r="L306" s="54" t="s">
        <v>41</v>
      </c>
      <c r="M306" s="52" t="s">
        <v>41</v>
      </c>
    </row>
    <row r="307" spans="1:13" s="86" customFormat="1" ht="11.25">
      <c r="A307" s="87">
        <v>44466</v>
      </c>
      <c r="B307" s="55">
        <v>143</v>
      </c>
      <c r="C307" s="55">
        <v>196</v>
      </c>
      <c r="D307" s="55">
        <v>170</v>
      </c>
      <c r="E307" s="55">
        <v>190</v>
      </c>
      <c r="F307" s="55"/>
      <c r="G307" s="54">
        <v>20</v>
      </c>
      <c r="H307" s="52">
        <v>11.8</v>
      </c>
      <c r="I307" s="52"/>
      <c r="J307" s="54" t="s">
        <v>41</v>
      </c>
      <c r="K307" s="52" t="s">
        <v>41</v>
      </c>
      <c r="L307" s="54" t="s">
        <v>41</v>
      </c>
      <c r="M307" s="52" t="s">
        <v>41</v>
      </c>
    </row>
    <row r="308" spans="1:13" s="86" customFormat="1" ht="11.25">
      <c r="A308" s="87">
        <v>44473</v>
      </c>
      <c r="B308" s="55">
        <v>141</v>
      </c>
      <c r="C308" s="55">
        <v>194</v>
      </c>
      <c r="D308" s="55">
        <v>167</v>
      </c>
      <c r="E308" s="55">
        <v>174</v>
      </c>
      <c r="F308" s="55"/>
      <c r="G308" s="54">
        <v>7</v>
      </c>
      <c r="H308" s="52">
        <v>4.2</v>
      </c>
      <c r="I308" s="52"/>
      <c r="J308" s="54" t="s">
        <v>41</v>
      </c>
      <c r="K308" s="52" t="s">
        <v>41</v>
      </c>
      <c r="L308" s="54" t="s">
        <v>41</v>
      </c>
      <c r="M308" s="52" t="s">
        <v>41</v>
      </c>
    </row>
    <row r="309" spans="1:13" s="86" customFormat="1" ht="11.25">
      <c r="A309" s="87">
        <v>44480</v>
      </c>
      <c r="B309" s="55">
        <v>138</v>
      </c>
      <c r="C309" s="55">
        <v>192</v>
      </c>
      <c r="D309" s="55">
        <v>165</v>
      </c>
      <c r="E309" s="55">
        <v>173</v>
      </c>
      <c r="F309" s="55"/>
      <c r="G309" s="54">
        <v>8</v>
      </c>
      <c r="H309" s="52">
        <v>4.8</v>
      </c>
      <c r="I309" s="52"/>
      <c r="J309" s="54" t="s">
        <v>41</v>
      </c>
      <c r="K309" s="52" t="s">
        <v>41</v>
      </c>
      <c r="L309" s="54" t="s">
        <v>41</v>
      </c>
      <c r="M309" s="52" t="s">
        <v>41</v>
      </c>
    </row>
    <row r="310" spans="1:13" s="86" customFormat="1" ht="11.25">
      <c r="A310" s="87">
        <v>44487</v>
      </c>
      <c r="B310" s="55">
        <v>136</v>
      </c>
      <c r="C310" s="55">
        <v>189</v>
      </c>
      <c r="D310" s="55">
        <v>163</v>
      </c>
      <c r="E310" s="55">
        <v>162</v>
      </c>
      <c r="F310" s="55"/>
      <c r="G310" s="54">
        <v>-1</v>
      </c>
      <c r="H310" s="52">
        <v>-0.6</v>
      </c>
      <c r="I310" s="52"/>
      <c r="J310" s="54" t="s">
        <v>41</v>
      </c>
      <c r="K310" s="52" t="s">
        <v>41</v>
      </c>
      <c r="L310" s="54" t="s">
        <v>41</v>
      </c>
      <c r="M310" s="52" t="s">
        <v>41</v>
      </c>
    </row>
    <row r="311" spans="1:13" s="86" customFormat="1" ht="11.25">
      <c r="A311" s="87">
        <v>44494</v>
      </c>
      <c r="B311" s="55">
        <v>134</v>
      </c>
      <c r="C311" s="55">
        <v>187</v>
      </c>
      <c r="D311" s="55">
        <v>160</v>
      </c>
      <c r="E311" s="55">
        <v>172</v>
      </c>
      <c r="F311" s="55"/>
      <c r="G311" s="54">
        <v>12</v>
      </c>
      <c r="H311" s="52">
        <v>7.5</v>
      </c>
      <c r="I311" s="52"/>
      <c r="J311" s="54" t="s">
        <v>41</v>
      </c>
      <c r="K311" s="52" t="s">
        <v>41</v>
      </c>
      <c r="L311" s="54" t="s">
        <v>41</v>
      </c>
      <c r="M311" s="52" t="s">
        <v>41</v>
      </c>
    </row>
    <row r="312" spans="1:13" s="86" customFormat="1" ht="11.25">
      <c r="A312" s="87">
        <v>44501</v>
      </c>
      <c r="B312" s="55">
        <v>131</v>
      </c>
      <c r="C312" s="55">
        <v>185</v>
      </c>
      <c r="D312" s="55">
        <v>158</v>
      </c>
      <c r="E312" s="55">
        <v>183</v>
      </c>
      <c r="F312" s="55"/>
      <c r="G312" s="54">
        <v>25</v>
      </c>
      <c r="H312" s="52">
        <v>15.8</v>
      </c>
      <c r="I312" s="52"/>
      <c r="J312" s="54" t="s">
        <v>41</v>
      </c>
      <c r="K312" s="52" t="s">
        <v>41</v>
      </c>
      <c r="L312" s="54" t="s">
        <v>41</v>
      </c>
      <c r="M312" s="52" t="s">
        <v>41</v>
      </c>
    </row>
    <row r="313" spans="1:13" s="86" customFormat="1" ht="11.25">
      <c r="A313" s="87">
        <v>44508</v>
      </c>
      <c r="B313" s="55">
        <v>129</v>
      </c>
      <c r="C313" s="55">
        <v>182</v>
      </c>
      <c r="D313" s="55">
        <v>156</v>
      </c>
      <c r="E313" s="55">
        <v>173</v>
      </c>
      <c r="F313" s="55"/>
      <c r="G313" s="54">
        <v>17</v>
      </c>
      <c r="H313" s="52">
        <v>10.9</v>
      </c>
      <c r="I313" s="52"/>
      <c r="J313" s="54" t="s">
        <v>41</v>
      </c>
      <c r="K313" s="52" t="s">
        <v>41</v>
      </c>
      <c r="L313" s="54" t="s">
        <v>41</v>
      </c>
      <c r="M313" s="52" t="s">
        <v>41</v>
      </c>
    </row>
    <row r="314" spans="1:13" s="86" customFormat="1" ht="11.25">
      <c r="A314" s="87">
        <v>44515</v>
      </c>
      <c r="B314" s="55">
        <v>127</v>
      </c>
      <c r="C314" s="55">
        <v>180</v>
      </c>
      <c r="D314" s="55">
        <v>153</v>
      </c>
      <c r="E314" s="55">
        <v>166</v>
      </c>
      <c r="F314" s="55"/>
      <c r="G314" s="54">
        <v>13</v>
      </c>
      <c r="H314" s="52">
        <v>8.5</v>
      </c>
      <c r="I314" s="52"/>
      <c r="J314" s="54" t="s">
        <v>41</v>
      </c>
      <c r="K314" s="52" t="s">
        <v>41</v>
      </c>
      <c r="L314" s="54" t="s">
        <v>41</v>
      </c>
      <c r="M314" s="52" t="s">
        <v>41</v>
      </c>
    </row>
    <row r="315" spans="1:13" s="86" customFormat="1" ht="11.25">
      <c r="A315" s="87">
        <v>44522</v>
      </c>
      <c r="B315" s="55">
        <v>124</v>
      </c>
      <c r="C315" s="55">
        <v>178</v>
      </c>
      <c r="D315" s="55">
        <v>151</v>
      </c>
      <c r="E315" s="55">
        <v>163</v>
      </c>
      <c r="F315" s="55"/>
      <c r="G315" s="54">
        <v>12</v>
      </c>
      <c r="H315" s="52">
        <v>7.9</v>
      </c>
      <c r="I315" s="52"/>
      <c r="J315" s="54" t="s">
        <v>41</v>
      </c>
      <c r="K315" s="52" t="s">
        <v>41</v>
      </c>
      <c r="L315" s="54" t="s">
        <v>41</v>
      </c>
      <c r="M315" s="52" t="s">
        <v>41</v>
      </c>
    </row>
    <row r="316" spans="1:13" s="86" customFormat="1" ht="11.25">
      <c r="A316" s="87">
        <v>44529</v>
      </c>
      <c r="B316" s="55">
        <v>122</v>
      </c>
      <c r="C316" s="55">
        <v>176</v>
      </c>
      <c r="D316" s="55">
        <v>149</v>
      </c>
      <c r="E316" s="55">
        <v>164</v>
      </c>
      <c r="F316" s="55"/>
      <c r="G316" s="54">
        <v>15</v>
      </c>
      <c r="H316" s="52">
        <v>10.1</v>
      </c>
      <c r="I316" s="52"/>
      <c r="J316" s="54" t="s">
        <v>41</v>
      </c>
      <c r="K316" s="52" t="s">
        <v>41</v>
      </c>
      <c r="L316" s="54" t="s">
        <v>41</v>
      </c>
      <c r="M316" s="52" t="s">
        <v>41</v>
      </c>
    </row>
    <row r="317" spans="1:13" s="86" customFormat="1" ht="11.25">
      <c r="A317" s="87">
        <v>44536</v>
      </c>
      <c r="B317" s="55">
        <v>121</v>
      </c>
      <c r="C317" s="55">
        <v>174</v>
      </c>
      <c r="D317" s="55">
        <v>147</v>
      </c>
      <c r="E317" s="55">
        <v>154</v>
      </c>
      <c r="F317" s="55"/>
      <c r="G317" s="54">
        <v>7</v>
      </c>
      <c r="H317" s="52">
        <v>4.8</v>
      </c>
      <c r="I317" s="52"/>
      <c r="J317" s="54" t="s">
        <v>41</v>
      </c>
      <c r="K317" s="52" t="s">
        <v>41</v>
      </c>
      <c r="L317" s="54" t="s">
        <v>41</v>
      </c>
      <c r="M317" s="52" t="s">
        <v>41</v>
      </c>
    </row>
    <row r="318" spans="1:13" s="86" customFormat="1" ht="11.25">
      <c r="A318" s="87">
        <v>44543</v>
      </c>
      <c r="B318" s="55">
        <v>119</v>
      </c>
      <c r="C318" s="55">
        <v>173</v>
      </c>
      <c r="D318" s="55">
        <v>146</v>
      </c>
      <c r="E318" s="55">
        <v>169</v>
      </c>
      <c r="F318" s="55"/>
      <c r="G318" s="54">
        <v>23</v>
      </c>
      <c r="H318" s="52">
        <v>15.8</v>
      </c>
      <c r="I318" s="52"/>
      <c r="J318" s="54" t="s">
        <v>41</v>
      </c>
      <c r="K318" s="52" t="s">
        <v>41</v>
      </c>
      <c r="L318" s="54" t="s">
        <v>41</v>
      </c>
      <c r="M318" s="52" t="s">
        <v>41</v>
      </c>
    </row>
    <row r="319" spans="1:13" s="86" customFormat="1" ht="11.25">
      <c r="A319" s="87">
        <v>44550</v>
      </c>
      <c r="B319" s="55">
        <v>117</v>
      </c>
      <c r="C319" s="55">
        <v>171</v>
      </c>
      <c r="D319" s="55">
        <v>144</v>
      </c>
      <c r="E319" s="55">
        <v>161</v>
      </c>
      <c r="F319" s="55"/>
      <c r="G319" s="54">
        <v>17</v>
      </c>
      <c r="H319" s="52">
        <v>11.8</v>
      </c>
      <c r="I319" s="52"/>
      <c r="J319" s="54" t="s">
        <v>41</v>
      </c>
      <c r="K319" s="52" t="s">
        <v>41</v>
      </c>
      <c r="L319" s="54" t="s">
        <v>41</v>
      </c>
      <c r="M319" s="52" t="s">
        <v>41</v>
      </c>
    </row>
    <row r="320" spans="1:13" s="86" customFormat="1" ht="11.25">
      <c r="A320" s="57">
        <v>44557</v>
      </c>
      <c r="B320" s="56">
        <v>116</v>
      </c>
      <c r="C320" s="56">
        <v>170</v>
      </c>
      <c r="D320" s="56">
        <v>143</v>
      </c>
      <c r="E320" s="56">
        <v>143</v>
      </c>
      <c r="F320" s="56"/>
      <c r="G320" s="58">
        <v>0</v>
      </c>
      <c r="H320" s="59">
        <v>0</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6:M326"/>
    <mergeCell ref="A327:M327"/>
    <mergeCell ref="A328:M328"/>
    <mergeCell ref="A4:M4"/>
    <mergeCell ref="B6:M6"/>
    <mergeCell ref="A322:E322"/>
    <mergeCell ref="A324:M324"/>
    <mergeCell ref="A325:M325"/>
  </mergeCells>
  <hyperlinks>
    <hyperlink ref="A330" r:id="rId1" display="© Commonwealth of Australia 2020" xr:uid="{79CCCF91-1135-48B8-B6CF-4F72F5EFB7DD}"/>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B5E9-A529-4E50-97E5-DD00F6C86648}">
  <dimension ref="A1:FL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68" s="38" customFormat="1" ht="60" customHeight="1">
      <c r="A1" s="35" t="s">
        <v>4</v>
      </c>
      <c r="B1" s="35"/>
      <c r="C1" s="36"/>
      <c r="D1" s="36"/>
      <c r="E1" s="36"/>
      <c r="F1" s="36"/>
      <c r="G1" s="37"/>
      <c r="H1" s="62"/>
      <c r="I1" s="37"/>
      <c r="J1" s="36"/>
      <c r="K1" s="48"/>
      <c r="L1" s="37"/>
      <c r="M1" s="37"/>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row>
    <row r="2" spans="1:168" s="39" customFormat="1" ht="20.100000000000001" customHeight="1">
      <c r="A2" s="18" t="str">
        <f>Contents!A2</f>
        <v>Measuring excess mortality in Australia during the COVID-19 pandemic</v>
      </c>
      <c r="H2" s="40"/>
      <c r="K2" s="49"/>
    </row>
    <row r="3" spans="1:168" s="40" customFormat="1" ht="12.75" customHeight="1">
      <c r="A3" s="27" t="str">
        <f>Contents!A3</f>
        <v>Released at 11.30am (Canberra time) 30 March 2022</v>
      </c>
      <c r="K3" s="50"/>
    </row>
    <row r="4" spans="1:168" s="21" customFormat="1" ht="20.100000000000001" customHeight="1">
      <c r="A4" s="82" t="s">
        <v>55</v>
      </c>
      <c r="B4" s="82"/>
      <c r="C4" s="82"/>
      <c r="D4" s="82"/>
      <c r="E4" s="82"/>
      <c r="F4" s="82"/>
      <c r="G4" s="82"/>
      <c r="H4" s="82"/>
      <c r="I4" s="82"/>
      <c r="J4" s="82"/>
      <c r="K4" s="82"/>
      <c r="L4" s="82"/>
      <c r="M4" s="82"/>
    </row>
    <row r="5" spans="1:168" s="21" customFormat="1" ht="20.100000000000001" customHeight="1">
      <c r="A5" s="1"/>
      <c r="K5" s="51"/>
    </row>
    <row r="6" spans="1:168" s="40" customFormat="1" ht="20.100000000000001" customHeight="1">
      <c r="A6" s="12"/>
      <c r="B6" s="97" t="s">
        <v>54</v>
      </c>
      <c r="C6" s="97"/>
      <c r="D6" s="97"/>
      <c r="E6" s="97"/>
      <c r="F6" s="97"/>
      <c r="G6" s="97"/>
      <c r="H6" s="97"/>
      <c r="I6" s="97"/>
      <c r="J6" s="97"/>
      <c r="K6" s="97"/>
      <c r="L6" s="97"/>
      <c r="M6" s="97"/>
    </row>
    <row r="7" spans="1:168" s="84" customFormat="1" ht="39" customHeight="1">
      <c r="A7" s="60" t="s">
        <v>16</v>
      </c>
      <c r="B7" s="44" t="s">
        <v>11</v>
      </c>
      <c r="C7" s="43" t="s">
        <v>12</v>
      </c>
      <c r="D7" s="43" t="s">
        <v>13</v>
      </c>
      <c r="E7" s="43" t="s">
        <v>14</v>
      </c>
      <c r="F7" s="43"/>
      <c r="G7" s="43" t="s">
        <v>17</v>
      </c>
      <c r="H7" s="43" t="s">
        <v>18</v>
      </c>
      <c r="I7" s="43"/>
      <c r="J7" s="43" t="s">
        <v>30</v>
      </c>
      <c r="K7" s="43" t="s">
        <v>20</v>
      </c>
      <c r="L7" s="43" t="s">
        <v>15</v>
      </c>
      <c r="M7" s="43" t="s">
        <v>19</v>
      </c>
    </row>
    <row r="8" spans="1:168" s="84" customFormat="1" ht="16.5" customHeight="1">
      <c r="A8" s="87">
        <v>42373</v>
      </c>
      <c r="B8" s="54">
        <v>169</v>
      </c>
      <c r="C8" s="54">
        <v>250</v>
      </c>
      <c r="D8" s="54">
        <v>210</v>
      </c>
      <c r="E8" s="54">
        <v>218</v>
      </c>
      <c r="F8" s="54"/>
      <c r="G8" s="54">
        <v>8</v>
      </c>
      <c r="H8" s="52">
        <v>3.8</v>
      </c>
      <c r="I8" s="52"/>
      <c r="J8" s="54" t="s">
        <v>41</v>
      </c>
      <c r="K8" s="52" t="s">
        <v>41</v>
      </c>
      <c r="L8" s="54" t="s">
        <v>41</v>
      </c>
      <c r="M8" s="52" t="s">
        <v>41</v>
      </c>
    </row>
    <row r="9" spans="1:168" s="85" customFormat="1" ht="11.25">
      <c r="A9" s="87">
        <v>42380</v>
      </c>
      <c r="B9" s="54">
        <v>169</v>
      </c>
      <c r="C9" s="54">
        <v>249</v>
      </c>
      <c r="D9" s="54">
        <v>209</v>
      </c>
      <c r="E9" s="54">
        <v>220</v>
      </c>
      <c r="F9" s="54"/>
      <c r="G9" s="54">
        <v>11</v>
      </c>
      <c r="H9" s="52">
        <v>5.3</v>
      </c>
      <c r="I9" s="52"/>
      <c r="J9" s="54" t="s">
        <v>41</v>
      </c>
      <c r="K9" s="52" t="s">
        <v>41</v>
      </c>
      <c r="L9" s="54" t="s">
        <v>41</v>
      </c>
      <c r="M9" s="52" t="s">
        <v>41</v>
      </c>
    </row>
    <row r="10" spans="1:168" s="85" customFormat="1" ht="11.25">
      <c r="A10" s="87">
        <v>42387</v>
      </c>
      <c r="B10" s="54">
        <v>168</v>
      </c>
      <c r="C10" s="54">
        <v>249</v>
      </c>
      <c r="D10" s="54">
        <v>209</v>
      </c>
      <c r="E10" s="54">
        <v>206</v>
      </c>
      <c r="F10" s="54"/>
      <c r="G10" s="54">
        <v>-3</v>
      </c>
      <c r="H10" s="52">
        <v>-1.4</v>
      </c>
      <c r="I10" s="52"/>
      <c r="J10" s="54" t="s">
        <v>41</v>
      </c>
      <c r="K10" s="52" t="s">
        <v>41</v>
      </c>
      <c r="L10" s="54" t="s">
        <v>41</v>
      </c>
      <c r="M10" s="52" t="s">
        <v>41</v>
      </c>
    </row>
    <row r="11" spans="1:168" s="85" customFormat="1" ht="11.25">
      <c r="A11" s="87">
        <v>42394</v>
      </c>
      <c r="B11" s="54">
        <v>169</v>
      </c>
      <c r="C11" s="54">
        <v>249</v>
      </c>
      <c r="D11" s="54">
        <v>209</v>
      </c>
      <c r="E11" s="54">
        <v>186</v>
      </c>
      <c r="F11" s="54"/>
      <c r="G11" s="54">
        <v>-23</v>
      </c>
      <c r="H11" s="52">
        <v>-11</v>
      </c>
      <c r="I11" s="52"/>
      <c r="J11" s="54" t="s">
        <v>41</v>
      </c>
      <c r="K11" s="52" t="s">
        <v>41</v>
      </c>
      <c r="L11" s="54" t="s">
        <v>41</v>
      </c>
      <c r="M11" s="52" t="s">
        <v>41</v>
      </c>
    </row>
    <row r="12" spans="1:168" s="85" customFormat="1" ht="11.25">
      <c r="A12" s="87">
        <v>42401</v>
      </c>
      <c r="B12" s="54">
        <v>169</v>
      </c>
      <c r="C12" s="54">
        <v>250</v>
      </c>
      <c r="D12" s="54">
        <v>210</v>
      </c>
      <c r="E12" s="54">
        <v>208</v>
      </c>
      <c r="F12" s="54"/>
      <c r="G12" s="54">
        <v>-2</v>
      </c>
      <c r="H12" s="52">
        <v>-1</v>
      </c>
      <c r="I12" s="52"/>
      <c r="J12" s="54" t="s">
        <v>41</v>
      </c>
      <c r="K12" s="52" t="s">
        <v>41</v>
      </c>
      <c r="L12" s="54" t="s">
        <v>41</v>
      </c>
      <c r="M12" s="52" t="s">
        <v>41</v>
      </c>
    </row>
    <row r="13" spans="1:168" s="85" customFormat="1" ht="11.25">
      <c r="A13" s="87">
        <v>42408</v>
      </c>
      <c r="B13" s="54">
        <v>171</v>
      </c>
      <c r="C13" s="54">
        <v>251</v>
      </c>
      <c r="D13" s="54">
        <v>211</v>
      </c>
      <c r="E13" s="54">
        <v>198</v>
      </c>
      <c r="F13" s="54"/>
      <c r="G13" s="54">
        <v>-13</v>
      </c>
      <c r="H13" s="52">
        <v>-6.2</v>
      </c>
      <c r="I13" s="52"/>
      <c r="J13" s="54" t="s">
        <v>41</v>
      </c>
      <c r="K13" s="52" t="s">
        <v>41</v>
      </c>
      <c r="L13" s="54" t="s">
        <v>41</v>
      </c>
      <c r="M13" s="52" t="s">
        <v>41</v>
      </c>
    </row>
    <row r="14" spans="1:168" s="85" customFormat="1" ht="11.25">
      <c r="A14" s="87">
        <v>42415</v>
      </c>
      <c r="B14" s="54">
        <v>172</v>
      </c>
      <c r="C14" s="54">
        <v>253</v>
      </c>
      <c r="D14" s="54">
        <v>213</v>
      </c>
      <c r="E14" s="54">
        <v>204</v>
      </c>
      <c r="F14" s="54"/>
      <c r="G14" s="54">
        <v>-9</v>
      </c>
      <c r="H14" s="52">
        <v>-4.2</v>
      </c>
      <c r="I14" s="52"/>
      <c r="J14" s="54" t="s">
        <v>41</v>
      </c>
      <c r="K14" s="52" t="s">
        <v>41</v>
      </c>
      <c r="L14" s="54" t="s">
        <v>41</v>
      </c>
      <c r="M14" s="52" t="s">
        <v>41</v>
      </c>
    </row>
    <row r="15" spans="1:168" s="85" customFormat="1" ht="11.25">
      <c r="A15" s="87">
        <v>42422</v>
      </c>
      <c r="B15" s="54">
        <v>175</v>
      </c>
      <c r="C15" s="54">
        <v>255</v>
      </c>
      <c r="D15" s="54">
        <v>215</v>
      </c>
      <c r="E15" s="54">
        <v>231</v>
      </c>
      <c r="F15" s="54"/>
      <c r="G15" s="54">
        <v>16</v>
      </c>
      <c r="H15" s="52">
        <v>7.4</v>
      </c>
      <c r="I15" s="52"/>
      <c r="J15" s="54" t="s">
        <v>41</v>
      </c>
      <c r="K15" s="52" t="s">
        <v>41</v>
      </c>
      <c r="L15" s="54" t="s">
        <v>41</v>
      </c>
      <c r="M15" s="52" t="s">
        <v>41</v>
      </c>
    </row>
    <row r="16" spans="1:168" s="85" customFormat="1" ht="11.25">
      <c r="A16" s="87">
        <v>42429</v>
      </c>
      <c r="B16" s="54">
        <v>177</v>
      </c>
      <c r="C16" s="54">
        <v>258</v>
      </c>
      <c r="D16" s="54">
        <v>218</v>
      </c>
      <c r="E16" s="54">
        <v>211</v>
      </c>
      <c r="F16" s="54"/>
      <c r="G16" s="54">
        <v>-7</v>
      </c>
      <c r="H16" s="52">
        <v>-3.2</v>
      </c>
      <c r="I16" s="52"/>
      <c r="J16" s="54" t="s">
        <v>41</v>
      </c>
      <c r="K16" s="52" t="s">
        <v>41</v>
      </c>
      <c r="L16" s="54" t="s">
        <v>41</v>
      </c>
      <c r="M16" s="52" t="s">
        <v>41</v>
      </c>
    </row>
    <row r="17" spans="1:13" s="85" customFormat="1" ht="11.25">
      <c r="A17" s="87">
        <v>42436</v>
      </c>
      <c r="B17" s="54">
        <v>181</v>
      </c>
      <c r="C17" s="54">
        <v>261</v>
      </c>
      <c r="D17" s="54">
        <v>221</v>
      </c>
      <c r="E17" s="54">
        <v>222</v>
      </c>
      <c r="F17" s="54"/>
      <c r="G17" s="54">
        <v>1</v>
      </c>
      <c r="H17" s="52">
        <v>0.5</v>
      </c>
      <c r="I17" s="52"/>
      <c r="J17" s="54" t="s">
        <v>41</v>
      </c>
      <c r="K17" s="52" t="s">
        <v>41</v>
      </c>
      <c r="L17" s="54" t="s">
        <v>41</v>
      </c>
      <c r="M17" s="52" t="s">
        <v>41</v>
      </c>
    </row>
    <row r="18" spans="1:13" s="85" customFormat="1" ht="11.25">
      <c r="A18" s="87">
        <v>42443</v>
      </c>
      <c r="B18" s="54">
        <v>184</v>
      </c>
      <c r="C18" s="54">
        <v>264</v>
      </c>
      <c r="D18" s="54">
        <v>224</v>
      </c>
      <c r="E18" s="54">
        <v>254</v>
      </c>
      <c r="F18" s="54"/>
      <c r="G18" s="54">
        <v>30</v>
      </c>
      <c r="H18" s="52">
        <v>13.4</v>
      </c>
      <c r="I18" s="52"/>
      <c r="J18" s="54" t="s">
        <v>41</v>
      </c>
      <c r="K18" s="52" t="s">
        <v>41</v>
      </c>
      <c r="L18" s="54" t="s">
        <v>41</v>
      </c>
      <c r="M18" s="52" t="s">
        <v>41</v>
      </c>
    </row>
    <row r="19" spans="1:13" s="85" customFormat="1" ht="11.25">
      <c r="A19" s="87">
        <v>42450</v>
      </c>
      <c r="B19" s="54">
        <v>188</v>
      </c>
      <c r="C19" s="54">
        <v>268</v>
      </c>
      <c r="D19" s="54">
        <v>228</v>
      </c>
      <c r="E19" s="54">
        <v>200</v>
      </c>
      <c r="F19" s="54"/>
      <c r="G19" s="54">
        <v>-28</v>
      </c>
      <c r="H19" s="52">
        <v>-12.3</v>
      </c>
      <c r="I19" s="52"/>
      <c r="J19" s="54" t="s">
        <v>41</v>
      </c>
      <c r="K19" s="52" t="s">
        <v>41</v>
      </c>
      <c r="L19" s="54" t="s">
        <v>41</v>
      </c>
      <c r="M19" s="52" t="s">
        <v>41</v>
      </c>
    </row>
    <row r="20" spans="1:13" s="85" customFormat="1" ht="11.25">
      <c r="A20" s="87">
        <v>42457</v>
      </c>
      <c r="B20" s="54">
        <v>192</v>
      </c>
      <c r="C20" s="54">
        <v>272</v>
      </c>
      <c r="D20" s="54">
        <v>232</v>
      </c>
      <c r="E20" s="54">
        <v>227</v>
      </c>
      <c r="F20" s="54"/>
      <c r="G20" s="54">
        <v>-5</v>
      </c>
      <c r="H20" s="52">
        <v>-2.2000000000000002</v>
      </c>
      <c r="I20" s="52"/>
      <c r="J20" s="54" t="s">
        <v>41</v>
      </c>
      <c r="K20" s="52" t="s">
        <v>41</v>
      </c>
      <c r="L20" s="54" t="s">
        <v>41</v>
      </c>
      <c r="M20" s="52" t="s">
        <v>41</v>
      </c>
    </row>
    <row r="21" spans="1:13" s="85" customFormat="1" ht="11.25">
      <c r="A21" s="87">
        <v>42464</v>
      </c>
      <c r="B21" s="54">
        <v>196</v>
      </c>
      <c r="C21" s="54">
        <v>276</v>
      </c>
      <c r="D21" s="54">
        <v>236</v>
      </c>
      <c r="E21" s="54">
        <v>253</v>
      </c>
      <c r="F21" s="54"/>
      <c r="G21" s="54">
        <v>17</v>
      </c>
      <c r="H21" s="52">
        <v>7.2</v>
      </c>
      <c r="I21" s="52"/>
      <c r="J21" s="54" t="s">
        <v>41</v>
      </c>
      <c r="K21" s="52" t="s">
        <v>41</v>
      </c>
      <c r="L21" s="54" t="s">
        <v>41</v>
      </c>
      <c r="M21" s="52" t="s">
        <v>41</v>
      </c>
    </row>
    <row r="22" spans="1:13" s="85" customFormat="1" ht="11.25">
      <c r="A22" s="87">
        <v>42471</v>
      </c>
      <c r="B22" s="54">
        <v>201</v>
      </c>
      <c r="C22" s="54">
        <v>281</v>
      </c>
      <c r="D22" s="54">
        <v>241</v>
      </c>
      <c r="E22" s="54">
        <v>226</v>
      </c>
      <c r="F22" s="54"/>
      <c r="G22" s="54">
        <v>-15</v>
      </c>
      <c r="H22" s="52">
        <v>-6.2</v>
      </c>
      <c r="I22" s="52"/>
      <c r="J22" s="54" t="s">
        <v>41</v>
      </c>
      <c r="K22" s="52" t="s">
        <v>41</v>
      </c>
      <c r="L22" s="54" t="s">
        <v>41</v>
      </c>
      <c r="M22" s="52" t="s">
        <v>41</v>
      </c>
    </row>
    <row r="23" spans="1:13" s="85" customFormat="1" ht="11.25">
      <c r="A23" s="87">
        <v>42478</v>
      </c>
      <c r="B23" s="54">
        <v>205</v>
      </c>
      <c r="C23" s="54">
        <v>285</v>
      </c>
      <c r="D23" s="54">
        <v>245</v>
      </c>
      <c r="E23" s="54">
        <v>234</v>
      </c>
      <c r="F23" s="54"/>
      <c r="G23" s="54">
        <v>-11</v>
      </c>
      <c r="H23" s="52">
        <v>-4.5</v>
      </c>
      <c r="I23" s="52"/>
      <c r="J23" s="54" t="s">
        <v>41</v>
      </c>
      <c r="K23" s="52" t="s">
        <v>41</v>
      </c>
      <c r="L23" s="54" t="s">
        <v>41</v>
      </c>
      <c r="M23" s="52" t="s">
        <v>41</v>
      </c>
    </row>
    <row r="24" spans="1:13" s="85" customFormat="1" ht="11.25">
      <c r="A24" s="87">
        <v>42485</v>
      </c>
      <c r="B24" s="54">
        <v>210</v>
      </c>
      <c r="C24" s="54">
        <v>290</v>
      </c>
      <c r="D24" s="54">
        <v>250</v>
      </c>
      <c r="E24" s="54">
        <v>234</v>
      </c>
      <c r="F24" s="54"/>
      <c r="G24" s="54">
        <v>-16</v>
      </c>
      <c r="H24" s="52">
        <v>-6.4</v>
      </c>
      <c r="I24" s="52"/>
      <c r="J24" s="54" t="s">
        <v>41</v>
      </c>
      <c r="K24" s="52" t="s">
        <v>41</v>
      </c>
      <c r="L24" s="54" t="s">
        <v>41</v>
      </c>
      <c r="M24" s="52" t="s">
        <v>41</v>
      </c>
    </row>
    <row r="25" spans="1:13" s="85" customFormat="1" ht="11.25">
      <c r="A25" s="87">
        <v>42492</v>
      </c>
      <c r="B25" s="54">
        <v>214</v>
      </c>
      <c r="C25" s="54">
        <v>294</v>
      </c>
      <c r="D25" s="54">
        <v>254</v>
      </c>
      <c r="E25" s="54">
        <v>211</v>
      </c>
      <c r="F25" s="54"/>
      <c r="G25" s="54">
        <v>-43</v>
      </c>
      <c r="H25" s="52">
        <v>-16.899999999999999</v>
      </c>
      <c r="I25" s="52"/>
      <c r="J25" s="54" t="s">
        <v>41</v>
      </c>
      <c r="K25" s="52" t="s">
        <v>41</v>
      </c>
      <c r="L25" s="54">
        <v>3</v>
      </c>
      <c r="M25" s="52">
        <v>1.4</v>
      </c>
    </row>
    <row r="26" spans="1:13" s="85" customFormat="1" ht="11.25">
      <c r="A26" s="87">
        <v>42499</v>
      </c>
      <c r="B26" s="54">
        <v>219</v>
      </c>
      <c r="C26" s="54">
        <v>299</v>
      </c>
      <c r="D26" s="54">
        <v>259</v>
      </c>
      <c r="E26" s="54">
        <v>263</v>
      </c>
      <c r="F26" s="54"/>
      <c r="G26" s="54">
        <v>4</v>
      </c>
      <c r="H26" s="52">
        <v>1.5</v>
      </c>
      <c r="I26" s="52"/>
      <c r="J26" s="54" t="s">
        <v>41</v>
      </c>
      <c r="K26" s="52" t="s">
        <v>41</v>
      </c>
      <c r="L26" s="54" t="s">
        <v>41</v>
      </c>
      <c r="M26" s="52" t="s">
        <v>41</v>
      </c>
    </row>
    <row r="27" spans="1:13" s="85" customFormat="1" ht="11.25">
      <c r="A27" s="87">
        <v>42506</v>
      </c>
      <c r="B27" s="54">
        <v>223</v>
      </c>
      <c r="C27" s="54">
        <v>303</v>
      </c>
      <c r="D27" s="54">
        <v>263</v>
      </c>
      <c r="E27" s="54">
        <v>235</v>
      </c>
      <c r="F27" s="54"/>
      <c r="G27" s="54">
        <v>-28</v>
      </c>
      <c r="H27" s="52">
        <v>-10.6</v>
      </c>
      <c r="I27" s="52"/>
      <c r="J27" s="54" t="s">
        <v>41</v>
      </c>
      <c r="K27" s="52" t="s">
        <v>41</v>
      </c>
      <c r="L27" s="54" t="s">
        <v>41</v>
      </c>
      <c r="M27" s="52" t="s">
        <v>41</v>
      </c>
    </row>
    <row r="28" spans="1:13" s="85" customFormat="1" ht="11.25">
      <c r="A28" s="87">
        <v>42513</v>
      </c>
      <c r="B28" s="54">
        <v>227</v>
      </c>
      <c r="C28" s="54">
        <v>307</v>
      </c>
      <c r="D28" s="54">
        <v>267</v>
      </c>
      <c r="E28" s="54">
        <v>287</v>
      </c>
      <c r="F28" s="54"/>
      <c r="G28" s="54">
        <v>20</v>
      </c>
      <c r="H28" s="52">
        <v>7.5</v>
      </c>
      <c r="I28" s="52"/>
      <c r="J28" s="54" t="s">
        <v>41</v>
      </c>
      <c r="K28" s="52" t="s">
        <v>41</v>
      </c>
      <c r="L28" s="54" t="s">
        <v>41</v>
      </c>
      <c r="M28" s="52" t="s">
        <v>41</v>
      </c>
    </row>
    <row r="29" spans="1:13" s="85" customFormat="1" ht="11.25">
      <c r="A29" s="87">
        <v>42520</v>
      </c>
      <c r="B29" s="54">
        <v>231</v>
      </c>
      <c r="C29" s="54">
        <v>311</v>
      </c>
      <c r="D29" s="54">
        <v>271</v>
      </c>
      <c r="E29" s="54">
        <v>272</v>
      </c>
      <c r="F29" s="54"/>
      <c r="G29" s="54">
        <v>1</v>
      </c>
      <c r="H29" s="52">
        <v>0.4</v>
      </c>
      <c r="I29" s="52"/>
      <c r="J29" s="54" t="s">
        <v>41</v>
      </c>
      <c r="K29" s="52" t="s">
        <v>41</v>
      </c>
      <c r="L29" s="54" t="s">
        <v>41</v>
      </c>
      <c r="M29" s="52" t="s">
        <v>41</v>
      </c>
    </row>
    <row r="30" spans="1:13" s="85" customFormat="1" ht="11.25">
      <c r="A30" s="87">
        <v>42527</v>
      </c>
      <c r="B30" s="54">
        <v>234</v>
      </c>
      <c r="C30" s="54">
        <v>314</v>
      </c>
      <c r="D30" s="54">
        <v>274</v>
      </c>
      <c r="E30" s="54">
        <v>262</v>
      </c>
      <c r="F30" s="54"/>
      <c r="G30" s="54">
        <v>-12</v>
      </c>
      <c r="H30" s="52">
        <v>-4.4000000000000004</v>
      </c>
      <c r="I30" s="52"/>
      <c r="J30" s="54" t="s">
        <v>41</v>
      </c>
      <c r="K30" s="52" t="s">
        <v>41</v>
      </c>
      <c r="L30" s="54" t="s">
        <v>41</v>
      </c>
      <c r="M30" s="52" t="s">
        <v>41</v>
      </c>
    </row>
    <row r="31" spans="1:13" s="85" customFormat="1" ht="11.25">
      <c r="A31" s="87">
        <v>42534</v>
      </c>
      <c r="B31" s="54">
        <v>238</v>
      </c>
      <c r="C31" s="54">
        <v>317</v>
      </c>
      <c r="D31" s="54">
        <v>277</v>
      </c>
      <c r="E31" s="54">
        <v>207</v>
      </c>
      <c r="F31" s="54"/>
      <c r="G31" s="54">
        <v>-70</v>
      </c>
      <c r="H31" s="52">
        <v>-25.3</v>
      </c>
      <c r="I31" s="52"/>
      <c r="J31" s="54" t="s">
        <v>41</v>
      </c>
      <c r="K31" s="52" t="s">
        <v>41</v>
      </c>
      <c r="L31" s="54">
        <v>31</v>
      </c>
      <c r="M31" s="52">
        <v>13</v>
      </c>
    </row>
    <row r="32" spans="1:13" s="85" customFormat="1" ht="11.25">
      <c r="A32" s="87">
        <v>42541</v>
      </c>
      <c r="B32" s="54">
        <v>240</v>
      </c>
      <c r="C32" s="54">
        <v>320</v>
      </c>
      <c r="D32" s="54">
        <v>280</v>
      </c>
      <c r="E32" s="54">
        <v>274</v>
      </c>
      <c r="F32" s="54"/>
      <c r="G32" s="54">
        <v>-6</v>
      </c>
      <c r="H32" s="52">
        <v>-2.1</v>
      </c>
      <c r="I32" s="52"/>
      <c r="J32" s="54" t="s">
        <v>41</v>
      </c>
      <c r="K32" s="52" t="s">
        <v>41</v>
      </c>
      <c r="L32" s="54" t="s">
        <v>41</v>
      </c>
      <c r="M32" s="52" t="s">
        <v>41</v>
      </c>
    </row>
    <row r="33" spans="1:13" s="85" customFormat="1" ht="11.25">
      <c r="A33" s="87">
        <v>42548</v>
      </c>
      <c r="B33" s="54">
        <v>243</v>
      </c>
      <c r="C33" s="54">
        <v>322</v>
      </c>
      <c r="D33" s="54">
        <v>282</v>
      </c>
      <c r="E33" s="54">
        <v>246</v>
      </c>
      <c r="F33" s="54"/>
      <c r="G33" s="54">
        <v>-36</v>
      </c>
      <c r="H33" s="52">
        <v>-12.8</v>
      </c>
      <c r="I33" s="52"/>
      <c r="J33" s="54" t="s">
        <v>41</v>
      </c>
      <c r="K33" s="52" t="s">
        <v>41</v>
      </c>
      <c r="L33" s="54" t="s">
        <v>41</v>
      </c>
      <c r="M33" s="52" t="s">
        <v>41</v>
      </c>
    </row>
    <row r="34" spans="1:13" s="85" customFormat="1" ht="11.25">
      <c r="A34" s="87">
        <v>42555</v>
      </c>
      <c r="B34" s="54">
        <v>244</v>
      </c>
      <c r="C34" s="54">
        <v>324</v>
      </c>
      <c r="D34" s="54">
        <v>284</v>
      </c>
      <c r="E34" s="54">
        <v>276</v>
      </c>
      <c r="F34" s="54"/>
      <c r="G34" s="54">
        <v>-8</v>
      </c>
      <c r="H34" s="52">
        <v>-2.8</v>
      </c>
      <c r="I34" s="52"/>
      <c r="J34" s="54" t="s">
        <v>41</v>
      </c>
      <c r="K34" s="52" t="s">
        <v>41</v>
      </c>
      <c r="L34" s="54" t="s">
        <v>41</v>
      </c>
      <c r="M34" s="52" t="s">
        <v>41</v>
      </c>
    </row>
    <row r="35" spans="1:13" s="85" customFormat="1" ht="11.25">
      <c r="A35" s="87">
        <v>42562</v>
      </c>
      <c r="B35" s="54">
        <v>246</v>
      </c>
      <c r="C35" s="54">
        <v>325</v>
      </c>
      <c r="D35" s="54">
        <v>286</v>
      </c>
      <c r="E35" s="54">
        <v>292</v>
      </c>
      <c r="F35" s="54"/>
      <c r="G35" s="54">
        <v>6</v>
      </c>
      <c r="H35" s="52">
        <v>2.1</v>
      </c>
      <c r="I35" s="52"/>
      <c r="J35" s="54" t="s">
        <v>41</v>
      </c>
      <c r="K35" s="52" t="s">
        <v>41</v>
      </c>
      <c r="L35" s="54" t="s">
        <v>41</v>
      </c>
      <c r="M35" s="52" t="s">
        <v>41</v>
      </c>
    </row>
    <row r="36" spans="1:13" s="85" customFormat="1" ht="11.25">
      <c r="A36" s="87">
        <v>42569</v>
      </c>
      <c r="B36" s="54">
        <v>246</v>
      </c>
      <c r="C36" s="54">
        <v>326</v>
      </c>
      <c r="D36" s="54">
        <v>286</v>
      </c>
      <c r="E36" s="54">
        <v>303</v>
      </c>
      <c r="F36" s="54"/>
      <c r="G36" s="54">
        <v>17</v>
      </c>
      <c r="H36" s="52">
        <v>5.9</v>
      </c>
      <c r="I36" s="52"/>
      <c r="J36" s="54" t="s">
        <v>41</v>
      </c>
      <c r="K36" s="52" t="s">
        <v>41</v>
      </c>
      <c r="L36" s="54" t="s">
        <v>41</v>
      </c>
      <c r="M36" s="52" t="s">
        <v>41</v>
      </c>
    </row>
    <row r="37" spans="1:13" s="85" customFormat="1" ht="11.25">
      <c r="A37" s="87">
        <v>42576</v>
      </c>
      <c r="B37" s="54">
        <v>247</v>
      </c>
      <c r="C37" s="54">
        <v>327</v>
      </c>
      <c r="D37" s="54">
        <v>287</v>
      </c>
      <c r="E37" s="54">
        <v>259</v>
      </c>
      <c r="F37" s="54"/>
      <c r="G37" s="54">
        <v>-28</v>
      </c>
      <c r="H37" s="52">
        <v>-9.8000000000000007</v>
      </c>
      <c r="I37" s="52"/>
      <c r="J37" s="54" t="s">
        <v>41</v>
      </c>
      <c r="K37" s="52" t="s">
        <v>41</v>
      </c>
      <c r="L37" s="54" t="s">
        <v>41</v>
      </c>
      <c r="M37" s="52" t="s">
        <v>41</v>
      </c>
    </row>
    <row r="38" spans="1:13" s="85" customFormat="1" ht="11.25">
      <c r="A38" s="87">
        <v>42583</v>
      </c>
      <c r="B38" s="54">
        <v>246</v>
      </c>
      <c r="C38" s="54">
        <v>326</v>
      </c>
      <c r="D38" s="54">
        <v>286</v>
      </c>
      <c r="E38" s="54">
        <v>291</v>
      </c>
      <c r="F38" s="54"/>
      <c r="G38" s="54">
        <v>5</v>
      </c>
      <c r="H38" s="52">
        <v>1.7</v>
      </c>
      <c r="I38" s="52"/>
      <c r="J38" s="54" t="s">
        <v>41</v>
      </c>
      <c r="K38" s="52" t="s">
        <v>41</v>
      </c>
      <c r="L38" s="54" t="s">
        <v>41</v>
      </c>
      <c r="M38" s="52" t="s">
        <v>41</v>
      </c>
    </row>
    <row r="39" spans="1:13" s="85" customFormat="1" ht="11.25">
      <c r="A39" s="87">
        <v>42590</v>
      </c>
      <c r="B39" s="54">
        <v>246</v>
      </c>
      <c r="C39" s="54">
        <v>326</v>
      </c>
      <c r="D39" s="54">
        <v>286</v>
      </c>
      <c r="E39" s="54">
        <v>287</v>
      </c>
      <c r="F39" s="54"/>
      <c r="G39" s="54">
        <v>1</v>
      </c>
      <c r="H39" s="52">
        <v>0.3</v>
      </c>
      <c r="I39" s="52"/>
      <c r="J39" s="54" t="s">
        <v>41</v>
      </c>
      <c r="K39" s="52" t="s">
        <v>41</v>
      </c>
      <c r="L39" s="54" t="s">
        <v>41</v>
      </c>
      <c r="M39" s="52" t="s">
        <v>41</v>
      </c>
    </row>
    <row r="40" spans="1:13" s="85" customFormat="1" ht="11.25">
      <c r="A40" s="87">
        <v>42597</v>
      </c>
      <c r="B40" s="54">
        <v>244</v>
      </c>
      <c r="C40" s="54">
        <v>324</v>
      </c>
      <c r="D40" s="54">
        <v>284</v>
      </c>
      <c r="E40" s="54">
        <v>291</v>
      </c>
      <c r="F40" s="54"/>
      <c r="G40" s="54">
        <v>7</v>
      </c>
      <c r="H40" s="52">
        <v>2.5</v>
      </c>
      <c r="I40" s="52"/>
      <c r="J40" s="54" t="s">
        <v>41</v>
      </c>
      <c r="K40" s="52" t="s">
        <v>41</v>
      </c>
      <c r="L40" s="54" t="s">
        <v>41</v>
      </c>
      <c r="M40" s="52" t="s">
        <v>41</v>
      </c>
    </row>
    <row r="41" spans="1:13" s="85" customFormat="1" ht="11.25">
      <c r="A41" s="87">
        <v>42604</v>
      </c>
      <c r="B41" s="54">
        <v>243</v>
      </c>
      <c r="C41" s="54">
        <v>323</v>
      </c>
      <c r="D41" s="54">
        <v>283</v>
      </c>
      <c r="E41" s="54">
        <v>301</v>
      </c>
      <c r="F41" s="54"/>
      <c r="G41" s="54">
        <v>18</v>
      </c>
      <c r="H41" s="52">
        <v>6.4</v>
      </c>
      <c r="I41" s="52"/>
      <c r="J41" s="54" t="s">
        <v>41</v>
      </c>
      <c r="K41" s="52" t="s">
        <v>41</v>
      </c>
      <c r="L41" s="54" t="s">
        <v>41</v>
      </c>
      <c r="M41" s="52" t="s">
        <v>41</v>
      </c>
    </row>
    <row r="42" spans="1:13" s="85" customFormat="1" ht="11.25">
      <c r="A42" s="87">
        <v>42611</v>
      </c>
      <c r="B42" s="54">
        <v>241</v>
      </c>
      <c r="C42" s="54">
        <v>320</v>
      </c>
      <c r="D42" s="54">
        <v>280</v>
      </c>
      <c r="E42" s="54">
        <v>292</v>
      </c>
      <c r="F42" s="54"/>
      <c r="G42" s="54">
        <v>12</v>
      </c>
      <c r="H42" s="52">
        <v>4.3</v>
      </c>
      <c r="I42" s="52"/>
      <c r="J42" s="54" t="s">
        <v>41</v>
      </c>
      <c r="K42" s="52" t="s">
        <v>41</v>
      </c>
      <c r="L42" s="54" t="s">
        <v>41</v>
      </c>
      <c r="M42" s="52" t="s">
        <v>41</v>
      </c>
    </row>
    <row r="43" spans="1:13" s="85" customFormat="1" ht="11.25">
      <c r="A43" s="87">
        <v>42618</v>
      </c>
      <c r="B43" s="54">
        <v>238</v>
      </c>
      <c r="C43" s="54">
        <v>318</v>
      </c>
      <c r="D43" s="54">
        <v>278</v>
      </c>
      <c r="E43" s="54">
        <v>278</v>
      </c>
      <c r="F43" s="54"/>
      <c r="G43" s="54">
        <v>0</v>
      </c>
      <c r="H43" s="52">
        <v>0</v>
      </c>
      <c r="I43" s="52"/>
      <c r="J43" s="54" t="s">
        <v>41</v>
      </c>
      <c r="K43" s="52" t="s">
        <v>41</v>
      </c>
      <c r="L43" s="54" t="s">
        <v>41</v>
      </c>
      <c r="M43" s="52" t="s">
        <v>41</v>
      </c>
    </row>
    <row r="44" spans="1:13" s="85" customFormat="1" ht="11.25">
      <c r="A44" s="87">
        <v>42625</v>
      </c>
      <c r="B44" s="54">
        <v>235</v>
      </c>
      <c r="C44" s="54">
        <v>315</v>
      </c>
      <c r="D44" s="54">
        <v>275</v>
      </c>
      <c r="E44" s="54">
        <v>289</v>
      </c>
      <c r="F44" s="54"/>
      <c r="G44" s="54">
        <v>14</v>
      </c>
      <c r="H44" s="52">
        <v>5.0999999999999996</v>
      </c>
      <c r="I44" s="52"/>
      <c r="J44" s="54" t="s">
        <v>41</v>
      </c>
      <c r="K44" s="52" t="s">
        <v>41</v>
      </c>
      <c r="L44" s="54" t="s">
        <v>41</v>
      </c>
      <c r="M44" s="52" t="s">
        <v>41</v>
      </c>
    </row>
    <row r="45" spans="1:13" s="85" customFormat="1" ht="11.25">
      <c r="A45" s="87">
        <v>42632</v>
      </c>
      <c r="B45" s="54">
        <v>232</v>
      </c>
      <c r="C45" s="54">
        <v>311</v>
      </c>
      <c r="D45" s="54">
        <v>272</v>
      </c>
      <c r="E45" s="54">
        <v>269</v>
      </c>
      <c r="F45" s="54"/>
      <c r="G45" s="54">
        <v>-3</v>
      </c>
      <c r="H45" s="52">
        <v>-1.1000000000000001</v>
      </c>
      <c r="I45" s="52"/>
      <c r="J45" s="54" t="s">
        <v>41</v>
      </c>
      <c r="K45" s="52" t="s">
        <v>41</v>
      </c>
      <c r="L45" s="54" t="s">
        <v>41</v>
      </c>
      <c r="M45" s="52" t="s">
        <v>41</v>
      </c>
    </row>
    <row r="46" spans="1:13" s="85" customFormat="1" ht="11.25">
      <c r="A46" s="87">
        <v>42639</v>
      </c>
      <c r="B46" s="54">
        <v>228</v>
      </c>
      <c r="C46" s="54">
        <v>308</v>
      </c>
      <c r="D46" s="54">
        <v>268</v>
      </c>
      <c r="E46" s="54">
        <v>271</v>
      </c>
      <c r="F46" s="54"/>
      <c r="G46" s="54">
        <v>3</v>
      </c>
      <c r="H46" s="52">
        <v>1.1000000000000001</v>
      </c>
      <c r="I46" s="52"/>
      <c r="J46" s="54" t="s">
        <v>41</v>
      </c>
      <c r="K46" s="52" t="s">
        <v>41</v>
      </c>
      <c r="L46" s="54" t="s">
        <v>41</v>
      </c>
      <c r="M46" s="52" t="s">
        <v>41</v>
      </c>
    </row>
    <row r="47" spans="1:13" s="85" customFormat="1" ht="11.25">
      <c r="A47" s="87">
        <v>42646</v>
      </c>
      <c r="B47" s="54">
        <v>224</v>
      </c>
      <c r="C47" s="54">
        <v>304</v>
      </c>
      <c r="D47" s="54">
        <v>264</v>
      </c>
      <c r="E47" s="54">
        <v>305</v>
      </c>
      <c r="F47" s="54"/>
      <c r="G47" s="54">
        <v>41</v>
      </c>
      <c r="H47" s="52">
        <v>15.5</v>
      </c>
      <c r="I47" s="52"/>
      <c r="J47" s="54">
        <v>1</v>
      </c>
      <c r="K47" s="52">
        <v>0.3</v>
      </c>
      <c r="L47" s="54" t="s">
        <v>41</v>
      </c>
      <c r="M47" s="52" t="s">
        <v>41</v>
      </c>
    </row>
    <row r="48" spans="1:13" s="85" customFormat="1" ht="11.25">
      <c r="A48" s="87">
        <v>42653</v>
      </c>
      <c r="B48" s="54">
        <v>220</v>
      </c>
      <c r="C48" s="54">
        <v>300</v>
      </c>
      <c r="D48" s="54">
        <v>260</v>
      </c>
      <c r="E48" s="54">
        <v>272</v>
      </c>
      <c r="F48" s="54"/>
      <c r="G48" s="54">
        <v>12</v>
      </c>
      <c r="H48" s="52">
        <v>4.5999999999999996</v>
      </c>
      <c r="I48" s="52"/>
      <c r="J48" s="54" t="s">
        <v>41</v>
      </c>
      <c r="K48" s="52" t="s">
        <v>41</v>
      </c>
      <c r="L48" s="54" t="s">
        <v>41</v>
      </c>
      <c r="M48" s="52" t="s">
        <v>41</v>
      </c>
    </row>
    <row r="49" spans="1:13" s="85" customFormat="1" ht="11.25">
      <c r="A49" s="87">
        <v>42660</v>
      </c>
      <c r="B49" s="54">
        <v>216</v>
      </c>
      <c r="C49" s="54">
        <v>296</v>
      </c>
      <c r="D49" s="54">
        <v>256</v>
      </c>
      <c r="E49" s="54">
        <v>265</v>
      </c>
      <c r="F49" s="54"/>
      <c r="G49" s="54">
        <v>9</v>
      </c>
      <c r="H49" s="52">
        <v>3.5</v>
      </c>
      <c r="I49" s="52"/>
      <c r="J49" s="54" t="s">
        <v>41</v>
      </c>
      <c r="K49" s="52" t="s">
        <v>41</v>
      </c>
      <c r="L49" s="54" t="s">
        <v>41</v>
      </c>
      <c r="M49" s="52" t="s">
        <v>41</v>
      </c>
    </row>
    <row r="50" spans="1:13" s="85" customFormat="1" ht="11.25">
      <c r="A50" s="87">
        <v>42667</v>
      </c>
      <c r="B50" s="54">
        <v>212</v>
      </c>
      <c r="C50" s="54">
        <v>292</v>
      </c>
      <c r="D50" s="54">
        <v>252</v>
      </c>
      <c r="E50" s="54">
        <v>252</v>
      </c>
      <c r="F50" s="54"/>
      <c r="G50" s="54">
        <v>0</v>
      </c>
      <c r="H50" s="52">
        <v>0</v>
      </c>
      <c r="I50" s="52"/>
      <c r="J50" s="54" t="s">
        <v>41</v>
      </c>
      <c r="K50" s="52" t="s">
        <v>41</v>
      </c>
      <c r="L50" s="54" t="s">
        <v>41</v>
      </c>
      <c r="M50" s="52" t="s">
        <v>41</v>
      </c>
    </row>
    <row r="51" spans="1:13" s="85" customFormat="1" ht="11.25">
      <c r="A51" s="87">
        <v>42674</v>
      </c>
      <c r="B51" s="54">
        <v>208</v>
      </c>
      <c r="C51" s="54">
        <v>288</v>
      </c>
      <c r="D51" s="54">
        <v>248</v>
      </c>
      <c r="E51" s="54">
        <v>255</v>
      </c>
      <c r="F51" s="54"/>
      <c r="G51" s="54">
        <v>7</v>
      </c>
      <c r="H51" s="52">
        <v>2.8</v>
      </c>
      <c r="I51" s="52"/>
      <c r="J51" s="54" t="s">
        <v>41</v>
      </c>
      <c r="K51" s="52" t="s">
        <v>41</v>
      </c>
      <c r="L51" s="54" t="s">
        <v>41</v>
      </c>
      <c r="M51" s="52" t="s">
        <v>41</v>
      </c>
    </row>
    <row r="52" spans="1:13" s="85" customFormat="1" ht="11.25">
      <c r="A52" s="87">
        <v>42681</v>
      </c>
      <c r="B52" s="54">
        <v>204</v>
      </c>
      <c r="C52" s="54">
        <v>284</v>
      </c>
      <c r="D52" s="54">
        <v>244</v>
      </c>
      <c r="E52" s="54">
        <v>255</v>
      </c>
      <c r="F52" s="54"/>
      <c r="G52" s="54">
        <v>11</v>
      </c>
      <c r="H52" s="52">
        <v>4.5</v>
      </c>
      <c r="I52" s="52"/>
      <c r="J52" s="54" t="s">
        <v>41</v>
      </c>
      <c r="K52" s="52" t="s">
        <v>41</v>
      </c>
      <c r="L52" s="54" t="s">
        <v>41</v>
      </c>
      <c r="M52" s="52" t="s">
        <v>41</v>
      </c>
    </row>
    <row r="53" spans="1:13" s="85" customFormat="1" ht="11.25">
      <c r="A53" s="87">
        <v>42688</v>
      </c>
      <c r="B53" s="54">
        <v>200</v>
      </c>
      <c r="C53" s="54">
        <v>280</v>
      </c>
      <c r="D53" s="54">
        <v>240</v>
      </c>
      <c r="E53" s="54">
        <v>237</v>
      </c>
      <c r="F53" s="54"/>
      <c r="G53" s="54">
        <v>-3</v>
      </c>
      <c r="H53" s="52">
        <v>-1.3</v>
      </c>
      <c r="I53" s="52"/>
      <c r="J53" s="54" t="s">
        <v>41</v>
      </c>
      <c r="K53" s="52" t="s">
        <v>41</v>
      </c>
      <c r="L53" s="54" t="s">
        <v>41</v>
      </c>
      <c r="M53" s="52" t="s">
        <v>41</v>
      </c>
    </row>
    <row r="54" spans="1:13" s="85" customFormat="1" ht="11.25">
      <c r="A54" s="87">
        <v>42695</v>
      </c>
      <c r="B54" s="54">
        <v>196</v>
      </c>
      <c r="C54" s="54">
        <v>276</v>
      </c>
      <c r="D54" s="54">
        <v>236</v>
      </c>
      <c r="E54" s="54">
        <v>249</v>
      </c>
      <c r="F54" s="54"/>
      <c r="G54" s="54">
        <v>13</v>
      </c>
      <c r="H54" s="52">
        <v>5.5</v>
      </c>
      <c r="I54" s="52"/>
      <c r="J54" s="54" t="s">
        <v>41</v>
      </c>
      <c r="K54" s="52" t="s">
        <v>41</v>
      </c>
      <c r="L54" s="54" t="s">
        <v>41</v>
      </c>
      <c r="M54" s="52" t="s">
        <v>41</v>
      </c>
    </row>
    <row r="55" spans="1:13" s="85" customFormat="1" ht="11.25">
      <c r="A55" s="87">
        <v>42702</v>
      </c>
      <c r="B55" s="54">
        <v>193</v>
      </c>
      <c r="C55" s="54">
        <v>273</v>
      </c>
      <c r="D55" s="54">
        <v>233</v>
      </c>
      <c r="E55" s="54">
        <v>232</v>
      </c>
      <c r="F55" s="54"/>
      <c r="G55" s="54">
        <v>-1</v>
      </c>
      <c r="H55" s="52">
        <v>-0.4</v>
      </c>
      <c r="I55" s="52"/>
      <c r="J55" s="54" t="s">
        <v>41</v>
      </c>
      <c r="K55" s="52" t="s">
        <v>41</v>
      </c>
      <c r="L55" s="54" t="s">
        <v>41</v>
      </c>
      <c r="M55" s="52" t="s">
        <v>41</v>
      </c>
    </row>
    <row r="56" spans="1:13" s="85" customFormat="1" ht="11.25">
      <c r="A56" s="87">
        <v>42709</v>
      </c>
      <c r="B56" s="54">
        <v>190</v>
      </c>
      <c r="C56" s="54">
        <v>270</v>
      </c>
      <c r="D56" s="54">
        <v>230</v>
      </c>
      <c r="E56" s="54">
        <v>209</v>
      </c>
      <c r="F56" s="54"/>
      <c r="G56" s="54">
        <v>-21</v>
      </c>
      <c r="H56" s="52">
        <v>-9.1</v>
      </c>
      <c r="I56" s="52"/>
      <c r="J56" s="54" t="s">
        <v>41</v>
      </c>
      <c r="K56" s="52" t="s">
        <v>41</v>
      </c>
      <c r="L56" s="54" t="s">
        <v>41</v>
      </c>
      <c r="M56" s="52" t="s">
        <v>41</v>
      </c>
    </row>
    <row r="57" spans="1:13" s="85" customFormat="1" ht="11.25">
      <c r="A57" s="87">
        <v>42716</v>
      </c>
      <c r="B57" s="54">
        <v>187</v>
      </c>
      <c r="C57" s="54">
        <v>267</v>
      </c>
      <c r="D57" s="54">
        <v>227</v>
      </c>
      <c r="E57" s="54">
        <v>235</v>
      </c>
      <c r="F57" s="54"/>
      <c r="G57" s="54">
        <v>8</v>
      </c>
      <c r="H57" s="52">
        <v>3.5</v>
      </c>
      <c r="I57" s="52"/>
      <c r="J57" s="54" t="s">
        <v>41</v>
      </c>
      <c r="K57" s="52" t="s">
        <v>41</v>
      </c>
      <c r="L57" s="54" t="s">
        <v>41</v>
      </c>
      <c r="M57" s="52" t="s">
        <v>41</v>
      </c>
    </row>
    <row r="58" spans="1:13" s="85" customFormat="1" ht="11.25">
      <c r="A58" s="87">
        <v>42723</v>
      </c>
      <c r="B58" s="54">
        <v>185</v>
      </c>
      <c r="C58" s="54">
        <v>265</v>
      </c>
      <c r="D58" s="54">
        <v>225</v>
      </c>
      <c r="E58" s="54">
        <v>216</v>
      </c>
      <c r="F58" s="54"/>
      <c r="G58" s="54">
        <v>-9</v>
      </c>
      <c r="H58" s="52">
        <v>-4</v>
      </c>
      <c r="I58" s="52"/>
      <c r="J58" s="54" t="s">
        <v>41</v>
      </c>
      <c r="K58" s="52" t="s">
        <v>41</v>
      </c>
      <c r="L58" s="54" t="s">
        <v>41</v>
      </c>
      <c r="M58" s="52" t="s">
        <v>41</v>
      </c>
    </row>
    <row r="59" spans="1:13" s="85" customFormat="1" ht="11.25">
      <c r="A59" s="87">
        <v>42730</v>
      </c>
      <c r="B59" s="54">
        <v>183</v>
      </c>
      <c r="C59" s="54">
        <v>263</v>
      </c>
      <c r="D59" s="54">
        <v>223</v>
      </c>
      <c r="E59" s="54">
        <v>240</v>
      </c>
      <c r="F59" s="54"/>
      <c r="G59" s="54">
        <v>17</v>
      </c>
      <c r="H59" s="52">
        <v>7.6</v>
      </c>
      <c r="I59" s="52"/>
      <c r="J59" s="54" t="s">
        <v>41</v>
      </c>
      <c r="K59" s="52" t="s">
        <v>41</v>
      </c>
      <c r="L59" s="54" t="s">
        <v>41</v>
      </c>
      <c r="M59" s="52" t="s">
        <v>41</v>
      </c>
    </row>
    <row r="60" spans="1:13" s="85" customFormat="1" ht="11.25">
      <c r="A60" s="87">
        <v>42737</v>
      </c>
      <c r="B60" s="54">
        <v>182</v>
      </c>
      <c r="C60" s="54">
        <v>262</v>
      </c>
      <c r="D60" s="54">
        <v>222</v>
      </c>
      <c r="E60" s="54">
        <v>226</v>
      </c>
      <c r="F60" s="54"/>
      <c r="G60" s="54">
        <v>4</v>
      </c>
      <c r="H60" s="52">
        <v>1.8</v>
      </c>
      <c r="I60" s="52"/>
      <c r="J60" s="54" t="s">
        <v>41</v>
      </c>
      <c r="K60" s="52" t="s">
        <v>41</v>
      </c>
      <c r="L60" s="54" t="s">
        <v>41</v>
      </c>
      <c r="M60" s="52" t="s">
        <v>41</v>
      </c>
    </row>
    <row r="61" spans="1:13" s="85" customFormat="1" ht="11.25">
      <c r="A61" s="87">
        <v>42744</v>
      </c>
      <c r="B61" s="54">
        <v>181</v>
      </c>
      <c r="C61" s="54">
        <v>261</v>
      </c>
      <c r="D61" s="54">
        <v>221</v>
      </c>
      <c r="E61" s="54">
        <v>215</v>
      </c>
      <c r="F61" s="54"/>
      <c r="G61" s="54">
        <v>-6</v>
      </c>
      <c r="H61" s="52">
        <v>-2.7</v>
      </c>
      <c r="I61" s="52"/>
      <c r="J61" s="54" t="s">
        <v>41</v>
      </c>
      <c r="K61" s="52" t="s">
        <v>41</v>
      </c>
      <c r="L61" s="54" t="s">
        <v>41</v>
      </c>
      <c r="M61" s="52" t="s">
        <v>41</v>
      </c>
    </row>
    <row r="62" spans="1:13" s="85" customFormat="1" ht="11.25">
      <c r="A62" s="87">
        <v>42751</v>
      </c>
      <c r="B62" s="54">
        <v>180</v>
      </c>
      <c r="C62" s="54">
        <v>260</v>
      </c>
      <c r="D62" s="54">
        <v>220</v>
      </c>
      <c r="E62" s="54">
        <v>224</v>
      </c>
      <c r="F62" s="54"/>
      <c r="G62" s="54">
        <v>4</v>
      </c>
      <c r="H62" s="52">
        <v>1.8</v>
      </c>
      <c r="I62" s="52"/>
      <c r="J62" s="54" t="s">
        <v>41</v>
      </c>
      <c r="K62" s="52" t="s">
        <v>41</v>
      </c>
      <c r="L62" s="54" t="s">
        <v>41</v>
      </c>
      <c r="M62" s="52" t="s">
        <v>41</v>
      </c>
    </row>
    <row r="63" spans="1:13" s="85" customFormat="1" ht="11.25">
      <c r="A63" s="87">
        <v>42758</v>
      </c>
      <c r="B63" s="54">
        <v>180</v>
      </c>
      <c r="C63" s="54">
        <v>260</v>
      </c>
      <c r="D63" s="54">
        <v>220</v>
      </c>
      <c r="E63" s="54">
        <v>224</v>
      </c>
      <c r="F63" s="54"/>
      <c r="G63" s="54">
        <v>4</v>
      </c>
      <c r="H63" s="52">
        <v>1.8</v>
      </c>
      <c r="I63" s="52"/>
      <c r="J63" s="54" t="s">
        <v>41</v>
      </c>
      <c r="K63" s="52" t="s">
        <v>41</v>
      </c>
      <c r="L63" s="54" t="s">
        <v>41</v>
      </c>
      <c r="M63" s="52" t="s">
        <v>41</v>
      </c>
    </row>
    <row r="64" spans="1:13" s="85" customFormat="1" ht="11.25">
      <c r="A64" s="87">
        <v>42765</v>
      </c>
      <c r="B64" s="54">
        <v>181</v>
      </c>
      <c r="C64" s="54">
        <v>261</v>
      </c>
      <c r="D64" s="54">
        <v>221</v>
      </c>
      <c r="E64" s="54">
        <v>234</v>
      </c>
      <c r="F64" s="54"/>
      <c r="G64" s="54">
        <v>13</v>
      </c>
      <c r="H64" s="52">
        <v>5.9</v>
      </c>
      <c r="I64" s="52"/>
      <c r="J64" s="54" t="s">
        <v>41</v>
      </c>
      <c r="K64" s="52" t="s">
        <v>41</v>
      </c>
      <c r="L64" s="54" t="s">
        <v>41</v>
      </c>
      <c r="M64" s="52" t="s">
        <v>41</v>
      </c>
    </row>
    <row r="65" spans="1:13" s="85" customFormat="1" ht="11.25">
      <c r="A65" s="87">
        <v>42772</v>
      </c>
      <c r="B65" s="54">
        <v>182</v>
      </c>
      <c r="C65" s="54">
        <v>262</v>
      </c>
      <c r="D65" s="54">
        <v>222</v>
      </c>
      <c r="E65" s="54">
        <v>252</v>
      </c>
      <c r="F65" s="54"/>
      <c r="G65" s="54">
        <v>30</v>
      </c>
      <c r="H65" s="52">
        <v>13.5</v>
      </c>
      <c r="I65" s="52"/>
      <c r="J65" s="54" t="s">
        <v>41</v>
      </c>
      <c r="K65" s="52" t="s">
        <v>41</v>
      </c>
      <c r="L65" s="54" t="s">
        <v>41</v>
      </c>
      <c r="M65" s="52" t="s">
        <v>41</v>
      </c>
    </row>
    <row r="66" spans="1:13" s="85" customFormat="1" ht="11.25">
      <c r="A66" s="87">
        <v>42779</v>
      </c>
      <c r="B66" s="54">
        <v>184</v>
      </c>
      <c r="C66" s="54">
        <v>264</v>
      </c>
      <c r="D66" s="54">
        <v>224</v>
      </c>
      <c r="E66" s="54">
        <v>254</v>
      </c>
      <c r="F66" s="54"/>
      <c r="G66" s="54">
        <v>30</v>
      </c>
      <c r="H66" s="52">
        <v>13.4</v>
      </c>
      <c r="I66" s="52"/>
      <c r="J66" s="54" t="s">
        <v>41</v>
      </c>
      <c r="K66" s="52" t="s">
        <v>41</v>
      </c>
      <c r="L66" s="54" t="s">
        <v>41</v>
      </c>
      <c r="M66" s="52" t="s">
        <v>41</v>
      </c>
    </row>
    <row r="67" spans="1:13" s="85" customFormat="1" ht="11.25">
      <c r="A67" s="87">
        <v>42786</v>
      </c>
      <c r="B67" s="54">
        <v>186</v>
      </c>
      <c r="C67" s="54">
        <v>266</v>
      </c>
      <c r="D67" s="54">
        <v>226</v>
      </c>
      <c r="E67" s="54">
        <v>222</v>
      </c>
      <c r="F67" s="54"/>
      <c r="G67" s="54">
        <v>-4</v>
      </c>
      <c r="H67" s="52">
        <v>-1.8</v>
      </c>
      <c r="I67" s="52"/>
      <c r="J67" s="54" t="s">
        <v>41</v>
      </c>
      <c r="K67" s="52" t="s">
        <v>41</v>
      </c>
      <c r="L67" s="54" t="s">
        <v>41</v>
      </c>
      <c r="M67" s="52" t="s">
        <v>41</v>
      </c>
    </row>
    <row r="68" spans="1:13" s="85" customFormat="1" ht="11.25">
      <c r="A68" s="87">
        <v>42793</v>
      </c>
      <c r="B68" s="54">
        <v>188</v>
      </c>
      <c r="C68" s="54">
        <v>269</v>
      </c>
      <c r="D68" s="54">
        <v>228</v>
      </c>
      <c r="E68" s="54">
        <v>227</v>
      </c>
      <c r="F68" s="54"/>
      <c r="G68" s="54">
        <v>-1</v>
      </c>
      <c r="H68" s="52">
        <v>-0.4</v>
      </c>
      <c r="I68" s="52"/>
      <c r="J68" s="54" t="s">
        <v>41</v>
      </c>
      <c r="K68" s="52" t="s">
        <v>41</v>
      </c>
      <c r="L68" s="54" t="s">
        <v>41</v>
      </c>
      <c r="M68" s="52" t="s">
        <v>41</v>
      </c>
    </row>
    <row r="69" spans="1:13" s="85" customFormat="1" ht="11.25">
      <c r="A69" s="87">
        <v>42800</v>
      </c>
      <c r="B69" s="54">
        <v>191</v>
      </c>
      <c r="C69" s="54">
        <v>271</v>
      </c>
      <c r="D69" s="54">
        <v>231</v>
      </c>
      <c r="E69" s="54">
        <v>260</v>
      </c>
      <c r="F69" s="54"/>
      <c r="G69" s="54">
        <v>29</v>
      </c>
      <c r="H69" s="52">
        <v>12.6</v>
      </c>
      <c r="I69" s="52"/>
      <c r="J69" s="54" t="s">
        <v>41</v>
      </c>
      <c r="K69" s="52" t="s">
        <v>41</v>
      </c>
      <c r="L69" s="54" t="s">
        <v>41</v>
      </c>
      <c r="M69" s="52" t="s">
        <v>41</v>
      </c>
    </row>
    <row r="70" spans="1:13" s="85" customFormat="1" ht="11.25">
      <c r="A70" s="87">
        <v>42807</v>
      </c>
      <c r="B70" s="54">
        <v>195</v>
      </c>
      <c r="C70" s="54">
        <v>275</v>
      </c>
      <c r="D70" s="54">
        <v>235</v>
      </c>
      <c r="E70" s="54">
        <v>230</v>
      </c>
      <c r="F70" s="54"/>
      <c r="G70" s="54">
        <v>-5</v>
      </c>
      <c r="H70" s="52">
        <v>-2.1</v>
      </c>
      <c r="I70" s="52"/>
      <c r="J70" s="54" t="s">
        <v>41</v>
      </c>
      <c r="K70" s="52" t="s">
        <v>41</v>
      </c>
      <c r="L70" s="54" t="s">
        <v>41</v>
      </c>
      <c r="M70" s="52" t="s">
        <v>41</v>
      </c>
    </row>
    <row r="71" spans="1:13" s="85" customFormat="1" ht="11.25">
      <c r="A71" s="87">
        <v>42814</v>
      </c>
      <c r="B71" s="54">
        <v>199</v>
      </c>
      <c r="C71" s="54">
        <v>279</v>
      </c>
      <c r="D71" s="54">
        <v>239</v>
      </c>
      <c r="E71" s="54">
        <v>280</v>
      </c>
      <c r="F71" s="54"/>
      <c r="G71" s="54">
        <v>41</v>
      </c>
      <c r="H71" s="52">
        <v>17.2</v>
      </c>
      <c r="I71" s="52"/>
      <c r="J71" s="54">
        <v>1</v>
      </c>
      <c r="K71" s="52">
        <v>0.4</v>
      </c>
      <c r="L71" s="54" t="s">
        <v>41</v>
      </c>
      <c r="M71" s="52" t="s">
        <v>41</v>
      </c>
    </row>
    <row r="72" spans="1:13" s="85" customFormat="1" ht="11.25">
      <c r="A72" s="87">
        <v>42821</v>
      </c>
      <c r="B72" s="54">
        <v>203</v>
      </c>
      <c r="C72" s="54">
        <v>282</v>
      </c>
      <c r="D72" s="54">
        <v>243</v>
      </c>
      <c r="E72" s="54">
        <v>253</v>
      </c>
      <c r="F72" s="54"/>
      <c r="G72" s="54">
        <v>10</v>
      </c>
      <c r="H72" s="52">
        <v>4.0999999999999996</v>
      </c>
      <c r="I72" s="52"/>
      <c r="J72" s="54" t="s">
        <v>41</v>
      </c>
      <c r="K72" s="52" t="s">
        <v>41</v>
      </c>
      <c r="L72" s="54" t="s">
        <v>41</v>
      </c>
      <c r="M72" s="52" t="s">
        <v>41</v>
      </c>
    </row>
    <row r="73" spans="1:13" s="85" customFormat="1" ht="11.25">
      <c r="A73" s="87">
        <v>42828</v>
      </c>
      <c r="B73" s="54">
        <v>207</v>
      </c>
      <c r="C73" s="54">
        <v>287</v>
      </c>
      <c r="D73" s="54">
        <v>247</v>
      </c>
      <c r="E73" s="54">
        <v>229</v>
      </c>
      <c r="F73" s="54"/>
      <c r="G73" s="54">
        <v>-18</v>
      </c>
      <c r="H73" s="52">
        <v>-7.3</v>
      </c>
      <c r="I73" s="52"/>
      <c r="J73" s="54" t="s">
        <v>41</v>
      </c>
      <c r="K73" s="52" t="s">
        <v>41</v>
      </c>
      <c r="L73" s="54" t="s">
        <v>41</v>
      </c>
      <c r="M73" s="52" t="s">
        <v>41</v>
      </c>
    </row>
    <row r="74" spans="1:13" s="85" customFormat="1" ht="11.25">
      <c r="A74" s="87">
        <v>42835</v>
      </c>
      <c r="B74" s="54">
        <v>211</v>
      </c>
      <c r="C74" s="54">
        <v>291</v>
      </c>
      <c r="D74" s="54">
        <v>251</v>
      </c>
      <c r="E74" s="54">
        <v>263</v>
      </c>
      <c r="F74" s="54"/>
      <c r="G74" s="54">
        <v>12</v>
      </c>
      <c r="H74" s="52">
        <v>4.8</v>
      </c>
      <c r="I74" s="52"/>
      <c r="J74" s="54" t="s">
        <v>41</v>
      </c>
      <c r="K74" s="52" t="s">
        <v>41</v>
      </c>
      <c r="L74" s="54" t="s">
        <v>41</v>
      </c>
      <c r="M74" s="52" t="s">
        <v>41</v>
      </c>
    </row>
    <row r="75" spans="1:13" s="85" customFormat="1" ht="11.25">
      <c r="A75" s="87">
        <v>42842</v>
      </c>
      <c r="B75" s="54">
        <v>216</v>
      </c>
      <c r="C75" s="54">
        <v>295</v>
      </c>
      <c r="D75" s="54">
        <v>256</v>
      </c>
      <c r="E75" s="54">
        <v>247</v>
      </c>
      <c r="F75" s="54"/>
      <c r="G75" s="54">
        <v>-9</v>
      </c>
      <c r="H75" s="52">
        <v>-3.5</v>
      </c>
      <c r="I75" s="52"/>
      <c r="J75" s="54" t="s">
        <v>41</v>
      </c>
      <c r="K75" s="52" t="s">
        <v>41</v>
      </c>
      <c r="L75" s="54" t="s">
        <v>41</v>
      </c>
      <c r="M75" s="52" t="s">
        <v>41</v>
      </c>
    </row>
    <row r="76" spans="1:13" s="85" customFormat="1" ht="11.25">
      <c r="A76" s="87">
        <v>42849</v>
      </c>
      <c r="B76" s="54">
        <v>220</v>
      </c>
      <c r="C76" s="54">
        <v>300</v>
      </c>
      <c r="D76" s="54">
        <v>260</v>
      </c>
      <c r="E76" s="54">
        <v>263</v>
      </c>
      <c r="F76" s="54"/>
      <c r="G76" s="54">
        <v>3</v>
      </c>
      <c r="H76" s="52">
        <v>1.2</v>
      </c>
      <c r="I76" s="52"/>
      <c r="J76" s="54" t="s">
        <v>41</v>
      </c>
      <c r="K76" s="52" t="s">
        <v>41</v>
      </c>
      <c r="L76" s="54" t="s">
        <v>41</v>
      </c>
      <c r="M76" s="52" t="s">
        <v>41</v>
      </c>
    </row>
    <row r="77" spans="1:13" s="85" customFormat="1" ht="11.25">
      <c r="A77" s="87">
        <v>42856</v>
      </c>
      <c r="B77" s="54">
        <v>225</v>
      </c>
      <c r="C77" s="54">
        <v>304</v>
      </c>
      <c r="D77" s="54">
        <v>265</v>
      </c>
      <c r="E77" s="54">
        <v>260</v>
      </c>
      <c r="F77" s="54"/>
      <c r="G77" s="54">
        <v>-5</v>
      </c>
      <c r="H77" s="52">
        <v>-1.9</v>
      </c>
      <c r="I77" s="52"/>
      <c r="J77" s="54" t="s">
        <v>41</v>
      </c>
      <c r="K77" s="52" t="s">
        <v>41</v>
      </c>
      <c r="L77" s="54" t="s">
        <v>41</v>
      </c>
      <c r="M77" s="52" t="s">
        <v>41</v>
      </c>
    </row>
    <row r="78" spans="1:13" s="85" customFormat="1" ht="11.25">
      <c r="A78" s="87">
        <v>42863</v>
      </c>
      <c r="B78" s="54">
        <v>229</v>
      </c>
      <c r="C78" s="54">
        <v>309</v>
      </c>
      <c r="D78" s="54">
        <v>269</v>
      </c>
      <c r="E78" s="54">
        <v>262</v>
      </c>
      <c r="F78" s="54"/>
      <c r="G78" s="54">
        <v>-7</v>
      </c>
      <c r="H78" s="52">
        <v>-2.6</v>
      </c>
      <c r="I78" s="52"/>
      <c r="J78" s="54" t="s">
        <v>41</v>
      </c>
      <c r="K78" s="52" t="s">
        <v>41</v>
      </c>
      <c r="L78" s="54" t="s">
        <v>41</v>
      </c>
      <c r="M78" s="52" t="s">
        <v>41</v>
      </c>
    </row>
    <row r="79" spans="1:13" s="85" customFormat="1" ht="11.25">
      <c r="A79" s="87">
        <v>42870</v>
      </c>
      <c r="B79" s="54">
        <v>233</v>
      </c>
      <c r="C79" s="54">
        <v>313</v>
      </c>
      <c r="D79" s="54">
        <v>273</v>
      </c>
      <c r="E79" s="54">
        <v>260</v>
      </c>
      <c r="F79" s="54"/>
      <c r="G79" s="54">
        <v>-13</v>
      </c>
      <c r="H79" s="52">
        <v>-4.8</v>
      </c>
      <c r="I79" s="52"/>
      <c r="J79" s="54" t="s">
        <v>41</v>
      </c>
      <c r="K79" s="52" t="s">
        <v>41</v>
      </c>
      <c r="L79" s="54" t="s">
        <v>41</v>
      </c>
      <c r="M79" s="52" t="s">
        <v>41</v>
      </c>
    </row>
    <row r="80" spans="1:13" s="85" customFormat="1" ht="11.25">
      <c r="A80" s="87">
        <v>42877</v>
      </c>
      <c r="B80" s="54">
        <v>238</v>
      </c>
      <c r="C80" s="54">
        <v>317</v>
      </c>
      <c r="D80" s="54">
        <v>277</v>
      </c>
      <c r="E80" s="54">
        <v>259</v>
      </c>
      <c r="F80" s="54"/>
      <c r="G80" s="54">
        <v>-18</v>
      </c>
      <c r="H80" s="52">
        <v>-6.5</v>
      </c>
      <c r="I80" s="52"/>
      <c r="J80" s="54" t="s">
        <v>41</v>
      </c>
      <c r="K80" s="52" t="s">
        <v>41</v>
      </c>
      <c r="L80" s="54" t="s">
        <v>41</v>
      </c>
      <c r="M80" s="52" t="s">
        <v>41</v>
      </c>
    </row>
    <row r="81" spans="1:13" s="85" customFormat="1" ht="11.25">
      <c r="A81" s="87">
        <v>42884</v>
      </c>
      <c r="B81" s="54">
        <v>241</v>
      </c>
      <c r="C81" s="54">
        <v>321</v>
      </c>
      <c r="D81" s="54">
        <v>281</v>
      </c>
      <c r="E81" s="54">
        <v>289</v>
      </c>
      <c r="F81" s="54"/>
      <c r="G81" s="54">
        <v>8</v>
      </c>
      <c r="H81" s="52">
        <v>2.8</v>
      </c>
      <c r="I81" s="52"/>
      <c r="J81" s="54" t="s">
        <v>41</v>
      </c>
      <c r="K81" s="52" t="s">
        <v>41</v>
      </c>
      <c r="L81" s="54" t="s">
        <v>41</v>
      </c>
      <c r="M81" s="52" t="s">
        <v>41</v>
      </c>
    </row>
    <row r="82" spans="1:13" s="85" customFormat="1" ht="11.25">
      <c r="A82" s="87">
        <v>42891</v>
      </c>
      <c r="B82" s="54">
        <v>245</v>
      </c>
      <c r="C82" s="54">
        <v>325</v>
      </c>
      <c r="D82" s="54">
        <v>285</v>
      </c>
      <c r="E82" s="54">
        <v>279</v>
      </c>
      <c r="F82" s="54"/>
      <c r="G82" s="54">
        <v>-6</v>
      </c>
      <c r="H82" s="52">
        <v>-2.1</v>
      </c>
      <c r="I82" s="52"/>
      <c r="J82" s="54" t="s">
        <v>41</v>
      </c>
      <c r="K82" s="52" t="s">
        <v>41</v>
      </c>
      <c r="L82" s="54" t="s">
        <v>41</v>
      </c>
      <c r="M82" s="52" t="s">
        <v>41</v>
      </c>
    </row>
    <row r="83" spans="1:13" s="85" customFormat="1" ht="11.25">
      <c r="A83" s="87">
        <v>42898</v>
      </c>
      <c r="B83" s="54">
        <v>248</v>
      </c>
      <c r="C83" s="54">
        <v>328</v>
      </c>
      <c r="D83" s="54">
        <v>288</v>
      </c>
      <c r="E83" s="54">
        <v>312</v>
      </c>
      <c r="F83" s="54"/>
      <c r="G83" s="54">
        <v>24</v>
      </c>
      <c r="H83" s="52">
        <v>8.3000000000000007</v>
      </c>
      <c r="I83" s="52"/>
      <c r="J83" s="54" t="s">
        <v>41</v>
      </c>
      <c r="K83" s="52" t="s">
        <v>41</v>
      </c>
      <c r="L83" s="54" t="s">
        <v>41</v>
      </c>
      <c r="M83" s="52" t="s">
        <v>41</v>
      </c>
    </row>
    <row r="84" spans="1:13" s="85" customFormat="1" ht="11.25">
      <c r="A84" s="87">
        <v>42905</v>
      </c>
      <c r="B84" s="54">
        <v>251</v>
      </c>
      <c r="C84" s="54">
        <v>331</v>
      </c>
      <c r="D84" s="54">
        <v>291</v>
      </c>
      <c r="E84" s="54">
        <v>278</v>
      </c>
      <c r="F84" s="54"/>
      <c r="G84" s="54">
        <v>-13</v>
      </c>
      <c r="H84" s="52">
        <v>-4.5</v>
      </c>
      <c r="I84" s="52"/>
      <c r="J84" s="54" t="s">
        <v>41</v>
      </c>
      <c r="K84" s="52" t="s">
        <v>41</v>
      </c>
      <c r="L84" s="54" t="s">
        <v>41</v>
      </c>
      <c r="M84" s="52" t="s">
        <v>41</v>
      </c>
    </row>
    <row r="85" spans="1:13" s="85" customFormat="1" ht="11.25">
      <c r="A85" s="87">
        <v>42912</v>
      </c>
      <c r="B85" s="54">
        <v>253</v>
      </c>
      <c r="C85" s="54">
        <v>333</v>
      </c>
      <c r="D85" s="54">
        <v>293</v>
      </c>
      <c r="E85" s="54">
        <v>254</v>
      </c>
      <c r="F85" s="54"/>
      <c r="G85" s="54">
        <v>-39</v>
      </c>
      <c r="H85" s="52">
        <v>-13.3</v>
      </c>
      <c r="I85" s="52"/>
      <c r="J85" s="54" t="s">
        <v>41</v>
      </c>
      <c r="K85" s="52" t="s">
        <v>41</v>
      </c>
      <c r="L85" s="54" t="s">
        <v>41</v>
      </c>
      <c r="M85" s="52" t="s">
        <v>41</v>
      </c>
    </row>
    <row r="86" spans="1:13" s="85" customFormat="1" ht="11.25">
      <c r="A86" s="87">
        <v>42919</v>
      </c>
      <c r="B86" s="54">
        <v>255</v>
      </c>
      <c r="C86" s="54">
        <v>335</v>
      </c>
      <c r="D86" s="54">
        <v>295</v>
      </c>
      <c r="E86" s="54">
        <v>273</v>
      </c>
      <c r="F86" s="54"/>
      <c r="G86" s="54">
        <v>-22</v>
      </c>
      <c r="H86" s="52">
        <v>-7.5</v>
      </c>
      <c r="I86" s="52"/>
      <c r="J86" s="54" t="s">
        <v>41</v>
      </c>
      <c r="K86" s="52" t="s">
        <v>41</v>
      </c>
      <c r="L86" s="54" t="s">
        <v>41</v>
      </c>
      <c r="M86" s="52" t="s">
        <v>41</v>
      </c>
    </row>
    <row r="87" spans="1:13" s="85" customFormat="1" ht="11.25">
      <c r="A87" s="87">
        <v>42926</v>
      </c>
      <c r="B87" s="54">
        <v>256</v>
      </c>
      <c r="C87" s="54">
        <v>336</v>
      </c>
      <c r="D87" s="54">
        <v>296</v>
      </c>
      <c r="E87" s="54">
        <v>268</v>
      </c>
      <c r="F87" s="54"/>
      <c r="G87" s="54">
        <v>-28</v>
      </c>
      <c r="H87" s="52">
        <v>-9.5</v>
      </c>
      <c r="I87" s="52"/>
      <c r="J87" s="54" t="s">
        <v>41</v>
      </c>
      <c r="K87" s="52" t="s">
        <v>41</v>
      </c>
      <c r="L87" s="54" t="s">
        <v>41</v>
      </c>
      <c r="M87" s="52" t="s">
        <v>41</v>
      </c>
    </row>
    <row r="88" spans="1:13" s="85" customFormat="1" ht="11.25">
      <c r="A88" s="87">
        <v>42933</v>
      </c>
      <c r="B88" s="54">
        <v>257</v>
      </c>
      <c r="C88" s="54">
        <v>337</v>
      </c>
      <c r="D88" s="54">
        <v>297</v>
      </c>
      <c r="E88" s="54">
        <v>361</v>
      </c>
      <c r="F88" s="54"/>
      <c r="G88" s="54">
        <v>64</v>
      </c>
      <c r="H88" s="52">
        <v>21.5</v>
      </c>
      <c r="I88" s="52"/>
      <c r="J88" s="54">
        <v>24</v>
      </c>
      <c r="K88" s="52">
        <v>7.1</v>
      </c>
      <c r="L88" s="54" t="s">
        <v>41</v>
      </c>
      <c r="M88" s="52" t="s">
        <v>41</v>
      </c>
    </row>
    <row r="89" spans="1:13" s="85" customFormat="1" ht="11.25">
      <c r="A89" s="87">
        <v>42940</v>
      </c>
      <c r="B89" s="54">
        <v>257</v>
      </c>
      <c r="C89" s="54">
        <v>337</v>
      </c>
      <c r="D89" s="54">
        <v>297</v>
      </c>
      <c r="E89" s="54">
        <v>311</v>
      </c>
      <c r="F89" s="54"/>
      <c r="G89" s="54">
        <v>14</v>
      </c>
      <c r="H89" s="52">
        <v>4.7</v>
      </c>
      <c r="I89" s="52"/>
      <c r="J89" s="54" t="s">
        <v>41</v>
      </c>
      <c r="K89" s="52" t="s">
        <v>41</v>
      </c>
      <c r="L89" s="54" t="s">
        <v>41</v>
      </c>
      <c r="M89" s="52" t="s">
        <v>41</v>
      </c>
    </row>
    <row r="90" spans="1:13" s="85" customFormat="1" ht="11.25">
      <c r="A90" s="87">
        <v>42947</v>
      </c>
      <c r="B90" s="54">
        <v>257</v>
      </c>
      <c r="C90" s="54">
        <v>337</v>
      </c>
      <c r="D90" s="54">
        <v>297</v>
      </c>
      <c r="E90" s="54">
        <v>329</v>
      </c>
      <c r="F90" s="54"/>
      <c r="G90" s="54">
        <v>32</v>
      </c>
      <c r="H90" s="52">
        <v>10.8</v>
      </c>
      <c r="I90" s="52"/>
      <c r="J90" s="54" t="s">
        <v>41</v>
      </c>
      <c r="K90" s="52" t="s">
        <v>41</v>
      </c>
      <c r="L90" s="54" t="s">
        <v>41</v>
      </c>
      <c r="M90" s="52" t="s">
        <v>41</v>
      </c>
    </row>
    <row r="91" spans="1:13" s="85" customFormat="1" ht="11.25">
      <c r="A91" s="87">
        <v>42954</v>
      </c>
      <c r="B91" s="54">
        <v>257</v>
      </c>
      <c r="C91" s="54">
        <v>336</v>
      </c>
      <c r="D91" s="54">
        <v>296</v>
      </c>
      <c r="E91" s="54">
        <v>334</v>
      </c>
      <c r="F91" s="54"/>
      <c r="G91" s="54">
        <v>38</v>
      </c>
      <c r="H91" s="52">
        <v>12.8</v>
      </c>
      <c r="I91" s="52"/>
      <c r="J91" s="54" t="s">
        <v>41</v>
      </c>
      <c r="K91" s="52" t="s">
        <v>41</v>
      </c>
      <c r="L91" s="54" t="s">
        <v>41</v>
      </c>
      <c r="M91" s="52" t="s">
        <v>41</v>
      </c>
    </row>
    <row r="92" spans="1:13" s="85" customFormat="1" ht="11.25">
      <c r="A92" s="87">
        <v>42961</v>
      </c>
      <c r="B92" s="54">
        <v>255</v>
      </c>
      <c r="C92" s="54">
        <v>335</v>
      </c>
      <c r="D92" s="54">
        <v>295</v>
      </c>
      <c r="E92" s="54">
        <v>312</v>
      </c>
      <c r="F92" s="54"/>
      <c r="G92" s="54">
        <v>17</v>
      </c>
      <c r="H92" s="52">
        <v>5.8</v>
      </c>
      <c r="I92" s="52"/>
      <c r="J92" s="54" t="s">
        <v>41</v>
      </c>
      <c r="K92" s="52" t="s">
        <v>41</v>
      </c>
      <c r="L92" s="54" t="s">
        <v>41</v>
      </c>
      <c r="M92" s="52" t="s">
        <v>41</v>
      </c>
    </row>
    <row r="93" spans="1:13" s="85" customFormat="1" ht="11.25">
      <c r="A93" s="87">
        <v>42968</v>
      </c>
      <c r="B93" s="54">
        <v>254</v>
      </c>
      <c r="C93" s="54">
        <v>333</v>
      </c>
      <c r="D93" s="54">
        <v>294</v>
      </c>
      <c r="E93" s="54">
        <v>337</v>
      </c>
      <c r="F93" s="54"/>
      <c r="G93" s="54">
        <v>43</v>
      </c>
      <c r="H93" s="52">
        <v>14.6</v>
      </c>
      <c r="I93" s="52"/>
      <c r="J93" s="54">
        <v>4</v>
      </c>
      <c r="K93" s="52">
        <v>1.2</v>
      </c>
      <c r="L93" s="54" t="s">
        <v>41</v>
      </c>
      <c r="M93" s="52" t="s">
        <v>41</v>
      </c>
    </row>
    <row r="94" spans="1:13" s="85" customFormat="1" ht="11.25">
      <c r="A94" s="87">
        <v>42975</v>
      </c>
      <c r="B94" s="54">
        <v>252</v>
      </c>
      <c r="C94" s="54">
        <v>331</v>
      </c>
      <c r="D94" s="54">
        <v>291</v>
      </c>
      <c r="E94" s="54">
        <v>334</v>
      </c>
      <c r="F94" s="54"/>
      <c r="G94" s="54">
        <v>43</v>
      </c>
      <c r="H94" s="52">
        <v>14.8</v>
      </c>
      <c r="I94" s="52"/>
      <c r="J94" s="54">
        <v>3</v>
      </c>
      <c r="K94" s="52">
        <v>0.9</v>
      </c>
      <c r="L94" s="54" t="s">
        <v>41</v>
      </c>
      <c r="M94" s="52" t="s">
        <v>41</v>
      </c>
    </row>
    <row r="95" spans="1:13" s="85" customFormat="1" ht="11.25">
      <c r="A95" s="87">
        <v>42982</v>
      </c>
      <c r="B95" s="54">
        <v>249</v>
      </c>
      <c r="C95" s="54">
        <v>329</v>
      </c>
      <c r="D95" s="54">
        <v>289</v>
      </c>
      <c r="E95" s="54">
        <v>307</v>
      </c>
      <c r="F95" s="54"/>
      <c r="G95" s="54">
        <v>18</v>
      </c>
      <c r="H95" s="52">
        <v>6.2</v>
      </c>
      <c r="I95" s="52"/>
      <c r="J95" s="54" t="s">
        <v>41</v>
      </c>
      <c r="K95" s="52" t="s">
        <v>41</v>
      </c>
      <c r="L95" s="54" t="s">
        <v>41</v>
      </c>
      <c r="M95" s="52" t="s">
        <v>41</v>
      </c>
    </row>
    <row r="96" spans="1:13" s="85" customFormat="1" ht="11.25">
      <c r="A96" s="87">
        <v>42989</v>
      </c>
      <c r="B96" s="54">
        <v>246</v>
      </c>
      <c r="C96" s="54">
        <v>326</v>
      </c>
      <c r="D96" s="54">
        <v>286</v>
      </c>
      <c r="E96" s="54">
        <v>351</v>
      </c>
      <c r="F96" s="54"/>
      <c r="G96" s="54">
        <v>65</v>
      </c>
      <c r="H96" s="52">
        <v>22.7</v>
      </c>
      <c r="I96" s="52"/>
      <c r="J96" s="54">
        <v>25</v>
      </c>
      <c r="K96" s="52">
        <v>7.7</v>
      </c>
      <c r="L96" s="54" t="s">
        <v>41</v>
      </c>
      <c r="M96" s="52" t="s">
        <v>41</v>
      </c>
    </row>
    <row r="97" spans="1:13" s="85" customFormat="1" ht="11.25">
      <c r="A97" s="87">
        <v>42996</v>
      </c>
      <c r="B97" s="54">
        <v>243</v>
      </c>
      <c r="C97" s="54">
        <v>323</v>
      </c>
      <c r="D97" s="54">
        <v>283</v>
      </c>
      <c r="E97" s="54">
        <v>317</v>
      </c>
      <c r="F97" s="54"/>
      <c r="G97" s="54">
        <v>34</v>
      </c>
      <c r="H97" s="52">
        <v>12</v>
      </c>
      <c r="I97" s="52"/>
      <c r="J97" s="54" t="s">
        <v>41</v>
      </c>
      <c r="K97" s="52" t="s">
        <v>41</v>
      </c>
      <c r="L97" s="54" t="s">
        <v>41</v>
      </c>
      <c r="M97" s="52" t="s">
        <v>41</v>
      </c>
    </row>
    <row r="98" spans="1:13" s="85" customFormat="1" ht="11.25">
      <c r="A98" s="87">
        <v>43003</v>
      </c>
      <c r="B98" s="54">
        <v>239</v>
      </c>
      <c r="C98" s="54">
        <v>319</v>
      </c>
      <c r="D98" s="54">
        <v>279</v>
      </c>
      <c r="E98" s="54">
        <v>258</v>
      </c>
      <c r="F98" s="54"/>
      <c r="G98" s="54">
        <v>-21</v>
      </c>
      <c r="H98" s="52">
        <v>-7.5</v>
      </c>
      <c r="I98" s="52"/>
      <c r="J98" s="54" t="s">
        <v>41</v>
      </c>
      <c r="K98" s="52" t="s">
        <v>41</v>
      </c>
      <c r="L98" s="54" t="s">
        <v>41</v>
      </c>
      <c r="M98" s="52" t="s">
        <v>41</v>
      </c>
    </row>
    <row r="99" spans="1:13" s="85" customFormat="1" ht="11.25">
      <c r="A99" s="87">
        <v>43010</v>
      </c>
      <c r="B99" s="54">
        <v>235</v>
      </c>
      <c r="C99" s="54">
        <v>315</v>
      </c>
      <c r="D99" s="54">
        <v>275</v>
      </c>
      <c r="E99" s="54">
        <v>291</v>
      </c>
      <c r="F99" s="54"/>
      <c r="G99" s="54">
        <v>16</v>
      </c>
      <c r="H99" s="52">
        <v>5.8</v>
      </c>
      <c r="I99" s="52"/>
      <c r="J99" s="54" t="s">
        <v>41</v>
      </c>
      <c r="K99" s="52" t="s">
        <v>41</v>
      </c>
      <c r="L99" s="54" t="s">
        <v>41</v>
      </c>
      <c r="M99" s="52" t="s">
        <v>41</v>
      </c>
    </row>
    <row r="100" spans="1:13" s="85" customFormat="1" ht="11.25">
      <c r="A100" s="87">
        <v>43017</v>
      </c>
      <c r="B100" s="54">
        <v>231</v>
      </c>
      <c r="C100" s="54">
        <v>311</v>
      </c>
      <c r="D100" s="54">
        <v>271</v>
      </c>
      <c r="E100" s="54">
        <v>257</v>
      </c>
      <c r="F100" s="54"/>
      <c r="G100" s="54">
        <v>-14</v>
      </c>
      <c r="H100" s="52">
        <v>-5.2</v>
      </c>
      <c r="I100" s="52"/>
      <c r="J100" s="54" t="s">
        <v>41</v>
      </c>
      <c r="K100" s="52" t="s">
        <v>41</v>
      </c>
      <c r="L100" s="54" t="s">
        <v>41</v>
      </c>
      <c r="M100" s="52" t="s">
        <v>41</v>
      </c>
    </row>
    <row r="101" spans="1:13" s="85" customFormat="1" ht="11.25">
      <c r="A101" s="87">
        <v>43024</v>
      </c>
      <c r="B101" s="54">
        <v>227</v>
      </c>
      <c r="C101" s="54">
        <v>307</v>
      </c>
      <c r="D101" s="54">
        <v>267</v>
      </c>
      <c r="E101" s="54">
        <v>243</v>
      </c>
      <c r="F101" s="54"/>
      <c r="G101" s="54">
        <v>-24</v>
      </c>
      <c r="H101" s="52">
        <v>-9</v>
      </c>
      <c r="I101" s="52"/>
      <c r="J101" s="54" t="s">
        <v>41</v>
      </c>
      <c r="K101" s="52" t="s">
        <v>41</v>
      </c>
      <c r="L101" s="54" t="s">
        <v>41</v>
      </c>
      <c r="M101" s="52" t="s">
        <v>41</v>
      </c>
    </row>
    <row r="102" spans="1:13" s="85" customFormat="1" ht="11.25">
      <c r="A102" s="87">
        <v>43031</v>
      </c>
      <c r="B102" s="54">
        <v>223</v>
      </c>
      <c r="C102" s="54">
        <v>303</v>
      </c>
      <c r="D102" s="54">
        <v>263</v>
      </c>
      <c r="E102" s="54">
        <v>250</v>
      </c>
      <c r="F102" s="54"/>
      <c r="G102" s="54">
        <v>-13</v>
      </c>
      <c r="H102" s="52">
        <v>-4.9000000000000004</v>
      </c>
      <c r="I102" s="52"/>
      <c r="J102" s="54" t="s">
        <v>41</v>
      </c>
      <c r="K102" s="52" t="s">
        <v>41</v>
      </c>
      <c r="L102" s="54" t="s">
        <v>41</v>
      </c>
      <c r="M102" s="52" t="s">
        <v>41</v>
      </c>
    </row>
    <row r="103" spans="1:13" s="85" customFormat="1" ht="11.25">
      <c r="A103" s="87">
        <v>43038</v>
      </c>
      <c r="B103" s="54">
        <v>219</v>
      </c>
      <c r="C103" s="54">
        <v>299</v>
      </c>
      <c r="D103" s="54">
        <v>259</v>
      </c>
      <c r="E103" s="54">
        <v>242</v>
      </c>
      <c r="F103" s="54"/>
      <c r="G103" s="54">
        <v>-17</v>
      </c>
      <c r="H103" s="52">
        <v>-6.6</v>
      </c>
      <c r="I103" s="52"/>
      <c r="J103" s="54" t="s">
        <v>41</v>
      </c>
      <c r="K103" s="52" t="s">
        <v>41</v>
      </c>
      <c r="L103" s="54" t="s">
        <v>41</v>
      </c>
      <c r="M103" s="52" t="s">
        <v>41</v>
      </c>
    </row>
    <row r="104" spans="1:13" s="85" customFormat="1" ht="11.25">
      <c r="A104" s="87">
        <v>43045</v>
      </c>
      <c r="B104" s="54">
        <v>215</v>
      </c>
      <c r="C104" s="54">
        <v>295</v>
      </c>
      <c r="D104" s="54">
        <v>255</v>
      </c>
      <c r="E104" s="54">
        <v>236</v>
      </c>
      <c r="F104" s="54"/>
      <c r="G104" s="54">
        <v>-19</v>
      </c>
      <c r="H104" s="52">
        <v>-7.5</v>
      </c>
      <c r="I104" s="52"/>
      <c r="J104" s="54" t="s">
        <v>41</v>
      </c>
      <c r="K104" s="52" t="s">
        <v>41</v>
      </c>
      <c r="L104" s="54" t="s">
        <v>41</v>
      </c>
      <c r="M104" s="52" t="s">
        <v>41</v>
      </c>
    </row>
    <row r="105" spans="1:13" s="85" customFormat="1" ht="11.25">
      <c r="A105" s="87">
        <v>43052</v>
      </c>
      <c r="B105" s="54">
        <v>211</v>
      </c>
      <c r="C105" s="54">
        <v>291</v>
      </c>
      <c r="D105" s="54">
        <v>251</v>
      </c>
      <c r="E105" s="54">
        <v>250</v>
      </c>
      <c r="F105" s="54"/>
      <c r="G105" s="54">
        <v>-1</v>
      </c>
      <c r="H105" s="52">
        <v>-0.4</v>
      </c>
      <c r="I105" s="52"/>
      <c r="J105" s="54" t="s">
        <v>41</v>
      </c>
      <c r="K105" s="52" t="s">
        <v>41</v>
      </c>
      <c r="L105" s="54" t="s">
        <v>41</v>
      </c>
      <c r="M105" s="52" t="s">
        <v>41</v>
      </c>
    </row>
    <row r="106" spans="1:13" s="85" customFormat="1" ht="11.25">
      <c r="A106" s="87">
        <v>43059</v>
      </c>
      <c r="B106" s="54">
        <v>207</v>
      </c>
      <c r="C106" s="54">
        <v>287</v>
      </c>
      <c r="D106" s="54">
        <v>247</v>
      </c>
      <c r="E106" s="54">
        <v>245</v>
      </c>
      <c r="F106" s="54"/>
      <c r="G106" s="54">
        <v>-2</v>
      </c>
      <c r="H106" s="52">
        <v>-0.8</v>
      </c>
      <c r="I106" s="52"/>
      <c r="J106" s="54" t="s">
        <v>41</v>
      </c>
      <c r="K106" s="52" t="s">
        <v>41</v>
      </c>
      <c r="L106" s="54" t="s">
        <v>41</v>
      </c>
      <c r="M106" s="52" t="s">
        <v>41</v>
      </c>
    </row>
    <row r="107" spans="1:13" s="85" customFormat="1" ht="11.25">
      <c r="A107" s="87">
        <v>43066</v>
      </c>
      <c r="B107" s="54">
        <v>204</v>
      </c>
      <c r="C107" s="54">
        <v>284</v>
      </c>
      <c r="D107" s="54">
        <v>244</v>
      </c>
      <c r="E107" s="54">
        <v>225</v>
      </c>
      <c r="F107" s="54"/>
      <c r="G107" s="54">
        <v>-19</v>
      </c>
      <c r="H107" s="52">
        <v>-7.8</v>
      </c>
      <c r="I107" s="52"/>
      <c r="J107" s="54" t="s">
        <v>41</v>
      </c>
      <c r="K107" s="52" t="s">
        <v>41</v>
      </c>
      <c r="L107" s="54" t="s">
        <v>41</v>
      </c>
      <c r="M107" s="52" t="s">
        <v>41</v>
      </c>
    </row>
    <row r="108" spans="1:13" s="86" customFormat="1" ht="11.25">
      <c r="A108" s="87">
        <v>43073</v>
      </c>
      <c r="B108" s="55">
        <v>201</v>
      </c>
      <c r="C108" s="55">
        <v>281</v>
      </c>
      <c r="D108" s="55">
        <v>241</v>
      </c>
      <c r="E108" s="55">
        <v>241</v>
      </c>
      <c r="F108" s="55"/>
      <c r="G108" s="54">
        <v>0</v>
      </c>
      <c r="H108" s="52">
        <v>0</v>
      </c>
      <c r="I108" s="52"/>
      <c r="J108" s="54" t="s">
        <v>41</v>
      </c>
      <c r="K108" s="52" t="s">
        <v>41</v>
      </c>
      <c r="L108" s="54" t="s">
        <v>41</v>
      </c>
      <c r="M108" s="52" t="s">
        <v>41</v>
      </c>
    </row>
    <row r="109" spans="1:13" s="86" customFormat="1" ht="11.25">
      <c r="A109" s="87">
        <v>43080</v>
      </c>
      <c r="B109" s="55">
        <v>198</v>
      </c>
      <c r="C109" s="55">
        <v>278</v>
      </c>
      <c r="D109" s="55">
        <v>238</v>
      </c>
      <c r="E109" s="55">
        <v>237</v>
      </c>
      <c r="F109" s="55"/>
      <c r="G109" s="54">
        <v>-1</v>
      </c>
      <c r="H109" s="52">
        <v>-0.4</v>
      </c>
      <c r="I109" s="52"/>
      <c r="J109" s="54" t="s">
        <v>41</v>
      </c>
      <c r="K109" s="52" t="s">
        <v>41</v>
      </c>
      <c r="L109" s="54" t="s">
        <v>41</v>
      </c>
      <c r="M109" s="52" t="s">
        <v>41</v>
      </c>
    </row>
    <row r="110" spans="1:13" s="86" customFormat="1" ht="11.25">
      <c r="A110" s="87">
        <v>43087</v>
      </c>
      <c r="B110" s="55">
        <v>195</v>
      </c>
      <c r="C110" s="55">
        <v>275</v>
      </c>
      <c r="D110" s="55">
        <v>235</v>
      </c>
      <c r="E110" s="55">
        <v>234</v>
      </c>
      <c r="F110" s="55"/>
      <c r="G110" s="54">
        <v>-1</v>
      </c>
      <c r="H110" s="52">
        <v>-0.4</v>
      </c>
      <c r="I110" s="52"/>
      <c r="J110" s="54" t="s">
        <v>41</v>
      </c>
      <c r="K110" s="52" t="s">
        <v>41</v>
      </c>
      <c r="L110" s="54" t="s">
        <v>41</v>
      </c>
      <c r="M110" s="52" t="s">
        <v>41</v>
      </c>
    </row>
    <row r="111" spans="1:13" s="86" customFormat="1" ht="11.25">
      <c r="A111" s="87">
        <v>43094</v>
      </c>
      <c r="B111" s="55">
        <v>193</v>
      </c>
      <c r="C111" s="55">
        <v>273</v>
      </c>
      <c r="D111" s="55">
        <v>233</v>
      </c>
      <c r="E111" s="55">
        <v>214</v>
      </c>
      <c r="F111" s="55"/>
      <c r="G111" s="54">
        <v>-19</v>
      </c>
      <c r="H111" s="52">
        <v>-8.1999999999999993</v>
      </c>
      <c r="I111" s="52"/>
      <c r="J111" s="54" t="s">
        <v>41</v>
      </c>
      <c r="K111" s="52" t="s">
        <v>41</v>
      </c>
      <c r="L111" s="54" t="s">
        <v>41</v>
      </c>
      <c r="M111" s="52" t="s">
        <v>41</v>
      </c>
    </row>
    <row r="112" spans="1:13" s="86" customFormat="1" ht="11.25">
      <c r="A112" s="87">
        <v>43101</v>
      </c>
      <c r="B112" s="55">
        <v>192</v>
      </c>
      <c r="C112" s="55">
        <v>272</v>
      </c>
      <c r="D112" s="55">
        <v>232</v>
      </c>
      <c r="E112" s="55">
        <v>237</v>
      </c>
      <c r="F112" s="55"/>
      <c r="G112" s="54">
        <v>5</v>
      </c>
      <c r="H112" s="52">
        <v>2.2000000000000002</v>
      </c>
      <c r="I112" s="52"/>
      <c r="J112" s="54" t="s">
        <v>41</v>
      </c>
      <c r="K112" s="52" t="s">
        <v>41</v>
      </c>
      <c r="L112" s="54" t="s">
        <v>41</v>
      </c>
      <c r="M112" s="52" t="s">
        <v>41</v>
      </c>
    </row>
    <row r="113" spans="1:13" s="86" customFormat="1" ht="11.25">
      <c r="A113" s="87">
        <v>43108</v>
      </c>
      <c r="B113" s="55">
        <v>191</v>
      </c>
      <c r="C113" s="55">
        <v>271</v>
      </c>
      <c r="D113" s="55">
        <v>231</v>
      </c>
      <c r="E113" s="55">
        <v>237</v>
      </c>
      <c r="F113" s="55"/>
      <c r="G113" s="54">
        <v>6</v>
      </c>
      <c r="H113" s="52">
        <v>2.6</v>
      </c>
      <c r="I113" s="52"/>
      <c r="J113" s="54" t="s">
        <v>41</v>
      </c>
      <c r="K113" s="52" t="s">
        <v>41</v>
      </c>
      <c r="L113" s="54" t="s">
        <v>41</v>
      </c>
      <c r="M113" s="52" t="s">
        <v>41</v>
      </c>
    </row>
    <row r="114" spans="1:13" s="86" customFormat="1" ht="11.25">
      <c r="A114" s="87">
        <v>43115</v>
      </c>
      <c r="B114" s="55">
        <v>190</v>
      </c>
      <c r="C114" s="55">
        <v>270</v>
      </c>
      <c r="D114" s="55">
        <v>230</v>
      </c>
      <c r="E114" s="55">
        <v>222</v>
      </c>
      <c r="F114" s="55"/>
      <c r="G114" s="54">
        <v>-8</v>
      </c>
      <c r="H114" s="52">
        <v>-3.5</v>
      </c>
      <c r="I114" s="52"/>
      <c r="J114" s="54" t="s">
        <v>41</v>
      </c>
      <c r="K114" s="52" t="s">
        <v>41</v>
      </c>
      <c r="L114" s="54" t="s">
        <v>41</v>
      </c>
      <c r="M114" s="52" t="s">
        <v>41</v>
      </c>
    </row>
    <row r="115" spans="1:13" s="86" customFormat="1" ht="11.25">
      <c r="A115" s="87">
        <v>43122</v>
      </c>
      <c r="B115" s="55">
        <v>190</v>
      </c>
      <c r="C115" s="55">
        <v>270</v>
      </c>
      <c r="D115" s="55">
        <v>230</v>
      </c>
      <c r="E115" s="55">
        <v>224</v>
      </c>
      <c r="F115" s="55"/>
      <c r="G115" s="54">
        <v>-6</v>
      </c>
      <c r="H115" s="52">
        <v>-2.6</v>
      </c>
      <c r="I115" s="52"/>
      <c r="J115" s="54" t="s">
        <v>41</v>
      </c>
      <c r="K115" s="52" t="s">
        <v>41</v>
      </c>
      <c r="L115" s="54" t="s">
        <v>41</v>
      </c>
      <c r="M115" s="52" t="s">
        <v>41</v>
      </c>
    </row>
    <row r="116" spans="1:13" s="86" customFormat="1" ht="11.25">
      <c r="A116" s="87">
        <v>43129</v>
      </c>
      <c r="B116" s="55">
        <v>191</v>
      </c>
      <c r="C116" s="55">
        <v>271</v>
      </c>
      <c r="D116" s="55">
        <v>231</v>
      </c>
      <c r="E116" s="55">
        <v>232</v>
      </c>
      <c r="F116" s="55"/>
      <c r="G116" s="54">
        <v>1</v>
      </c>
      <c r="H116" s="52">
        <v>0.4</v>
      </c>
      <c r="I116" s="52"/>
      <c r="J116" s="54" t="s">
        <v>41</v>
      </c>
      <c r="K116" s="52" t="s">
        <v>41</v>
      </c>
      <c r="L116" s="54" t="s">
        <v>41</v>
      </c>
      <c r="M116" s="52" t="s">
        <v>41</v>
      </c>
    </row>
    <row r="117" spans="1:13" s="86" customFormat="1" ht="11.25">
      <c r="A117" s="87">
        <v>43136</v>
      </c>
      <c r="B117" s="55">
        <v>192</v>
      </c>
      <c r="C117" s="55">
        <v>272</v>
      </c>
      <c r="D117" s="55">
        <v>232</v>
      </c>
      <c r="E117" s="55">
        <v>234</v>
      </c>
      <c r="F117" s="55"/>
      <c r="G117" s="54">
        <v>2</v>
      </c>
      <c r="H117" s="52">
        <v>0.9</v>
      </c>
      <c r="I117" s="52"/>
      <c r="J117" s="54" t="s">
        <v>41</v>
      </c>
      <c r="K117" s="52" t="s">
        <v>41</v>
      </c>
      <c r="L117" s="54" t="s">
        <v>41</v>
      </c>
      <c r="M117" s="52" t="s">
        <v>41</v>
      </c>
    </row>
    <row r="118" spans="1:13" s="86" customFormat="1" ht="11.25">
      <c r="A118" s="87">
        <v>43143</v>
      </c>
      <c r="B118" s="55">
        <v>193</v>
      </c>
      <c r="C118" s="55">
        <v>273</v>
      </c>
      <c r="D118" s="55">
        <v>233</v>
      </c>
      <c r="E118" s="55">
        <v>238</v>
      </c>
      <c r="F118" s="55"/>
      <c r="G118" s="54">
        <v>5</v>
      </c>
      <c r="H118" s="52">
        <v>2.1</v>
      </c>
      <c r="I118" s="52"/>
      <c r="J118" s="54" t="s">
        <v>41</v>
      </c>
      <c r="K118" s="52" t="s">
        <v>41</v>
      </c>
      <c r="L118" s="54" t="s">
        <v>41</v>
      </c>
      <c r="M118" s="52" t="s">
        <v>41</v>
      </c>
    </row>
    <row r="119" spans="1:13" s="86" customFormat="1" ht="11.25">
      <c r="A119" s="87">
        <v>43150</v>
      </c>
      <c r="B119" s="55">
        <v>195</v>
      </c>
      <c r="C119" s="55">
        <v>275</v>
      </c>
      <c r="D119" s="55">
        <v>235</v>
      </c>
      <c r="E119" s="55">
        <v>242</v>
      </c>
      <c r="F119" s="55"/>
      <c r="G119" s="54">
        <v>7</v>
      </c>
      <c r="H119" s="52">
        <v>3</v>
      </c>
      <c r="I119" s="52"/>
      <c r="J119" s="54" t="s">
        <v>41</v>
      </c>
      <c r="K119" s="52" t="s">
        <v>41</v>
      </c>
      <c r="L119" s="54" t="s">
        <v>41</v>
      </c>
      <c r="M119" s="52" t="s">
        <v>41</v>
      </c>
    </row>
    <row r="120" spans="1:13" s="86" customFormat="1" ht="11.25">
      <c r="A120" s="87">
        <v>43157</v>
      </c>
      <c r="B120" s="55">
        <v>198</v>
      </c>
      <c r="C120" s="55">
        <v>278</v>
      </c>
      <c r="D120" s="55">
        <v>238</v>
      </c>
      <c r="E120" s="55">
        <v>236</v>
      </c>
      <c r="F120" s="55"/>
      <c r="G120" s="54">
        <v>-2</v>
      </c>
      <c r="H120" s="52">
        <v>-0.8</v>
      </c>
      <c r="I120" s="52"/>
      <c r="J120" s="54" t="s">
        <v>41</v>
      </c>
      <c r="K120" s="52" t="s">
        <v>41</v>
      </c>
      <c r="L120" s="54" t="s">
        <v>41</v>
      </c>
      <c r="M120" s="52" t="s">
        <v>41</v>
      </c>
    </row>
    <row r="121" spans="1:13" s="86" customFormat="1" ht="11.25">
      <c r="A121" s="87">
        <v>43164</v>
      </c>
      <c r="B121" s="55">
        <v>201</v>
      </c>
      <c r="C121" s="55">
        <v>281</v>
      </c>
      <c r="D121" s="55">
        <v>241</v>
      </c>
      <c r="E121" s="55">
        <v>226</v>
      </c>
      <c r="F121" s="55"/>
      <c r="G121" s="54">
        <v>-15</v>
      </c>
      <c r="H121" s="52">
        <v>-6.2</v>
      </c>
      <c r="I121" s="52"/>
      <c r="J121" s="54" t="s">
        <v>41</v>
      </c>
      <c r="K121" s="52" t="s">
        <v>41</v>
      </c>
      <c r="L121" s="54" t="s">
        <v>41</v>
      </c>
      <c r="M121" s="52" t="s">
        <v>41</v>
      </c>
    </row>
    <row r="122" spans="1:13" s="86" customFormat="1" ht="11.25">
      <c r="A122" s="87">
        <v>43171</v>
      </c>
      <c r="B122" s="55">
        <v>204</v>
      </c>
      <c r="C122" s="55">
        <v>284</v>
      </c>
      <c r="D122" s="55">
        <v>244</v>
      </c>
      <c r="E122" s="55">
        <v>242</v>
      </c>
      <c r="F122" s="55"/>
      <c r="G122" s="54">
        <v>-2</v>
      </c>
      <c r="H122" s="52">
        <v>-0.8</v>
      </c>
      <c r="I122" s="52"/>
      <c r="J122" s="54" t="s">
        <v>41</v>
      </c>
      <c r="K122" s="52" t="s">
        <v>41</v>
      </c>
      <c r="L122" s="54" t="s">
        <v>41</v>
      </c>
      <c r="M122" s="52" t="s">
        <v>41</v>
      </c>
    </row>
    <row r="123" spans="1:13" s="86" customFormat="1" ht="11.25">
      <c r="A123" s="87">
        <v>43178</v>
      </c>
      <c r="B123" s="55">
        <v>208</v>
      </c>
      <c r="C123" s="55">
        <v>287</v>
      </c>
      <c r="D123" s="55">
        <v>247</v>
      </c>
      <c r="E123" s="55">
        <v>279</v>
      </c>
      <c r="F123" s="55"/>
      <c r="G123" s="54">
        <v>32</v>
      </c>
      <c r="H123" s="52">
        <v>13</v>
      </c>
      <c r="I123" s="52"/>
      <c r="J123" s="54" t="s">
        <v>41</v>
      </c>
      <c r="K123" s="52" t="s">
        <v>41</v>
      </c>
      <c r="L123" s="54" t="s">
        <v>41</v>
      </c>
      <c r="M123" s="52" t="s">
        <v>41</v>
      </c>
    </row>
    <row r="124" spans="1:13" s="86" customFormat="1" ht="11.25">
      <c r="A124" s="87">
        <v>43185</v>
      </c>
      <c r="B124" s="55">
        <v>211</v>
      </c>
      <c r="C124" s="55">
        <v>291</v>
      </c>
      <c r="D124" s="55">
        <v>251</v>
      </c>
      <c r="E124" s="55">
        <v>245</v>
      </c>
      <c r="F124" s="55"/>
      <c r="G124" s="54">
        <v>-6</v>
      </c>
      <c r="H124" s="52">
        <v>-2.4</v>
      </c>
      <c r="I124" s="52"/>
      <c r="J124" s="54" t="s">
        <v>41</v>
      </c>
      <c r="K124" s="52" t="s">
        <v>41</v>
      </c>
      <c r="L124" s="54" t="s">
        <v>41</v>
      </c>
      <c r="M124" s="52" t="s">
        <v>41</v>
      </c>
    </row>
    <row r="125" spans="1:13" s="86" customFormat="1" ht="11.25">
      <c r="A125" s="87">
        <v>43192</v>
      </c>
      <c r="B125" s="55">
        <v>216</v>
      </c>
      <c r="C125" s="55">
        <v>295</v>
      </c>
      <c r="D125" s="55">
        <v>255</v>
      </c>
      <c r="E125" s="55">
        <v>247</v>
      </c>
      <c r="F125" s="55"/>
      <c r="G125" s="54">
        <v>-8</v>
      </c>
      <c r="H125" s="52">
        <v>-3.1</v>
      </c>
      <c r="I125" s="52"/>
      <c r="J125" s="54" t="s">
        <v>41</v>
      </c>
      <c r="K125" s="52" t="s">
        <v>41</v>
      </c>
      <c r="L125" s="54" t="s">
        <v>41</v>
      </c>
      <c r="M125" s="52" t="s">
        <v>41</v>
      </c>
    </row>
    <row r="126" spans="1:13" s="86" customFormat="1" ht="11.25">
      <c r="A126" s="87">
        <v>43199</v>
      </c>
      <c r="B126" s="55">
        <v>220</v>
      </c>
      <c r="C126" s="55">
        <v>300</v>
      </c>
      <c r="D126" s="55">
        <v>260</v>
      </c>
      <c r="E126" s="55">
        <v>223</v>
      </c>
      <c r="F126" s="55"/>
      <c r="G126" s="54">
        <v>-37</v>
      </c>
      <c r="H126" s="52">
        <v>-14.2</v>
      </c>
      <c r="I126" s="52"/>
      <c r="J126" s="54" t="s">
        <v>41</v>
      </c>
      <c r="K126" s="52" t="s">
        <v>41</v>
      </c>
      <c r="L126" s="54" t="s">
        <v>41</v>
      </c>
      <c r="M126" s="52" t="s">
        <v>41</v>
      </c>
    </row>
    <row r="127" spans="1:13" s="86" customFormat="1" ht="11.25">
      <c r="A127" s="87">
        <v>43206</v>
      </c>
      <c r="B127" s="55">
        <v>224</v>
      </c>
      <c r="C127" s="55">
        <v>304</v>
      </c>
      <c r="D127" s="55">
        <v>264</v>
      </c>
      <c r="E127" s="55">
        <v>221</v>
      </c>
      <c r="F127" s="55"/>
      <c r="G127" s="54">
        <v>-43</v>
      </c>
      <c r="H127" s="52">
        <v>-16.3</v>
      </c>
      <c r="I127" s="52"/>
      <c r="J127" s="54" t="s">
        <v>41</v>
      </c>
      <c r="K127" s="52" t="s">
        <v>41</v>
      </c>
      <c r="L127" s="54">
        <v>3</v>
      </c>
      <c r="M127" s="52">
        <v>1.3</v>
      </c>
    </row>
    <row r="128" spans="1:13" s="86" customFormat="1" ht="11.25">
      <c r="A128" s="87">
        <v>43213</v>
      </c>
      <c r="B128" s="55">
        <v>229</v>
      </c>
      <c r="C128" s="55">
        <v>309</v>
      </c>
      <c r="D128" s="55">
        <v>269</v>
      </c>
      <c r="E128" s="55">
        <v>238</v>
      </c>
      <c r="F128" s="55"/>
      <c r="G128" s="54">
        <v>-31</v>
      </c>
      <c r="H128" s="52">
        <v>-11.5</v>
      </c>
      <c r="I128" s="52"/>
      <c r="J128" s="54" t="s">
        <v>41</v>
      </c>
      <c r="K128" s="52" t="s">
        <v>41</v>
      </c>
      <c r="L128" s="54" t="s">
        <v>41</v>
      </c>
      <c r="M128" s="52" t="s">
        <v>41</v>
      </c>
    </row>
    <row r="129" spans="1:13" s="86" customFormat="1" ht="11.25">
      <c r="A129" s="87">
        <v>43220</v>
      </c>
      <c r="B129" s="55">
        <v>233</v>
      </c>
      <c r="C129" s="55">
        <v>313</v>
      </c>
      <c r="D129" s="55">
        <v>273</v>
      </c>
      <c r="E129" s="55">
        <v>254</v>
      </c>
      <c r="F129" s="55"/>
      <c r="G129" s="54">
        <v>-19</v>
      </c>
      <c r="H129" s="52">
        <v>-7</v>
      </c>
      <c r="I129" s="52"/>
      <c r="J129" s="54" t="s">
        <v>41</v>
      </c>
      <c r="K129" s="52" t="s">
        <v>41</v>
      </c>
      <c r="L129" s="54" t="s">
        <v>41</v>
      </c>
      <c r="M129" s="52" t="s">
        <v>41</v>
      </c>
    </row>
    <row r="130" spans="1:13" s="86" customFormat="1" ht="11.25">
      <c r="A130" s="87">
        <v>43227</v>
      </c>
      <c r="B130" s="55">
        <v>238</v>
      </c>
      <c r="C130" s="55">
        <v>317</v>
      </c>
      <c r="D130" s="55">
        <v>278</v>
      </c>
      <c r="E130" s="55">
        <v>292</v>
      </c>
      <c r="F130" s="55"/>
      <c r="G130" s="54">
        <v>14</v>
      </c>
      <c r="H130" s="52">
        <v>5</v>
      </c>
      <c r="I130" s="52"/>
      <c r="J130" s="54" t="s">
        <v>41</v>
      </c>
      <c r="K130" s="52" t="s">
        <v>41</v>
      </c>
      <c r="L130" s="54" t="s">
        <v>41</v>
      </c>
      <c r="M130" s="52" t="s">
        <v>41</v>
      </c>
    </row>
    <row r="131" spans="1:13" s="86" customFormat="1" ht="11.25">
      <c r="A131" s="87">
        <v>43234</v>
      </c>
      <c r="B131" s="55">
        <v>242</v>
      </c>
      <c r="C131" s="55">
        <v>322</v>
      </c>
      <c r="D131" s="55">
        <v>282</v>
      </c>
      <c r="E131" s="55">
        <v>285</v>
      </c>
      <c r="F131" s="55"/>
      <c r="G131" s="54">
        <v>3</v>
      </c>
      <c r="H131" s="52">
        <v>1.1000000000000001</v>
      </c>
      <c r="I131" s="52"/>
      <c r="J131" s="54" t="s">
        <v>41</v>
      </c>
      <c r="K131" s="52" t="s">
        <v>41</v>
      </c>
      <c r="L131" s="54" t="s">
        <v>41</v>
      </c>
      <c r="M131" s="52" t="s">
        <v>41</v>
      </c>
    </row>
    <row r="132" spans="1:13" s="86" customFormat="1" ht="11.25">
      <c r="A132" s="87">
        <v>43241</v>
      </c>
      <c r="B132" s="55">
        <v>246</v>
      </c>
      <c r="C132" s="55">
        <v>326</v>
      </c>
      <c r="D132" s="55">
        <v>286</v>
      </c>
      <c r="E132" s="55">
        <v>321</v>
      </c>
      <c r="F132" s="55"/>
      <c r="G132" s="54">
        <v>35</v>
      </c>
      <c r="H132" s="52">
        <v>12.2</v>
      </c>
      <c r="I132" s="52"/>
      <c r="J132" s="54" t="s">
        <v>41</v>
      </c>
      <c r="K132" s="52" t="s">
        <v>41</v>
      </c>
      <c r="L132" s="54" t="s">
        <v>41</v>
      </c>
      <c r="M132" s="52" t="s">
        <v>41</v>
      </c>
    </row>
    <row r="133" spans="1:13" s="86" customFormat="1" ht="11.25">
      <c r="A133" s="87">
        <v>43248</v>
      </c>
      <c r="B133" s="55">
        <v>250</v>
      </c>
      <c r="C133" s="55">
        <v>330</v>
      </c>
      <c r="D133" s="55">
        <v>290</v>
      </c>
      <c r="E133" s="55">
        <v>282</v>
      </c>
      <c r="F133" s="55"/>
      <c r="G133" s="54">
        <v>-8</v>
      </c>
      <c r="H133" s="52">
        <v>-2.8</v>
      </c>
      <c r="I133" s="52"/>
      <c r="J133" s="54" t="s">
        <v>41</v>
      </c>
      <c r="K133" s="52" t="s">
        <v>41</v>
      </c>
      <c r="L133" s="54" t="s">
        <v>41</v>
      </c>
      <c r="M133" s="52" t="s">
        <v>41</v>
      </c>
    </row>
    <row r="134" spans="1:13" s="86" customFormat="1" ht="11.25">
      <c r="A134" s="87">
        <v>43255</v>
      </c>
      <c r="B134" s="55">
        <v>253</v>
      </c>
      <c r="C134" s="55">
        <v>333</v>
      </c>
      <c r="D134" s="55">
        <v>293</v>
      </c>
      <c r="E134" s="55">
        <v>294</v>
      </c>
      <c r="F134" s="55"/>
      <c r="G134" s="54">
        <v>1</v>
      </c>
      <c r="H134" s="52">
        <v>0.3</v>
      </c>
      <c r="I134" s="52"/>
      <c r="J134" s="54" t="s">
        <v>41</v>
      </c>
      <c r="K134" s="52" t="s">
        <v>41</v>
      </c>
      <c r="L134" s="54" t="s">
        <v>41</v>
      </c>
      <c r="M134" s="52" t="s">
        <v>41</v>
      </c>
    </row>
    <row r="135" spans="1:13" s="86" customFormat="1" ht="11.25">
      <c r="A135" s="87">
        <v>43262</v>
      </c>
      <c r="B135" s="55">
        <v>257</v>
      </c>
      <c r="C135" s="55">
        <v>336</v>
      </c>
      <c r="D135" s="55">
        <v>297</v>
      </c>
      <c r="E135" s="55">
        <v>269</v>
      </c>
      <c r="F135" s="55"/>
      <c r="G135" s="54">
        <v>-28</v>
      </c>
      <c r="H135" s="52">
        <v>-9.4</v>
      </c>
      <c r="I135" s="52"/>
      <c r="J135" s="54" t="s">
        <v>41</v>
      </c>
      <c r="K135" s="52" t="s">
        <v>41</v>
      </c>
      <c r="L135" s="54" t="s">
        <v>41</v>
      </c>
      <c r="M135" s="52" t="s">
        <v>41</v>
      </c>
    </row>
    <row r="136" spans="1:13" s="86" customFormat="1" ht="11.25">
      <c r="A136" s="87">
        <v>43269</v>
      </c>
      <c r="B136" s="55">
        <v>259</v>
      </c>
      <c r="C136" s="55">
        <v>339</v>
      </c>
      <c r="D136" s="55">
        <v>299</v>
      </c>
      <c r="E136" s="55">
        <v>289</v>
      </c>
      <c r="F136" s="55"/>
      <c r="G136" s="54">
        <v>-10</v>
      </c>
      <c r="H136" s="52">
        <v>-3.3</v>
      </c>
      <c r="I136" s="52"/>
      <c r="J136" s="54" t="s">
        <v>41</v>
      </c>
      <c r="K136" s="52" t="s">
        <v>41</v>
      </c>
      <c r="L136" s="54" t="s">
        <v>41</v>
      </c>
      <c r="M136" s="52" t="s">
        <v>41</v>
      </c>
    </row>
    <row r="137" spans="1:13" s="86" customFormat="1" ht="11.25">
      <c r="A137" s="87">
        <v>43276</v>
      </c>
      <c r="B137" s="55">
        <v>262</v>
      </c>
      <c r="C137" s="55">
        <v>342</v>
      </c>
      <c r="D137" s="55">
        <v>302</v>
      </c>
      <c r="E137" s="55">
        <v>318</v>
      </c>
      <c r="F137" s="55"/>
      <c r="G137" s="54">
        <v>16</v>
      </c>
      <c r="H137" s="52">
        <v>5.3</v>
      </c>
      <c r="I137" s="52"/>
      <c r="J137" s="54" t="s">
        <v>41</v>
      </c>
      <c r="K137" s="52" t="s">
        <v>41</v>
      </c>
      <c r="L137" s="54" t="s">
        <v>41</v>
      </c>
      <c r="M137" s="52" t="s">
        <v>41</v>
      </c>
    </row>
    <row r="138" spans="1:13" s="86" customFormat="1" ht="11.25">
      <c r="A138" s="87">
        <v>43283</v>
      </c>
      <c r="B138" s="55">
        <v>264</v>
      </c>
      <c r="C138" s="55">
        <v>344</v>
      </c>
      <c r="D138" s="55">
        <v>304</v>
      </c>
      <c r="E138" s="55">
        <v>286</v>
      </c>
      <c r="F138" s="55"/>
      <c r="G138" s="54">
        <v>-18</v>
      </c>
      <c r="H138" s="52">
        <v>-5.9</v>
      </c>
      <c r="I138" s="52"/>
      <c r="J138" s="54" t="s">
        <v>41</v>
      </c>
      <c r="K138" s="52" t="s">
        <v>41</v>
      </c>
      <c r="L138" s="54" t="s">
        <v>41</v>
      </c>
      <c r="M138" s="52" t="s">
        <v>41</v>
      </c>
    </row>
    <row r="139" spans="1:13" s="86" customFormat="1" ht="11.25">
      <c r="A139" s="87">
        <v>43290</v>
      </c>
      <c r="B139" s="55">
        <v>265</v>
      </c>
      <c r="C139" s="55">
        <v>345</v>
      </c>
      <c r="D139" s="55">
        <v>305</v>
      </c>
      <c r="E139" s="55">
        <v>273</v>
      </c>
      <c r="F139" s="55"/>
      <c r="G139" s="54">
        <v>-32</v>
      </c>
      <c r="H139" s="52">
        <v>-10.5</v>
      </c>
      <c r="I139" s="52"/>
      <c r="J139" s="54" t="s">
        <v>41</v>
      </c>
      <c r="K139" s="52" t="s">
        <v>41</v>
      </c>
      <c r="L139" s="54" t="s">
        <v>41</v>
      </c>
      <c r="M139" s="52" t="s">
        <v>41</v>
      </c>
    </row>
    <row r="140" spans="1:13" s="86" customFormat="1" ht="11.25">
      <c r="A140" s="87">
        <v>43297</v>
      </c>
      <c r="B140" s="55">
        <v>266</v>
      </c>
      <c r="C140" s="55">
        <v>346</v>
      </c>
      <c r="D140" s="55">
        <v>306</v>
      </c>
      <c r="E140" s="55">
        <v>291</v>
      </c>
      <c r="F140" s="55"/>
      <c r="G140" s="54">
        <v>-15</v>
      </c>
      <c r="H140" s="52">
        <v>-4.9000000000000004</v>
      </c>
      <c r="I140" s="52"/>
      <c r="J140" s="54" t="s">
        <v>41</v>
      </c>
      <c r="K140" s="52" t="s">
        <v>41</v>
      </c>
      <c r="L140" s="54" t="s">
        <v>41</v>
      </c>
      <c r="M140" s="52" t="s">
        <v>41</v>
      </c>
    </row>
    <row r="141" spans="1:13" s="86" customFormat="1" ht="11.25">
      <c r="A141" s="87">
        <v>43304</v>
      </c>
      <c r="B141" s="55">
        <v>266</v>
      </c>
      <c r="C141" s="55">
        <v>346</v>
      </c>
      <c r="D141" s="55">
        <v>306</v>
      </c>
      <c r="E141" s="55">
        <v>338</v>
      </c>
      <c r="F141" s="55"/>
      <c r="G141" s="54">
        <v>32</v>
      </c>
      <c r="H141" s="52">
        <v>10.5</v>
      </c>
      <c r="I141" s="52"/>
      <c r="J141" s="54" t="s">
        <v>41</v>
      </c>
      <c r="K141" s="52" t="s">
        <v>41</v>
      </c>
      <c r="L141" s="54" t="s">
        <v>41</v>
      </c>
      <c r="M141" s="52" t="s">
        <v>41</v>
      </c>
    </row>
    <row r="142" spans="1:13" s="86" customFormat="1" ht="11.25">
      <c r="A142" s="87">
        <v>43311</v>
      </c>
      <c r="B142" s="55">
        <v>266</v>
      </c>
      <c r="C142" s="55">
        <v>346</v>
      </c>
      <c r="D142" s="55">
        <v>306</v>
      </c>
      <c r="E142" s="55">
        <v>344</v>
      </c>
      <c r="F142" s="55"/>
      <c r="G142" s="54">
        <v>38</v>
      </c>
      <c r="H142" s="52">
        <v>12.4</v>
      </c>
      <c r="I142" s="52"/>
      <c r="J142" s="54" t="s">
        <v>41</v>
      </c>
      <c r="K142" s="52" t="s">
        <v>41</v>
      </c>
      <c r="L142" s="54" t="s">
        <v>41</v>
      </c>
      <c r="M142" s="52" t="s">
        <v>41</v>
      </c>
    </row>
    <row r="143" spans="1:13" s="86" customFormat="1" ht="11.25">
      <c r="A143" s="87">
        <v>43318</v>
      </c>
      <c r="B143" s="55">
        <v>266</v>
      </c>
      <c r="C143" s="55">
        <v>346</v>
      </c>
      <c r="D143" s="55">
        <v>306</v>
      </c>
      <c r="E143" s="55">
        <v>271</v>
      </c>
      <c r="F143" s="55"/>
      <c r="G143" s="54">
        <v>-35</v>
      </c>
      <c r="H143" s="52">
        <v>-11.4</v>
      </c>
      <c r="I143" s="52"/>
      <c r="J143" s="54" t="s">
        <v>41</v>
      </c>
      <c r="K143" s="52" t="s">
        <v>41</v>
      </c>
      <c r="L143" s="54" t="s">
        <v>41</v>
      </c>
      <c r="M143" s="52" t="s">
        <v>41</v>
      </c>
    </row>
    <row r="144" spans="1:13" s="86" customFormat="1" ht="11.25">
      <c r="A144" s="87">
        <v>43325</v>
      </c>
      <c r="B144" s="55">
        <v>264</v>
      </c>
      <c r="C144" s="55">
        <v>344</v>
      </c>
      <c r="D144" s="55">
        <v>304</v>
      </c>
      <c r="E144" s="55">
        <v>299</v>
      </c>
      <c r="F144" s="55"/>
      <c r="G144" s="54">
        <v>-5</v>
      </c>
      <c r="H144" s="52">
        <v>-1.6</v>
      </c>
      <c r="I144" s="52"/>
      <c r="J144" s="54" t="s">
        <v>41</v>
      </c>
      <c r="K144" s="52" t="s">
        <v>41</v>
      </c>
      <c r="L144" s="54" t="s">
        <v>41</v>
      </c>
      <c r="M144" s="52" t="s">
        <v>41</v>
      </c>
    </row>
    <row r="145" spans="1:13" s="86" customFormat="1" ht="11.25">
      <c r="A145" s="87">
        <v>43332</v>
      </c>
      <c r="B145" s="55">
        <v>263</v>
      </c>
      <c r="C145" s="55">
        <v>343</v>
      </c>
      <c r="D145" s="55">
        <v>303</v>
      </c>
      <c r="E145" s="55">
        <v>316</v>
      </c>
      <c r="F145" s="55"/>
      <c r="G145" s="54">
        <v>13</v>
      </c>
      <c r="H145" s="52">
        <v>4.3</v>
      </c>
      <c r="I145" s="52"/>
      <c r="J145" s="54" t="s">
        <v>41</v>
      </c>
      <c r="K145" s="52" t="s">
        <v>41</v>
      </c>
      <c r="L145" s="54" t="s">
        <v>41</v>
      </c>
      <c r="M145" s="52" t="s">
        <v>41</v>
      </c>
    </row>
    <row r="146" spans="1:13" s="86" customFormat="1" ht="11.25">
      <c r="A146" s="87">
        <v>43339</v>
      </c>
      <c r="B146" s="55">
        <v>261</v>
      </c>
      <c r="C146" s="55">
        <v>341</v>
      </c>
      <c r="D146" s="55">
        <v>301</v>
      </c>
      <c r="E146" s="55">
        <v>312</v>
      </c>
      <c r="F146" s="55"/>
      <c r="G146" s="54">
        <v>11</v>
      </c>
      <c r="H146" s="52">
        <v>3.7</v>
      </c>
      <c r="I146" s="52"/>
      <c r="J146" s="54" t="s">
        <v>41</v>
      </c>
      <c r="K146" s="52" t="s">
        <v>41</v>
      </c>
      <c r="L146" s="54" t="s">
        <v>41</v>
      </c>
      <c r="M146" s="52" t="s">
        <v>41</v>
      </c>
    </row>
    <row r="147" spans="1:13" s="86" customFormat="1" ht="11.25">
      <c r="A147" s="87">
        <v>43346</v>
      </c>
      <c r="B147" s="55">
        <v>258</v>
      </c>
      <c r="C147" s="55">
        <v>338</v>
      </c>
      <c r="D147" s="55">
        <v>298</v>
      </c>
      <c r="E147" s="55">
        <v>282</v>
      </c>
      <c r="F147" s="55"/>
      <c r="G147" s="54">
        <v>-16</v>
      </c>
      <c r="H147" s="52">
        <v>-5.4</v>
      </c>
      <c r="I147" s="52"/>
      <c r="J147" s="54" t="s">
        <v>41</v>
      </c>
      <c r="K147" s="52" t="s">
        <v>41</v>
      </c>
      <c r="L147" s="54" t="s">
        <v>41</v>
      </c>
      <c r="M147" s="52" t="s">
        <v>41</v>
      </c>
    </row>
    <row r="148" spans="1:13" s="86" customFormat="1" ht="11.25">
      <c r="A148" s="87">
        <v>43353</v>
      </c>
      <c r="B148" s="55">
        <v>255</v>
      </c>
      <c r="C148" s="55">
        <v>335</v>
      </c>
      <c r="D148" s="55">
        <v>295</v>
      </c>
      <c r="E148" s="55">
        <v>281</v>
      </c>
      <c r="F148" s="55"/>
      <c r="G148" s="54">
        <v>-14</v>
      </c>
      <c r="H148" s="52">
        <v>-4.7</v>
      </c>
      <c r="I148" s="52"/>
      <c r="J148" s="54" t="s">
        <v>41</v>
      </c>
      <c r="K148" s="52" t="s">
        <v>41</v>
      </c>
      <c r="L148" s="54" t="s">
        <v>41</v>
      </c>
      <c r="M148" s="52" t="s">
        <v>41</v>
      </c>
    </row>
    <row r="149" spans="1:13" s="86" customFormat="1" ht="11.25">
      <c r="A149" s="87">
        <v>43360</v>
      </c>
      <c r="B149" s="55">
        <v>252</v>
      </c>
      <c r="C149" s="55">
        <v>332</v>
      </c>
      <c r="D149" s="55">
        <v>292</v>
      </c>
      <c r="E149" s="55">
        <v>257</v>
      </c>
      <c r="F149" s="55"/>
      <c r="G149" s="54">
        <v>-35</v>
      </c>
      <c r="H149" s="52">
        <v>-12</v>
      </c>
      <c r="I149" s="52"/>
      <c r="J149" s="54" t="s">
        <v>41</v>
      </c>
      <c r="K149" s="52" t="s">
        <v>41</v>
      </c>
      <c r="L149" s="54" t="s">
        <v>41</v>
      </c>
      <c r="M149" s="52" t="s">
        <v>41</v>
      </c>
    </row>
    <row r="150" spans="1:13" s="86" customFormat="1" ht="11.25">
      <c r="A150" s="87">
        <v>43367</v>
      </c>
      <c r="B150" s="55">
        <v>249</v>
      </c>
      <c r="C150" s="55">
        <v>328</v>
      </c>
      <c r="D150" s="55">
        <v>288</v>
      </c>
      <c r="E150" s="55">
        <v>254</v>
      </c>
      <c r="F150" s="55"/>
      <c r="G150" s="54">
        <v>-34</v>
      </c>
      <c r="H150" s="52">
        <v>-11.8</v>
      </c>
      <c r="I150" s="52"/>
      <c r="J150" s="54" t="s">
        <v>41</v>
      </c>
      <c r="K150" s="52" t="s">
        <v>41</v>
      </c>
      <c r="L150" s="54" t="s">
        <v>41</v>
      </c>
      <c r="M150" s="52" t="s">
        <v>41</v>
      </c>
    </row>
    <row r="151" spans="1:13" s="86" customFormat="1" ht="11.25">
      <c r="A151" s="87">
        <v>43374</v>
      </c>
      <c r="B151" s="55">
        <v>245</v>
      </c>
      <c r="C151" s="55">
        <v>324</v>
      </c>
      <c r="D151" s="55">
        <v>285</v>
      </c>
      <c r="E151" s="55">
        <v>279</v>
      </c>
      <c r="F151" s="55"/>
      <c r="G151" s="54">
        <v>-6</v>
      </c>
      <c r="H151" s="52">
        <v>-2.1</v>
      </c>
      <c r="I151" s="52"/>
      <c r="J151" s="54" t="s">
        <v>41</v>
      </c>
      <c r="K151" s="52" t="s">
        <v>41</v>
      </c>
      <c r="L151" s="54" t="s">
        <v>41</v>
      </c>
      <c r="M151" s="52" t="s">
        <v>41</v>
      </c>
    </row>
    <row r="152" spans="1:13" s="86" customFormat="1" ht="11.25">
      <c r="A152" s="87">
        <v>43381</v>
      </c>
      <c r="B152" s="55">
        <v>241</v>
      </c>
      <c r="C152" s="55">
        <v>320</v>
      </c>
      <c r="D152" s="55">
        <v>281</v>
      </c>
      <c r="E152" s="55">
        <v>264</v>
      </c>
      <c r="F152" s="55"/>
      <c r="G152" s="54">
        <v>-17</v>
      </c>
      <c r="H152" s="52">
        <v>-6</v>
      </c>
      <c r="I152" s="52"/>
      <c r="J152" s="54" t="s">
        <v>41</v>
      </c>
      <c r="K152" s="52" t="s">
        <v>41</v>
      </c>
      <c r="L152" s="54" t="s">
        <v>41</v>
      </c>
      <c r="M152" s="52" t="s">
        <v>41</v>
      </c>
    </row>
    <row r="153" spans="1:13" s="86" customFormat="1" ht="11.25">
      <c r="A153" s="87">
        <v>43388</v>
      </c>
      <c r="B153" s="55">
        <v>237</v>
      </c>
      <c r="C153" s="55">
        <v>316</v>
      </c>
      <c r="D153" s="55">
        <v>277</v>
      </c>
      <c r="E153" s="55">
        <v>267</v>
      </c>
      <c r="F153" s="55"/>
      <c r="G153" s="54">
        <v>-10</v>
      </c>
      <c r="H153" s="52">
        <v>-3.6</v>
      </c>
      <c r="I153" s="52"/>
      <c r="J153" s="54" t="s">
        <v>41</v>
      </c>
      <c r="K153" s="52" t="s">
        <v>41</v>
      </c>
      <c r="L153" s="54" t="s">
        <v>41</v>
      </c>
      <c r="M153" s="52" t="s">
        <v>41</v>
      </c>
    </row>
    <row r="154" spans="1:13" s="86" customFormat="1" ht="11.25">
      <c r="A154" s="87">
        <v>43395</v>
      </c>
      <c r="B154" s="55">
        <v>232</v>
      </c>
      <c r="C154" s="55">
        <v>312</v>
      </c>
      <c r="D154" s="55">
        <v>272</v>
      </c>
      <c r="E154" s="55">
        <v>251</v>
      </c>
      <c r="F154" s="55"/>
      <c r="G154" s="54">
        <v>-21</v>
      </c>
      <c r="H154" s="52">
        <v>-7.7</v>
      </c>
      <c r="I154" s="52"/>
      <c r="J154" s="54" t="s">
        <v>41</v>
      </c>
      <c r="K154" s="52" t="s">
        <v>41</v>
      </c>
      <c r="L154" s="54" t="s">
        <v>41</v>
      </c>
      <c r="M154" s="52" t="s">
        <v>41</v>
      </c>
    </row>
    <row r="155" spans="1:13" s="86" customFormat="1" ht="11.25">
      <c r="A155" s="87">
        <v>43402</v>
      </c>
      <c r="B155" s="55">
        <v>228</v>
      </c>
      <c r="C155" s="55">
        <v>308</v>
      </c>
      <c r="D155" s="55">
        <v>268</v>
      </c>
      <c r="E155" s="55">
        <v>266</v>
      </c>
      <c r="F155" s="55"/>
      <c r="G155" s="54">
        <v>-2</v>
      </c>
      <c r="H155" s="52">
        <v>-0.7</v>
      </c>
      <c r="I155" s="52"/>
      <c r="J155" s="54" t="s">
        <v>41</v>
      </c>
      <c r="K155" s="52" t="s">
        <v>41</v>
      </c>
      <c r="L155" s="54" t="s">
        <v>41</v>
      </c>
      <c r="M155" s="52" t="s">
        <v>41</v>
      </c>
    </row>
    <row r="156" spans="1:13" s="86" customFormat="1" ht="11.25">
      <c r="A156" s="87">
        <v>43409</v>
      </c>
      <c r="B156" s="55">
        <v>224</v>
      </c>
      <c r="C156" s="55">
        <v>304</v>
      </c>
      <c r="D156" s="55">
        <v>264</v>
      </c>
      <c r="E156" s="55">
        <v>248</v>
      </c>
      <c r="F156" s="55"/>
      <c r="G156" s="54">
        <v>-16</v>
      </c>
      <c r="H156" s="52">
        <v>-6.1</v>
      </c>
      <c r="I156" s="52"/>
      <c r="J156" s="54" t="s">
        <v>41</v>
      </c>
      <c r="K156" s="52" t="s">
        <v>41</v>
      </c>
      <c r="L156" s="54" t="s">
        <v>41</v>
      </c>
      <c r="M156" s="52" t="s">
        <v>41</v>
      </c>
    </row>
    <row r="157" spans="1:13" s="86" customFormat="1" ht="11.25">
      <c r="A157" s="87">
        <v>43416</v>
      </c>
      <c r="B157" s="55">
        <v>220</v>
      </c>
      <c r="C157" s="55">
        <v>300</v>
      </c>
      <c r="D157" s="55">
        <v>260</v>
      </c>
      <c r="E157" s="55">
        <v>240</v>
      </c>
      <c r="F157" s="55"/>
      <c r="G157" s="54">
        <v>-20</v>
      </c>
      <c r="H157" s="52">
        <v>-7.7</v>
      </c>
      <c r="I157" s="52"/>
      <c r="J157" s="54" t="s">
        <v>41</v>
      </c>
      <c r="K157" s="52" t="s">
        <v>41</v>
      </c>
      <c r="L157" s="54" t="s">
        <v>41</v>
      </c>
      <c r="M157" s="52" t="s">
        <v>41</v>
      </c>
    </row>
    <row r="158" spans="1:13" s="86" customFormat="1" ht="11.25">
      <c r="A158" s="87">
        <v>43423</v>
      </c>
      <c r="B158" s="55">
        <v>216</v>
      </c>
      <c r="C158" s="55">
        <v>296</v>
      </c>
      <c r="D158" s="55">
        <v>256</v>
      </c>
      <c r="E158" s="55">
        <v>212</v>
      </c>
      <c r="F158" s="55"/>
      <c r="G158" s="54">
        <v>-44</v>
      </c>
      <c r="H158" s="52">
        <v>-17.2</v>
      </c>
      <c r="I158" s="52"/>
      <c r="J158" s="54" t="s">
        <v>41</v>
      </c>
      <c r="K158" s="52" t="s">
        <v>41</v>
      </c>
      <c r="L158" s="54">
        <v>4</v>
      </c>
      <c r="M158" s="52">
        <v>1.9</v>
      </c>
    </row>
    <row r="159" spans="1:13" s="86" customFormat="1" ht="11.25">
      <c r="A159" s="87">
        <v>43430</v>
      </c>
      <c r="B159" s="55">
        <v>213</v>
      </c>
      <c r="C159" s="55">
        <v>293</v>
      </c>
      <c r="D159" s="55">
        <v>253</v>
      </c>
      <c r="E159" s="55">
        <v>282</v>
      </c>
      <c r="F159" s="55"/>
      <c r="G159" s="54">
        <v>29</v>
      </c>
      <c r="H159" s="52">
        <v>11.5</v>
      </c>
      <c r="I159" s="52"/>
      <c r="J159" s="54" t="s">
        <v>41</v>
      </c>
      <c r="K159" s="52" t="s">
        <v>41</v>
      </c>
      <c r="L159" s="54" t="s">
        <v>41</v>
      </c>
      <c r="M159" s="52" t="s">
        <v>41</v>
      </c>
    </row>
    <row r="160" spans="1:13" s="86" customFormat="1" ht="11.25">
      <c r="A160" s="87">
        <v>43437</v>
      </c>
      <c r="B160" s="55">
        <v>210</v>
      </c>
      <c r="C160" s="55">
        <v>289</v>
      </c>
      <c r="D160" s="55">
        <v>249</v>
      </c>
      <c r="E160" s="55">
        <v>283</v>
      </c>
      <c r="F160" s="55"/>
      <c r="G160" s="54">
        <v>34</v>
      </c>
      <c r="H160" s="52">
        <v>13.7</v>
      </c>
      <c r="I160" s="52"/>
      <c r="J160" s="54" t="s">
        <v>41</v>
      </c>
      <c r="K160" s="52" t="s">
        <v>41</v>
      </c>
      <c r="L160" s="54" t="s">
        <v>41</v>
      </c>
      <c r="M160" s="52" t="s">
        <v>41</v>
      </c>
    </row>
    <row r="161" spans="1:13" s="86" customFormat="1" ht="11.25">
      <c r="A161" s="87">
        <v>43444</v>
      </c>
      <c r="B161" s="55">
        <v>207</v>
      </c>
      <c r="C161" s="55">
        <v>286</v>
      </c>
      <c r="D161" s="55">
        <v>247</v>
      </c>
      <c r="E161" s="55">
        <v>296</v>
      </c>
      <c r="F161" s="55"/>
      <c r="G161" s="54">
        <v>49</v>
      </c>
      <c r="H161" s="52">
        <v>19.8</v>
      </c>
      <c r="I161" s="52"/>
      <c r="J161" s="54">
        <v>10</v>
      </c>
      <c r="K161" s="52">
        <v>3.5</v>
      </c>
      <c r="L161" s="54" t="s">
        <v>41</v>
      </c>
      <c r="M161" s="52" t="s">
        <v>41</v>
      </c>
    </row>
    <row r="162" spans="1:13" s="86" customFormat="1" ht="11.25">
      <c r="A162" s="87">
        <v>43451</v>
      </c>
      <c r="B162" s="55">
        <v>204</v>
      </c>
      <c r="C162" s="55">
        <v>284</v>
      </c>
      <c r="D162" s="55">
        <v>244</v>
      </c>
      <c r="E162" s="55">
        <v>236</v>
      </c>
      <c r="F162" s="55"/>
      <c r="G162" s="54">
        <v>-8</v>
      </c>
      <c r="H162" s="52">
        <v>-3.3</v>
      </c>
      <c r="I162" s="52"/>
      <c r="J162" s="54" t="s">
        <v>41</v>
      </c>
      <c r="K162" s="52" t="s">
        <v>41</v>
      </c>
      <c r="L162" s="54" t="s">
        <v>41</v>
      </c>
      <c r="M162" s="52" t="s">
        <v>41</v>
      </c>
    </row>
    <row r="163" spans="1:13" s="86" customFormat="1" ht="11.25">
      <c r="A163" s="87">
        <v>43458</v>
      </c>
      <c r="B163" s="55">
        <v>202</v>
      </c>
      <c r="C163" s="55">
        <v>282</v>
      </c>
      <c r="D163" s="55">
        <v>242</v>
      </c>
      <c r="E163" s="55">
        <v>259</v>
      </c>
      <c r="F163" s="55"/>
      <c r="G163" s="54">
        <v>17</v>
      </c>
      <c r="H163" s="52">
        <v>7</v>
      </c>
      <c r="I163" s="52"/>
      <c r="J163" s="54" t="s">
        <v>41</v>
      </c>
      <c r="K163" s="52" t="s">
        <v>41</v>
      </c>
      <c r="L163" s="54" t="s">
        <v>41</v>
      </c>
      <c r="M163" s="52" t="s">
        <v>41</v>
      </c>
    </row>
    <row r="164" spans="1:13" s="86" customFormat="1" ht="11.25">
      <c r="A164" s="87">
        <v>43465</v>
      </c>
      <c r="B164" s="55">
        <v>200</v>
      </c>
      <c r="C164" s="55">
        <v>280</v>
      </c>
      <c r="D164" s="55">
        <v>240</v>
      </c>
      <c r="E164" s="55">
        <v>256</v>
      </c>
      <c r="F164" s="55"/>
      <c r="G164" s="54">
        <v>16</v>
      </c>
      <c r="H164" s="52">
        <v>6.7</v>
      </c>
      <c r="I164" s="52"/>
      <c r="J164" s="54" t="s">
        <v>41</v>
      </c>
      <c r="K164" s="52" t="s">
        <v>41</v>
      </c>
      <c r="L164" s="54" t="s">
        <v>41</v>
      </c>
      <c r="M164" s="52" t="s">
        <v>41</v>
      </c>
    </row>
    <row r="165" spans="1:13" s="86" customFormat="1" ht="11.25">
      <c r="A165" s="87">
        <v>43472</v>
      </c>
      <c r="B165" s="55">
        <v>199</v>
      </c>
      <c r="C165" s="55">
        <v>279</v>
      </c>
      <c r="D165" s="55">
        <v>239</v>
      </c>
      <c r="E165" s="55">
        <v>240</v>
      </c>
      <c r="F165" s="55"/>
      <c r="G165" s="54">
        <v>1</v>
      </c>
      <c r="H165" s="52">
        <v>0.4</v>
      </c>
      <c r="I165" s="52"/>
      <c r="J165" s="54" t="s">
        <v>41</v>
      </c>
      <c r="K165" s="52" t="s">
        <v>41</v>
      </c>
      <c r="L165" s="54" t="s">
        <v>41</v>
      </c>
      <c r="M165" s="52" t="s">
        <v>41</v>
      </c>
    </row>
    <row r="166" spans="1:13" s="86" customFormat="1" ht="11.25">
      <c r="A166" s="87">
        <v>43479</v>
      </c>
      <c r="B166" s="55">
        <v>198</v>
      </c>
      <c r="C166" s="55">
        <v>278</v>
      </c>
      <c r="D166" s="55">
        <v>238</v>
      </c>
      <c r="E166" s="55">
        <v>237</v>
      </c>
      <c r="F166" s="55"/>
      <c r="G166" s="54">
        <v>-1</v>
      </c>
      <c r="H166" s="52">
        <v>-0.4</v>
      </c>
      <c r="I166" s="52"/>
      <c r="J166" s="54" t="s">
        <v>41</v>
      </c>
      <c r="K166" s="52" t="s">
        <v>41</v>
      </c>
      <c r="L166" s="54" t="s">
        <v>41</v>
      </c>
      <c r="M166" s="52" t="s">
        <v>41</v>
      </c>
    </row>
    <row r="167" spans="1:13" s="86" customFormat="1" ht="11.25">
      <c r="A167" s="87">
        <v>43486</v>
      </c>
      <c r="B167" s="55">
        <v>198</v>
      </c>
      <c r="C167" s="55">
        <v>278</v>
      </c>
      <c r="D167" s="55">
        <v>238</v>
      </c>
      <c r="E167" s="55">
        <v>247</v>
      </c>
      <c r="F167" s="55"/>
      <c r="G167" s="54">
        <v>9</v>
      </c>
      <c r="H167" s="52">
        <v>3.8</v>
      </c>
      <c r="I167" s="52"/>
      <c r="J167" s="54" t="s">
        <v>41</v>
      </c>
      <c r="K167" s="52" t="s">
        <v>41</v>
      </c>
      <c r="L167" s="54" t="s">
        <v>41</v>
      </c>
      <c r="M167" s="52" t="s">
        <v>41</v>
      </c>
    </row>
    <row r="168" spans="1:13" s="86" customFormat="1" ht="11.25">
      <c r="A168" s="87">
        <v>43493</v>
      </c>
      <c r="B168" s="55">
        <v>199</v>
      </c>
      <c r="C168" s="55">
        <v>279</v>
      </c>
      <c r="D168" s="55">
        <v>239</v>
      </c>
      <c r="E168" s="55">
        <v>229</v>
      </c>
      <c r="F168" s="55"/>
      <c r="G168" s="54">
        <v>-10</v>
      </c>
      <c r="H168" s="52">
        <v>-4.2</v>
      </c>
      <c r="I168" s="52"/>
      <c r="J168" s="54" t="s">
        <v>41</v>
      </c>
      <c r="K168" s="52" t="s">
        <v>41</v>
      </c>
      <c r="L168" s="54" t="s">
        <v>41</v>
      </c>
      <c r="M168" s="52" t="s">
        <v>41</v>
      </c>
    </row>
    <row r="169" spans="1:13" s="86" customFormat="1" ht="11.25">
      <c r="A169" s="87">
        <v>43500</v>
      </c>
      <c r="B169" s="55">
        <v>200</v>
      </c>
      <c r="C169" s="55">
        <v>279</v>
      </c>
      <c r="D169" s="55">
        <v>239</v>
      </c>
      <c r="E169" s="55">
        <v>250</v>
      </c>
      <c r="F169" s="55"/>
      <c r="G169" s="54">
        <v>11</v>
      </c>
      <c r="H169" s="52">
        <v>4.5999999999999996</v>
      </c>
      <c r="I169" s="52"/>
      <c r="J169" s="54" t="s">
        <v>41</v>
      </c>
      <c r="K169" s="52" t="s">
        <v>41</v>
      </c>
      <c r="L169" s="54" t="s">
        <v>41</v>
      </c>
      <c r="M169" s="52" t="s">
        <v>41</v>
      </c>
    </row>
    <row r="170" spans="1:13" s="86" customFormat="1" ht="11.25">
      <c r="A170" s="87">
        <v>43507</v>
      </c>
      <c r="B170" s="55">
        <v>201</v>
      </c>
      <c r="C170" s="55">
        <v>281</v>
      </c>
      <c r="D170" s="55">
        <v>241</v>
      </c>
      <c r="E170" s="55">
        <v>235</v>
      </c>
      <c r="F170" s="55"/>
      <c r="G170" s="54">
        <v>-6</v>
      </c>
      <c r="H170" s="52">
        <v>-2.5</v>
      </c>
      <c r="I170" s="52"/>
      <c r="J170" s="54" t="s">
        <v>41</v>
      </c>
      <c r="K170" s="52" t="s">
        <v>41</v>
      </c>
      <c r="L170" s="54" t="s">
        <v>41</v>
      </c>
      <c r="M170" s="52" t="s">
        <v>41</v>
      </c>
    </row>
    <row r="171" spans="1:13" s="86" customFormat="1" ht="11.25">
      <c r="A171" s="87">
        <v>43514</v>
      </c>
      <c r="B171" s="55">
        <v>203</v>
      </c>
      <c r="C171" s="55">
        <v>283</v>
      </c>
      <c r="D171" s="55">
        <v>243</v>
      </c>
      <c r="E171" s="55">
        <v>244</v>
      </c>
      <c r="F171" s="55"/>
      <c r="G171" s="54">
        <v>1</v>
      </c>
      <c r="H171" s="52">
        <v>0.4</v>
      </c>
      <c r="I171" s="52"/>
      <c r="J171" s="54" t="s">
        <v>41</v>
      </c>
      <c r="K171" s="52" t="s">
        <v>41</v>
      </c>
      <c r="L171" s="54" t="s">
        <v>41</v>
      </c>
      <c r="M171" s="52" t="s">
        <v>41</v>
      </c>
    </row>
    <row r="172" spans="1:13" s="86" customFormat="1" ht="11.25">
      <c r="A172" s="87">
        <v>43521</v>
      </c>
      <c r="B172" s="55">
        <v>205</v>
      </c>
      <c r="C172" s="55">
        <v>285</v>
      </c>
      <c r="D172" s="55">
        <v>245</v>
      </c>
      <c r="E172" s="55">
        <v>256</v>
      </c>
      <c r="F172" s="55"/>
      <c r="G172" s="54">
        <v>11</v>
      </c>
      <c r="H172" s="52">
        <v>4.5</v>
      </c>
      <c r="I172" s="52"/>
      <c r="J172" s="54" t="s">
        <v>41</v>
      </c>
      <c r="K172" s="52" t="s">
        <v>41</v>
      </c>
      <c r="L172" s="54" t="s">
        <v>41</v>
      </c>
      <c r="M172" s="52" t="s">
        <v>41</v>
      </c>
    </row>
    <row r="173" spans="1:13" s="86" customFormat="1" ht="11.25">
      <c r="A173" s="87">
        <v>43528</v>
      </c>
      <c r="B173" s="55">
        <v>208</v>
      </c>
      <c r="C173" s="55">
        <v>288</v>
      </c>
      <c r="D173" s="55">
        <v>248</v>
      </c>
      <c r="E173" s="55">
        <v>237</v>
      </c>
      <c r="F173" s="55"/>
      <c r="G173" s="54">
        <v>-11</v>
      </c>
      <c r="H173" s="52">
        <v>-4.4000000000000004</v>
      </c>
      <c r="I173" s="52"/>
      <c r="J173" s="54" t="s">
        <v>41</v>
      </c>
      <c r="K173" s="52" t="s">
        <v>41</v>
      </c>
      <c r="L173" s="54" t="s">
        <v>41</v>
      </c>
      <c r="M173" s="52" t="s">
        <v>41</v>
      </c>
    </row>
    <row r="174" spans="1:13" s="86" customFormat="1" ht="11.25">
      <c r="A174" s="87">
        <v>43535</v>
      </c>
      <c r="B174" s="55">
        <v>211</v>
      </c>
      <c r="C174" s="55">
        <v>291</v>
      </c>
      <c r="D174" s="55">
        <v>251</v>
      </c>
      <c r="E174" s="55">
        <v>274</v>
      </c>
      <c r="F174" s="55"/>
      <c r="G174" s="54">
        <v>23</v>
      </c>
      <c r="H174" s="52">
        <v>9.1999999999999993</v>
      </c>
      <c r="I174" s="52"/>
      <c r="J174" s="54" t="s">
        <v>41</v>
      </c>
      <c r="K174" s="52" t="s">
        <v>41</v>
      </c>
      <c r="L174" s="54" t="s">
        <v>41</v>
      </c>
      <c r="M174" s="52" t="s">
        <v>41</v>
      </c>
    </row>
    <row r="175" spans="1:13" s="86" customFormat="1" ht="11.25">
      <c r="A175" s="87">
        <v>43542</v>
      </c>
      <c r="B175" s="55">
        <v>215</v>
      </c>
      <c r="C175" s="55">
        <v>294</v>
      </c>
      <c r="D175" s="55">
        <v>255</v>
      </c>
      <c r="E175" s="55">
        <v>251</v>
      </c>
      <c r="F175" s="55"/>
      <c r="G175" s="54">
        <v>-4</v>
      </c>
      <c r="H175" s="52">
        <v>-1.6</v>
      </c>
      <c r="I175" s="52"/>
      <c r="J175" s="54" t="s">
        <v>41</v>
      </c>
      <c r="K175" s="52" t="s">
        <v>41</v>
      </c>
      <c r="L175" s="54" t="s">
        <v>41</v>
      </c>
      <c r="M175" s="52" t="s">
        <v>41</v>
      </c>
    </row>
    <row r="176" spans="1:13" s="86" customFormat="1" ht="11.25">
      <c r="A176" s="87">
        <v>43549</v>
      </c>
      <c r="B176" s="55">
        <v>219</v>
      </c>
      <c r="C176" s="55">
        <v>298</v>
      </c>
      <c r="D176" s="55">
        <v>258</v>
      </c>
      <c r="E176" s="55">
        <v>267</v>
      </c>
      <c r="F176" s="55"/>
      <c r="G176" s="54">
        <v>9</v>
      </c>
      <c r="H176" s="52">
        <v>3.5</v>
      </c>
      <c r="I176" s="52"/>
      <c r="J176" s="54" t="s">
        <v>41</v>
      </c>
      <c r="K176" s="52" t="s">
        <v>41</v>
      </c>
      <c r="L176" s="54" t="s">
        <v>41</v>
      </c>
      <c r="M176" s="52" t="s">
        <v>41</v>
      </c>
    </row>
    <row r="177" spans="1:13" s="86" customFormat="1" ht="11.25">
      <c r="A177" s="87">
        <v>43556</v>
      </c>
      <c r="B177" s="55">
        <v>223</v>
      </c>
      <c r="C177" s="55">
        <v>302</v>
      </c>
      <c r="D177" s="55">
        <v>262</v>
      </c>
      <c r="E177" s="55">
        <v>276</v>
      </c>
      <c r="F177" s="55"/>
      <c r="G177" s="54">
        <v>14</v>
      </c>
      <c r="H177" s="52">
        <v>5.3</v>
      </c>
      <c r="I177" s="52"/>
      <c r="J177" s="54" t="s">
        <v>41</v>
      </c>
      <c r="K177" s="52" t="s">
        <v>41</v>
      </c>
      <c r="L177" s="54" t="s">
        <v>41</v>
      </c>
      <c r="M177" s="52" t="s">
        <v>41</v>
      </c>
    </row>
    <row r="178" spans="1:13" s="86" customFormat="1" ht="11.25">
      <c r="A178" s="87">
        <v>43563</v>
      </c>
      <c r="B178" s="55">
        <v>227</v>
      </c>
      <c r="C178" s="55">
        <v>307</v>
      </c>
      <c r="D178" s="55">
        <v>267</v>
      </c>
      <c r="E178" s="55">
        <v>248</v>
      </c>
      <c r="F178" s="55"/>
      <c r="G178" s="54">
        <v>-19</v>
      </c>
      <c r="H178" s="52">
        <v>-7.1</v>
      </c>
      <c r="I178" s="52"/>
      <c r="J178" s="54" t="s">
        <v>41</v>
      </c>
      <c r="K178" s="52" t="s">
        <v>41</v>
      </c>
      <c r="L178" s="54" t="s">
        <v>41</v>
      </c>
      <c r="M178" s="52" t="s">
        <v>41</v>
      </c>
    </row>
    <row r="179" spans="1:13" s="86" customFormat="1" ht="11.25">
      <c r="A179" s="87">
        <v>43570</v>
      </c>
      <c r="B179" s="55">
        <v>231</v>
      </c>
      <c r="C179" s="55">
        <v>311</v>
      </c>
      <c r="D179" s="55">
        <v>271</v>
      </c>
      <c r="E179" s="55">
        <v>287</v>
      </c>
      <c r="F179" s="55"/>
      <c r="G179" s="54">
        <v>16</v>
      </c>
      <c r="H179" s="52">
        <v>5.9</v>
      </c>
      <c r="I179" s="52"/>
      <c r="J179" s="54" t="s">
        <v>41</v>
      </c>
      <c r="K179" s="52" t="s">
        <v>41</v>
      </c>
      <c r="L179" s="54" t="s">
        <v>41</v>
      </c>
      <c r="M179" s="52" t="s">
        <v>41</v>
      </c>
    </row>
    <row r="180" spans="1:13" s="86" customFormat="1" ht="11.25">
      <c r="A180" s="87">
        <v>43577</v>
      </c>
      <c r="B180" s="55">
        <v>236</v>
      </c>
      <c r="C180" s="55">
        <v>315</v>
      </c>
      <c r="D180" s="55">
        <v>276</v>
      </c>
      <c r="E180" s="55">
        <v>290</v>
      </c>
      <c r="F180" s="55"/>
      <c r="G180" s="54">
        <v>14</v>
      </c>
      <c r="H180" s="52">
        <v>5.0999999999999996</v>
      </c>
      <c r="I180" s="52"/>
      <c r="J180" s="54" t="s">
        <v>41</v>
      </c>
      <c r="K180" s="52" t="s">
        <v>41</v>
      </c>
      <c r="L180" s="54" t="s">
        <v>41</v>
      </c>
      <c r="M180" s="52" t="s">
        <v>41</v>
      </c>
    </row>
    <row r="181" spans="1:13" s="86" customFormat="1" ht="11.25">
      <c r="A181" s="87">
        <v>43584</v>
      </c>
      <c r="B181" s="55">
        <v>240</v>
      </c>
      <c r="C181" s="55">
        <v>320</v>
      </c>
      <c r="D181" s="55">
        <v>280</v>
      </c>
      <c r="E181" s="55">
        <v>280</v>
      </c>
      <c r="F181" s="55"/>
      <c r="G181" s="54">
        <v>0</v>
      </c>
      <c r="H181" s="52">
        <v>0</v>
      </c>
      <c r="I181" s="52"/>
      <c r="J181" s="54" t="s">
        <v>41</v>
      </c>
      <c r="K181" s="52" t="s">
        <v>41</v>
      </c>
      <c r="L181" s="54" t="s">
        <v>41</v>
      </c>
      <c r="M181" s="52" t="s">
        <v>41</v>
      </c>
    </row>
    <row r="182" spans="1:13" s="86" customFormat="1" ht="11.25">
      <c r="A182" s="87">
        <v>43591</v>
      </c>
      <c r="B182" s="55">
        <v>244</v>
      </c>
      <c r="C182" s="55">
        <v>324</v>
      </c>
      <c r="D182" s="55">
        <v>284</v>
      </c>
      <c r="E182" s="55">
        <v>285</v>
      </c>
      <c r="F182" s="55"/>
      <c r="G182" s="54">
        <v>1</v>
      </c>
      <c r="H182" s="52">
        <v>0.4</v>
      </c>
      <c r="I182" s="52"/>
      <c r="J182" s="54" t="s">
        <v>41</v>
      </c>
      <c r="K182" s="52" t="s">
        <v>41</v>
      </c>
      <c r="L182" s="54" t="s">
        <v>41</v>
      </c>
      <c r="M182" s="52" t="s">
        <v>41</v>
      </c>
    </row>
    <row r="183" spans="1:13" s="86" customFormat="1" ht="11.25">
      <c r="A183" s="87">
        <v>43598</v>
      </c>
      <c r="B183" s="55">
        <v>249</v>
      </c>
      <c r="C183" s="55">
        <v>329</v>
      </c>
      <c r="D183" s="55">
        <v>289</v>
      </c>
      <c r="E183" s="55">
        <v>319</v>
      </c>
      <c r="F183" s="55"/>
      <c r="G183" s="54">
        <v>30</v>
      </c>
      <c r="H183" s="52">
        <v>10.4</v>
      </c>
      <c r="I183" s="52"/>
      <c r="J183" s="54" t="s">
        <v>41</v>
      </c>
      <c r="K183" s="52" t="s">
        <v>41</v>
      </c>
      <c r="L183" s="54" t="s">
        <v>41</v>
      </c>
      <c r="M183" s="52" t="s">
        <v>41</v>
      </c>
    </row>
    <row r="184" spans="1:13" s="86" customFormat="1" ht="11.25">
      <c r="A184" s="87">
        <v>43605</v>
      </c>
      <c r="B184" s="55">
        <v>253</v>
      </c>
      <c r="C184" s="55">
        <v>333</v>
      </c>
      <c r="D184" s="55">
        <v>293</v>
      </c>
      <c r="E184" s="55">
        <v>287</v>
      </c>
      <c r="F184" s="55"/>
      <c r="G184" s="54">
        <v>-6</v>
      </c>
      <c r="H184" s="52">
        <v>-2</v>
      </c>
      <c r="I184" s="52"/>
      <c r="J184" s="54" t="s">
        <v>41</v>
      </c>
      <c r="K184" s="52" t="s">
        <v>41</v>
      </c>
      <c r="L184" s="54" t="s">
        <v>41</v>
      </c>
      <c r="M184" s="52" t="s">
        <v>41</v>
      </c>
    </row>
    <row r="185" spans="1:13" s="86" customFormat="1" ht="11.25">
      <c r="A185" s="87">
        <v>43612</v>
      </c>
      <c r="B185" s="55">
        <v>257</v>
      </c>
      <c r="C185" s="55">
        <v>336</v>
      </c>
      <c r="D185" s="55">
        <v>297</v>
      </c>
      <c r="E185" s="55">
        <v>302</v>
      </c>
      <c r="F185" s="55"/>
      <c r="G185" s="54">
        <v>5</v>
      </c>
      <c r="H185" s="52">
        <v>1.7</v>
      </c>
      <c r="I185" s="52"/>
      <c r="J185" s="54" t="s">
        <v>41</v>
      </c>
      <c r="K185" s="52" t="s">
        <v>41</v>
      </c>
      <c r="L185" s="54" t="s">
        <v>41</v>
      </c>
      <c r="M185" s="52" t="s">
        <v>41</v>
      </c>
    </row>
    <row r="186" spans="1:13" s="86" customFormat="1" ht="11.25">
      <c r="A186" s="87">
        <v>43619</v>
      </c>
      <c r="B186" s="55">
        <v>260</v>
      </c>
      <c r="C186" s="55">
        <v>340</v>
      </c>
      <c r="D186" s="55">
        <v>300</v>
      </c>
      <c r="E186" s="55">
        <v>317</v>
      </c>
      <c r="F186" s="55"/>
      <c r="G186" s="54">
        <v>17</v>
      </c>
      <c r="H186" s="52">
        <v>5.7</v>
      </c>
      <c r="I186" s="52"/>
      <c r="J186" s="54" t="s">
        <v>41</v>
      </c>
      <c r="K186" s="52" t="s">
        <v>41</v>
      </c>
      <c r="L186" s="54" t="s">
        <v>41</v>
      </c>
      <c r="M186" s="52" t="s">
        <v>41</v>
      </c>
    </row>
    <row r="187" spans="1:13" s="86" customFormat="1" ht="11.25">
      <c r="A187" s="87">
        <v>43626</v>
      </c>
      <c r="B187" s="55">
        <v>263</v>
      </c>
      <c r="C187" s="55">
        <v>343</v>
      </c>
      <c r="D187" s="55">
        <v>303</v>
      </c>
      <c r="E187" s="55">
        <v>297</v>
      </c>
      <c r="F187" s="55"/>
      <c r="G187" s="54">
        <v>-6</v>
      </c>
      <c r="H187" s="52">
        <v>-2</v>
      </c>
      <c r="I187" s="52"/>
      <c r="J187" s="54" t="s">
        <v>41</v>
      </c>
      <c r="K187" s="52" t="s">
        <v>41</v>
      </c>
      <c r="L187" s="54" t="s">
        <v>41</v>
      </c>
      <c r="M187" s="52" t="s">
        <v>41</v>
      </c>
    </row>
    <row r="188" spans="1:13" s="86" customFormat="1" ht="11.25">
      <c r="A188" s="87">
        <v>43633</v>
      </c>
      <c r="B188" s="55">
        <v>266</v>
      </c>
      <c r="C188" s="55">
        <v>346</v>
      </c>
      <c r="D188" s="55">
        <v>306</v>
      </c>
      <c r="E188" s="55">
        <v>294</v>
      </c>
      <c r="F188" s="55"/>
      <c r="G188" s="54">
        <v>-12</v>
      </c>
      <c r="H188" s="52">
        <v>-3.9</v>
      </c>
      <c r="I188" s="52"/>
      <c r="J188" s="54" t="s">
        <v>41</v>
      </c>
      <c r="K188" s="52" t="s">
        <v>41</v>
      </c>
      <c r="L188" s="54" t="s">
        <v>41</v>
      </c>
      <c r="M188" s="52" t="s">
        <v>41</v>
      </c>
    </row>
    <row r="189" spans="1:13" s="86" customFormat="1" ht="11.25">
      <c r="A189" s="87">
        <v>43640</v>
      </c>
      <c r="B189" s="55">
        <v>269</v>
      </c>
      <c r="C189" s="55">
        <v>349</v>
      </c>
      <c r="D189" s="55">
        <v>309</v>
      </c>
      <c r="E189" s="55">
        <v>344</v>
      </c>
      <c r="F189" s="55"/>
      <c r="G189" s="54">
        <v>35</v>
      </c>
      <c r="H189" s="52">
        <v>11.3</v>
      </c>
      <c r="I189" s="52"/>
      <c r="J189" s="54" t="s">
        <v>41</v>
      </c>
      <c r="K189" s="52" t="s">
        <v>41</v>
      </c>
      <c r="L189" s="54" t="s">
        <v>41</v>
      </c>
      <c r="M189" s="52" t="s">
        <v>41</v>
      </c>
    </row>
    <row r="190" spans="1:13" s="86" customFormat="1" ht="11.25">
      <c r="A190" s="87">
        <v>43647</v>
      </c>
      <c r="B190" s="55">
        <v>271</v>
      </c>
      <c r="C190" s="55">
        <v>351</v>
      </c>
      <c r="D190" s="55">
        <v>311</v>
      </c>
      <c r="E190" s="55">
        <v>336</v>
      </c>
      <c r="F190" s="55"/>
      <c r="G190" s="54">
        <v>25</v>
      </c>
      <c r="H190" s="52">
        <v>8</v>
      </c>
      <c r="I190" s="52"/>
      <c r="J190" s="54" t="s">
        <v>41</v>
      </c>
      <c r="K190" s="52" t="s">
        <v>41</v>
      </c>
      <c r="L190" s="54" t="s">
        <v>41</v>
      </c>
      <c r="M190" s="52" t="s">
        <v>41</v>
      </c>
    </row>
    <row r="191" spans="1:13" s="86" customFormat="1" ht="11.25">
      <c r="A191" s="87">
        <v>43654</v>
      </c>
      <c r="B191" s="55">
        <v>272</v>
      </c>
      <c r="C191" s="55">
        <v>352</v>
      </c>
      <c r="D191" s="55">
        <v>312</v>
      </c>
      <c r="E191" s="55">
        <v>326</v>
      </c>
      <c r="F191" s="55"/>
      <c r="G191" s="54">
        <v>14</v>
      </c>
      <c r="H191" s="52">
        <v>4.5</v>
      </c>
      <c r="I191" s="52"/>
      <c r="J191" s="54" t="s">
        <v>41</v>
      </c>
      <c r="K191" s="52" t="s">
        <v>41</v>
      </c>
      <c r="L191" s="54" t="s">
        <v>41</v>
      </c>
      <c r="M191" s="52" t="s">
        <v>41</v>
      </c>
    </row>
    <row r="192" spans="1:13" s="86" customFormat="1" ht="11.25">
      <c r="A192" s="87">
        <v>43661</v>
      </c>
      <c r="B192" s="55">
        <v>273</v>
      </c>
      <c r="C192" s="55">
        <v>353</v>
      </c>
      <c r="D192" s="55">
        <v>313</v>
      </c>
      <c r="E192" s="55">
        <v>308</v>
      </c>
      <c r="F192" s="55"/>
      <c r="G192" s="54">
        <v>-5</v>
      </c>
      <c r="H192" s="52">
        <v>-1.6</v>
      </c>
      <c r="I192" s="52"/>
      <c r="J192" s="54" t="s">
        <v>41</v>
      </c>
      <c r="K192" s="52" t="s">
        <v>41</v>
      </c>
      <c r="L192" s="54" t="s">
        <v>41</v>
      </c>
      <c r="M192" s="52" t="s">
        <v>41</v>
      </c>
    </row>
    <row r="193" spans="1:13" s="86" customFormat="1" ht="11.25">
      <c r="A193" s="87">
        <v>43668</v>
      </c>
      <c r="B193" s="55">
        <v>273</v>
      </c>
      <c r="C193" s="55">
        <v>353</v>
      </c>
      <c r="D193" s="55">
        <v>313</v>
      </c>
      <c r="E193" s="55">
        <v>349</v>
      </c>
      <c r="F193" s="55"/>
      <c r="G193" s="54">
        <v>36</v>
      </c>
      <c r="H193" s="52">
        <v>11.5</v>
      </c>
      <c r="I193" s="52"/>
      <c r="J193" s="54" t="s">
        <v>41</v>
      </c>
      <c r="K193" s="52" t="s">
        <v>41</v>
      </c>
      <c r="L193" s="54" t="s">
        <v>41</v>
      </c>
      <c r="M193" s="52" t="s">
        <v>41</v>
      </c>
    </row>
    <row r="194" spans="1:13" s="86" customFormat="1" ht="11.25">
      <c r="A194" s="87">
        <v>43675</v>
      </c>
      <c r="B194" s="55">
        <v>273</v>
      </c>
      <c r="C194" s="55">
        <v>353</v>
      </c>
      <c r="D194" s="55">
        <v>313</v>
      </c>
      <c r="E194" s="55">
        <v>299</v>
      </c>
      <c r="F194" s="55"/>
      <c r="G194" s="54">
        <v>-14</v>
      </c>
      <c r="H194" s="52">
        <v>-4.5</v>
      </c>
      <c r="I194" s="52"/>
      <c r="J194" s="54" t="s">
        <v>41</v>
      </c>
      <c r="K194" s="52" t="s">
        <v>41</v>
      </c>
      <c r="L194" s="54" t="s">
        <v>41</v>
      </c>
      <c r="M194" s="52" t="s">
        <v>41</v>
      </c>
    </row>
    <row r="195" spans="1:13" s="86" customFormat="1" ht="11.25">
      <c r="A195" s="87">
        <v>43682</v>
      </c>
      <c r="B195" s="55">
        <v>273</v>
      </c>
      <c r="C195" s="55">
        <v>353</v>
      </c>
      <c r="D195" s="55">
        <v>313</v>
      </c>
      <c r="E195" s="55">
        <v>327</v>
      </c>
      <c r="F195" s="55"/>
      <c r="G195" s="54">
        <v>14</v>
      </c>
      <c r="H195" s="52">
        <v>4.5</v>
      </c>
      <c r="I195" s="52"/>
      <c r="J195" s="54" t="s">
        <v>41</v>
      </c>
      <c r="K195" s="52" t="s">
        <v>41</v>
      </c>
      <c r="L195" s="54" t="s">
        <v>41</v>
      </c>
      <c r="M195" s="52" t="s">
        <v>41</v>
      </c>
    </row>
    <row r="196" spans="1:13" s="86" customFormat="1" ht="11.25">
      <c r="A196" s="87">
        <v>43689</v>
      </c>
      <c r="B196" s="55">
        <v>272</v>
      </c>
      <c r="C196" s="55">
        <v>352</v>
      </c>
      <c r="D196" s="55">
        <v>312</v>
      </c>
      <c r="E196" s="55">
        <v>323</v>
      </c>
      <c r="F196" s="55"/>
      <c r="G196" s="54">
        <v>11</v>
      </c>
      <c r="H196" s="52">
        <v>3.5</v>
      </c>
      <c r="I196" s="52"/>
      <c r="J196" s="54" t="s">
        <v>41</v>
      </c>
      <c r="K196" s="52" t="s">
        <v>41</v>
      </c>
      <c r="L196" s="54" t="s">
        <v>41</v>
      </c>
      <c r="M196" s="52" t="s">
        <v>41</v>
      </c>
    </row>
    <row r="197" spans="1:13" s="86" customFormat="1" ht="11.25">
      <c r="A197" s="87">
        <v>43696</v>
      </c>
      <c r="B197" s="55">
        <v>270</v>
      </c>
      <c r="C197" s="55">
        <v>350</v>
      </c>
      <c r="D197" s="55">
        <v>310</v>
      </c>
      <c r="E197" s="55">
        <v>331</v>
      </c>
      <c r="F197" s="55"/>
      <c r="G197" s="54">
        <v>21</v>
      </c>
      <c r="H197" s="52">
        <v>6.8</v>
      </c>
      <c r="I197" s="52"/>
      <c r="J197" s="54" t="s">
        <v>41</v>
      </c>
      <c r="K197" s="52" t="s">
        <v>41</v>
      </c>
      <c r="L197" s="54" t="s">
        <v>41</v>
      </c>
      <c r="M197" s="52" t="s">
        <v>41</v>
      </c>
    </row>
    <row r="198" spans="1:13" s="86" customFormat="1" ht="11.25">
      <c r="A198" s="87">
        <v>43703</v>
      </c>
      <c r="B198" s="55">
        <v>268</v>
      </c>
      <c r="C198" s="55">
        <v>348</v>
      </c>
      <c r="D198" s="55">
        <v>308</v>
      </c>
      <c r="E198" s="55">
        <v>290</v>
      </c>
      <c r="F198" s="55"/>
      <c r="G198" s="54">
        <v>-18</v>
      </c>
      <c r="H198" s="52">
        <v>-5.8</v>
      </c>
      <c r="I198" s="52"/>
      <c r="J198" s="54" t="s">
        <v>41</v>
      </c>
      <c r="K198" s="52" t="s">
        <v>41</v>
      </c>
      <c r="L198" s="54" t="s">
        <v>41</v>
      </c>
      <c r="M198" s="52" t="s">
        <v>41</v>
      </c>
    </row>
    <row r="199" spans="1:13" s="86" customFormat="1" ht="11.25">
      <c r="A199" s="87">
        <v>43710</v>
      </c>
      <c r="B199" s="55">
        <v>266</v>
      </c>
      <c r="C199" s="55">
        <v>346</v>
      </c>
      <c r="D199" s="55">
        <v>306</v>
      </c>
      <c r="E199" s="55">
        <v>313</v>
      </c>
      <c r="F199" s="55"/>
      <c r="G199" s="54">
        <v>7</v>
      </c>
      <c r="H199" s="52">
        <v>2.2999999999999998</v>
      </c>
      <c r="I199" s="52"/>
      <c r="J199" s="54" t="s">
        <v>41</v>
      </c>
      <c r="K199" s="52" t="s">
        <v>41</v>
      </c>
      <c r="L199" s="54" t="s">
        <v>41</v>
      </c>
      <c r="M199" s="52" t="s">
        <v>41</v>
      </c>
    </row>
    <row r="200" spans="1:13" s="86" customFormat="1" ht="11.25">
      <c r="A200" s="87">
        <v>43717</v>
      </c>
      <c r="B200" s="55">
        <v>263</v>
      </c>
      <c r="C200" s="55">
        <v>343</v>
      </c>
      <c r="D200" s="55">
        <v>303</v>
      </c>
      <c r="E200" s="55">
        <v>303</v>
      </c>
      <c r="F200" s="55"/>
      <c r="G200" s="54">
        <v>0</v>
      </c>
      <c r="H200" s="52">
        <v>0</v>
      </c>
      <c r="I200" s="52"/>
      <c r="J200" s="54" t="s">
        <v>41</v>
      </c>
      <c r="K200" s="52" t="s">
        <v>41</v>
      </c>
      <c r="L200" s="54" t="s">
        <v>41</v>
      </c>
      <c r="M200" s="52" t="s">
        <v>41</v>
      </c>
    </row>
    <row r="201" spans="1:13" s="86" customFormat="1" ht="11.25">
      <c r="A201" s="87">
        <v>43724</v>
      </c>
      <c r="B201" s="55">
        <v>260</v>
      </c>
      <c r="C201" s="55">
        <v>339</v>
      </c>
      <c r="D201" s="55">
        <v>299</v>
      </c>
      <c r="E201" s="55">
        <v>301</v>
      </c>
      <c r="F201" s="55"/>
      <c r="G201" s="54">
        <v>2</v>
      </c>
      <c r="H201" s="52">
        <v>0.7</v>
      </c>
      <c r="I201" s="52"/>
      <c r="J201" s="54" t="s">
        <v>41</v>
      </c>
      <c r="K201" s="52" t="s">
        <v>41</v>
      </c>
      <c r="L201" s="54" t="s">
        <v>41</v>
      </c>
      <c r="M201" s="52" t="s">
        <v>41</v>
      </c>
    </row>
    <row r="202" spans="1:13" s="86" customFormat="1" ht="11.25">
      <c r="A202" s="87">
        <v>43731</v>
      </c>
      <c r="B202" s="55">
        <v>256</v>
      </c>
      <c r="C202" s="55">
        <v>336</v>
      </c>
      <c r="D202" s="55">
        <v>296</v>
      </c>
      <c r="E202" s="55">
        <v>266</v>
      </c>
      <c r="F202" s="55"/>
      <c r="G202" s="54">
        <v>-30</v>
      </c>
      <c r="H202" s="52">
        <v>-10.1</v>
      </c>
      <c r="I202" s="52"/>
      <c r="J202" s="54" t="s">
        <v>41</v>
      </c>
      <c r="K202" s="52" t="s">
        <v>41</v>
      </c>
      <c r="L202" s="54" t="s">
        <v>41</v>
      </c>
      <c r="M202" s="52" t="s">
        <v>41</v>
      </c>
    </row>
    <row r="203" spans="1:13" s="86" customFormat="1" ht="11.25">
      <c r="A203" s="87">
        <v>43738</v>
      </c>
      <c r="B203" s="55">
        <v>252</v>
      </c>
      <c r="C203" s="55">
        <v>332</v>
      </c>
      <c r="D203" s="55">
        <v>292</v>
      </c>
      <c r="E203" s="55">
        <v>306</v>
      </c>
      <c r="F203" s="55"/>
      <c r="G203" s="54">
        <v>14</v>
      </c>
      <c r="H203" s="52">
        <v>4.8</v>
      </c>
      <c r="I203" s="52"/>
      <c r="J203" s="54" t="s">
        <v>41</v>
      </c>
      <c r="K203" s="52" t="s">
        <v>41</v>
      </c>
      <c r="L203" s="54" t="s">
        <v>41</v>
      </c>
      <c r="M203" s="52" t="s">
        <v>41</v>
      </c>
    </row>
    <row r="204" spans="1:13" s="86" customFormat="1" ht="11.25">
      <c r="A204" s="87">
        <v>43745</v>
      </c>
      <c r="B204" s="55">
        <v>248</v>
      </c>
      <c r="C204" s="55">
        <v>328</v>
      </c>
      <c r="D204" s="55">
        <v>288</v>
      </c>
      <c r="E204" s="55">
        <v>259</v>
      </c>
      <c r="F204" s="55"/>
      <c r="G204" s="54">
        <v>-29</v>
      </c>
      <c r="H204" s="52">
        <v>-10.1</v>
      </c>
      <c r="I204" s="52"/>
      <c r="J204" s="54" t="s">
        <v>41</v>
      </c>
      <c r="K204" s="52" t="s">
        <v>41</v>
      </c>
      <c r="L204" s="54" t="s">
        <v>41</v>
      </c>
      <c r="M204" s="52" t="s">
        <v>41</v>
      </c>
    </row>
    <row r="205" spans="1:13" s="86" customFormat="1" ht="11.25">
      <c r="A205" s="87">
        <v>43752</v>
      </c>
      <c r="B205" s="55">
        <v>244</v>
      </c>
      <c r="C205" s="55">
        <v>324</v>
      </c>
      <c r="D205" s="55">
        <v>284</v>
      </c>
      <c r="E205" s="55">
        <v>276</v>
      </c>
      <c r="F205" s="55"/>
      <c r="G205" s="54">
        <v>-8</v>
      </c>
      <c r="H205" s="52">
        <v>-2.8</v>
      </c>
      <c r="I205" s="52"/>
      <c r="J205" s="54" t="s">
        <v>41</v>
      </c>
      <c r="K205" s="52" t="s">
        <v>41</v>
      </c>
      <c r="L205" s="54" t="s">
        <v>41</v>
      </c>
      <c r="M205" s="52" t="s">
        <v>41</v>
      </c>
    </row>
    <row r="206" spans="1:13" s="86" customFormat="1" ht="11.25">
      <c r="A206" s="87">
        <v>43759</v>
      </c>
      <c r="B206" s="55">
        <v>240</v>
      </c>
      <c r="C206" s="55">
        <v>320</v>
      </c>
      <c r="D206" s="55">
        <v>280</v>
      </c>
      <c r="E206" s="55">
        <v>278</v>
      </c>
      <c r="F206" s="55"/>
      <c r="G206" s="54">
        <v>-2</v>
      </c>
      <c r="H206" s="52">
        <v>-0.7</v>
      </c>
      <c r="I206" s="52"/>
      <c r="J206" s="54" t="s">
        <v>41</v>
      </c>
      <c r="K206" s="52" t="s">
        <v>41</v>
      </c>
      <c r="L206" s="54" t="s">
        <v>41</v>
      </c>
      <c r="M206" s="52" t="s">
        <v>41</v>
      </c>
    </row>
    <row r="207" spans="1:13" s="86" customFormat="1" ht="11.25">
      <c r="A207" s="87">
        <v>43766</v>
      </c>
      <c r="B207" s="55">
        <v>236</v>
      </c>
      <c r="C207" s="55">
        <v>315</v>
      </c>
      <c r="D207" s="55">
        <v>276</v>
      </c>
      <c r="E207" s="55">
        <v>272</v>
      </c>
      <c r="F207" s="55"/>
      <c r="G207" s="54">
        <v>-4</v>
      </c>
      <c r="H207" s="52">
        <v>-1.4</v>
      </c>
      <c r="I207" s="52"/>
      <c r="J207" s="54" t="s">
        <v>41</v>
      </c>
      <c r="K207" s="52" t="s">
        <v>41</v>
      </c>
      <c r="L207" s="54" t="s">
        <v>41</v>
      </c>
      <c r="M207" s="52" t="s">
        <v>41</v>
      </c>
    </row>
    <row r="208" spans="1:13" s="86" customFormat="1" ht="11.25">
      <c r="A208" s="87">
        <v>43773</v>
      </c>
      <c r="B208" s="55">
        <v>232</v>
      </c>
      <c r="C208" s="55">
        <v>311</v>
      </c>
      <c r="D208" s="55">
        <v>271</v>
      </c>
      <c r="E208" s="55">
        <v>257</v>
      </c>
      <c r="F208" s="55"/>
      <c r="G208" s="54">
        <v>-14</v>
      </c>
      <c r="H208" s="52">
        <v>-5.2</v>
      </c>
      <c r="I208" s="52"/>
      <c r="J208" s="54" t="s">
        <v>41</v>
      </c>
      <c r="K208" s="52" t="s">
        <v>41</v>
      </c>
      <c r="L208" s="54" t="s">
        <v>41</v>
      </c>
      <c r="M208" s="52" t="s">
        <v>41</v>
      </c>
    </row>
    <row r="209" spans="1:13" s="86" customFormat="1" ht="11.25">
      <c r="A209" s="87">
        <v>43780</v>
      </c>
      <c r="B209" s="55">
        <v>228</v>
      </c>
      <c r="C209" s="55">
        <v>307</v>
      </c>
      <c r="D209" s="55">
        <v>267</v>
      </c>
      <c r="E209" s="55">
        <v>271</v>
      </c>
      <c r="F209" s="55"/>
      <c r="G209" s="54">
        <v>4</v>
      </c>
      <c r="H209" s="52">
        <v>1.5</v>
      </c>
      <c r="I209" s="52"/>
      <c r="J209" s="54" t="s">
        <v>41</v>
      </c>
      <c r="K209" s="52" t="s">
        <v>41</v>
      </c>
      <c r="L209" s="54" t="s">
        <v>41</v>
      </c>
      <c r="M209" s="52" t="s">
        <v>41</v>
      </c>
    </row>
    <row r="210" spans="1:13" s="86" customFormat="1" ht="11.25">
      <c r="A210" s="87">
        <v>43787</v>
      </c>
      <c r="B210" s="55">
        <v>224</v>
      </c>
      <c r="C210" s="55">
        <v>303</v>
      </c>
      <c r="D210" s="55">
        <v>264</v>
      </c>
      <c r="E210" s="55">
        <v>246</v>
      </c>
      <c r="F210" s="55"/>
      <c r="G210" s="54">
        <v>-18</v>
      </c>
      <c r="H210" s="52">
        <v>-6.8</v>
      </c>
      <c r="I210" s="52"/>
      <c r="J210" s="54" t="s">
        <v>41</v>
      </c>
      <c r="K210" s="52" t="s">
        <v>41</v>
      </c>
      <c r="L210" s="54" t="s">
        <v>41</v>
      </c>
      <c r="M210" s="52" t="s">
        <v>41</v>
      </c>
    </row>
    <row r="211" spans="1:13" s="86" customFormat="1" ht="11.25">
      <c r="A211" s="87">
        <v>43794</v>
      </c>
      <c r="B211" s="55">
        <v>220</v>
      </c>
      <c r="C211" s="55">
        <v>300</v>
      </c>
      <c r="D211" s="55">
        <v>260</v>
      </c>
      <c r="E211" s="55">
        <v>233</v>
      </c>
      <c r="F211" s="55"/>
      <c r="G211" s="54">
        <v>-27</v>
      </c>
      <c r="H211" s="52">
        <v>-10.4</v>
      </c>
      <c r="I211" s="52"/>
      <c r="J211" s="54" t="s">
        <v>41</v>
      </c>
      <c r="K211" s="52" t="s">
        <v>41</v>
      </c>
      <c r="L211" s="54" t="s">
        <v>41</v>
      </c>
      <c r="M211" s="52" t="s">
        <v>41</v>
      </c>
    </row>
    <row r="212" spans="1:13" s="86" customFormat="1" ht="11.25">
      <c r="A212" s="87">
        <v>43801</v>
      </c>
      <c r="B212" s="55">
        <v>217</v>
      </c>
      <c r="C212" s="55">
        <v>296</v>
      </c>
      <c r="D212" s="55">
        <v>257</v>
      </c>
      <c r="E212" s="55">
        <v>250</v>
      </c>
      <c r="F212" s="55"/>
      <c r="G212" s="54">
        <v>-7</v>
      </c>
      <c r="H212" s="52">
        <v>-2.7</v>
      </c>
      <c r="I212" s="52"/>
      <c r="J212" s="54" t="s">
        <v>41</v>
      </c>
      <c r="K212" s="52" t="s">
        <v>41</v>
      </c>
      <c r="L212" s="54" t="s">
        <v>41</v>
      </c>
      <c r="M212" s="52" t="s">
        <v>41</v>
      </c>
    </row>
    <row r="213" spans="1:13" s="86" customFormat="1" ht="11.25">
      <c r="A213" s="87">
        <v>43808</v>
      </c>
      <c r="B213" s="55">
        <v>214</v>
      </c>
      <c r="C213" s="55">
        <v>293</v>
      </c>
      <c r="D213" s="55">
        <v>254</v>
      </c>
      <c r="E213" s="55">
        <v>268</v>
      </c>
      <c r="F213" s="55"/>
      <c r="G213" s="54">
        <v>14</v>
      </c>
      <c r="H213" s="52">
        <v>5.5</v>
      </c>
      <c r="I213" s="52"/>
      <c r="J213" s="54" t="s">
        <v>41</v>
      </c>
      <c r="K213" s="52" t="s">
        <v>41</v>
      </c>
      <c r="L213" s="54" t="s">
        <v>41</v>
      </c>
      <c r="M213" s="52" t="s">
        <v>41</v>
      </c>
    </row>
    <row r="214" spans="1:13" s="86" customFormat="1" ht="11.25">
      <c r="A214" s="87">
        <v>43815</v>
      </c>
      <c r="B214" s="55">
        <v>211</v>
      </c>
      <c r="C214" s="55">
        <v>291</v>
      </c>
      <c r="D214" s="55">
        <v>251</v>
      </c>
      <c r="E214" s="55">
        <v>265</v>
      </c>
      <c r="F214" s="55"/>
      <c r="G214" s="54">
        <v>14</v>
      </c>
      <c r="H214" s="52">
        <v>5.6</v>
      </c>
      <c r="I214" s="52"/>
      <c r="J214" s="54" t="s">
        <v>41</v>
      </c>
      <c r="K214" s="52" t="s">
        <v>41</v>
      </c>
      <c r="L214" s="54" t="s">
        <v>41</v>
      </c>
      <c r="M214" s="52" t="s">
        <v>41</v>
      </c>
    </row>
    <row r="215" spans="1:13" s="86" customFormat="1" ht="11.25">
      <c r="A215" s="87">
        <v>43822</v>
      </c>
      <c r="B215" s="55">
        <v>209</v>
      </c>
      <c r="C215" s="55">
        <v>289</v>
      </c>
      <c r="D215" s="55">
        <v>249</v>
      </c>
      <c r="E215" s="55">
        <v>247</v>
      </c>
      <c r="F215" s="55"/>
      <c r="G215" s="54">
        <v>-2</v>
      </c>
      <c r="H215" s="52">
        <v>-0.8</v>
      </c>
      <c r="I215" s="52"/>
      <c r="J215" s="54" t="s">
        <v>41</v>
      </c>
      <c r="K215" s="52" t="s">
        <v>41</v>
      </c>
      <c r="L215" s="54" t="s">
        <v>41</v>
      </c>
      <c r="M215" s="52" t="s">
        <v>41</v>
      </c>
    </row>
    <row r="216" spans="1:13" s="86" customFormat="1" ht="11.25">
      <c r="A216" s="87">
        <v>43829</v>
      </c>
      <c r="B216" s="55">
        <v>207</v>
      </c>
      <c r="C216" s="55">
        <v>287</v>
      </c>
      <c r="D216" s="55">
        <v>247</v>
      </c>
      <c r="E216" s="55">
        <v>255</v>
      </c>
      <c r="F216" s="55"/>
      <c r="G216" s="54">
        <v>8</v>
      </c>
      <c r="H216" s="52">
        <v>3.2</v>
      </c>
      <c r="I216" s="52"/>
      <c r="J216" s="54" t="s">
        <v>41</v>
      </c>
      <c r="K216" s="52" t="s">
        <v>41</v>
      </c>
      <c r="L216" s="54" t="s">
        <v>41</v>
      </c>
      <c r="M216" s="52" t="s">
        <v>41</v>
      </c>
    </row>
    <row r="217" spans="1:13" s="86" customFormat="1" ht="11.25">
      <c r="A217" s="87">
        <v>43836</v>
      </c>
      <c r="B217" s="55">
        <v>206</v>
      </c>
      <c r="C217" s="55">
        <v>286</v>
      </c>
      <c r="D217" s="55">
        <v>246</v>
      </c>
      <c r="E217" s="55">
        <v>266</v>
      </c>
      <c r="F217" s="55"/>
      <c r="G217" s="54">
        <v>20</v>
      </c>
      <c r="H217" s="52">
        <v>8.1</v>
      </c>
      <c r="I217" s="52"/>
      <c r="J217" s="54" t="s">
        <v>41</v>
      </c>
      <c r="K217" s="52" t="s">
        <v>41</v>
      </c>
      <c r="L217" s="54" t="s">
        <v>41</v>
      </c>
      <c r="M217" s="52" t="s">
        <v>41</v>
      </c>
    </row>
    <row r="218" spans="1:13" s="86" customFormat="1" ht="11.25">
      <c r="A218" s="87">
        <v>43843</v>
      </c>
      <c r="B218" s="55">
        <v>205</v>
      </c>
      <c r="C218" s="55">
        <v>285</v>
      </c>
      <c r="D218" s="55">
        <v>245</v>
      </c>
      <c r="E218" s="55">
        <v>258</v>
      </c>
      <c r="F218" s="55"/>
      <c r="G218" s="54">
        <v>13</v>
      </c>
      <c r="H218" s="52">
        <v>5.3</v>
      </c>
      <c r="I218" s="52"/>
      <c r="J218" s="54" t="s">
        <v>41</v>
      </c>
      <c r="K218" s="52" t="s">
        <v>41</v>
      </c>
      <c r="L218" s="54" t="s">
        <v>41</v>
      </c>
      <c r="M218" s="52" t="s">
        <v>41</v>
      </c>
    </row>
    <row r="219" spans="1:13" s="86" customFormat="1" ht="11.25">
      <c r="A219" s="87">
        <v>43850</v>
      </c>
      <c r="B219" s="55">
        <v>205</v>
      </c>
      <c r="C219" s="55">
        <v>284</v>
      </c>
      <c r="D219" s="55">
        <v>245</v>
      </c>
      <c r="E219" s="55">
        <v>247</v>
      </c>
      <c r="F219" s="55"/>
      <c r="G219" s="54">
        <v>2</v>
      </c>
      <c r="H219" s="52">
        <v>0.8</v>
      </c>
      <c r="I219" s="52"/>
      <c r="J219" s="54" t="s">
        <v>41</v>
      </c>
      <c r="K219" s="52" t="s">
        <v>41</v>
      </c>
      <c r="L219" s="54" t="s">
        <v>41</v>
      </c>
      <c r="M219" s="52" t="s">
        <v>41</v>
      </c>
    </row>
    <row r="220" spans="1:13" s="86" customFormat="1" ht="11.25">
      <c r="A220" s="87">
        <v>43857</v>
      </c>
      <c r="B220" s="55">
        <v>205</v>
      </c>
      <c r="C220" s="55">
        <v>285</v>
      </c>
      <c r="D220" s="55">
        <v>245</v>
      </c>
      <c r="E220" s="55">
        <v>276</v>
      </c>
      <c r="F220" s="55"/>
      <c r="G220" s="54">
        <v>31</v>
      </c>
      <c r="H220" s="52">
        <v>12.7</v>
      </c>
      <c r="I220" s="52"/>
      <c r="J220" s="54" t="s">
        <v>41</v>
      </c>
      <c r="K220" s="52" t="s">
        <v>41</v>
      </c>
      <c r="L220" s="54" t="s">
        <v>41</v>
      </c>
      <c r="M220" s="52" t="s">
        <v>41</v>
      </c>
    </row>
    <row r="221" spans="1:13" s="86" customFormat="1" ht="11.25">
      <c r="A221" s="87">
        <v>43864</v>
      </c>
      <c r="B221" s="55">
        <v>206</v>
      </c>
      <c r="C221" s="55">
        <v>285</v>
      </c>
      <c r="D221" s="55">
        <v>246</v>
      </c>
      <c r="E221" s="55">
        <v>279</v>
      </c>
      <c r="F221" s="55"/>
      <c r="G221" s="54">
        <v>33</v>
      </c>
      <c r="H221" s="52">
        <v>13.4</v>
      </c>
      <c r="I221" s="52"/>
      <c r="J221" s="54" t="s">
        <v>41</v>
      </c>
      <c r="K221" s="52" t="s">
        <v>41</v>
      </c>
      <c r="L221" s="54" t="s">
        <v>41</v>
      </c>
      <c r="M221" s="52" t="s">
        <v>41</v>
      </c>
    </row>
    <row r="222" spans="1:13" s="86" customFormat="1" ht="11.25">
      <c r="A222" s="87">
        <v>43871</v>
      </c>
      <c r="B222" s="55">
        <v>207</v>
      </c>
      <c r="C222" s="55">
        <v>287</v>
      </c>
      <c r="D222" s="55">
        <v>247</v>
      </c>
      <c r="E222" s="55">
        <v>258</v>
      </c>
      <c r="F222" s="55"/>
      <c r="G222" s="54">
        <v>11</v>
      </c>
      <c r="H222" s="52">
        <v>4.5</v>
      </c>
      <c r="I222" s="52"/>
      <c r="J222" s="54" t="s">
        <v>41</v>
      </c>
      <c r="K222" s="52" t="s">
        <v>41</v>
      </c>
      <c r="L222" s="54" t="s">
        <v>41</v>
      </c>
      <c r="M222" s="52" t="s">
        <v>41</v>
      </c>
    </row>
    <row r="223" spans="1:13" s="86" customFormat="1" ht="11.25">
      <c r="A223" s="87">
        <v>43878</v>
      </c>
      <c r="B223" s="55">
        <v>209</v>
      </c>
      <c r="C223" s="55">
        <v>288</v>
      </c>
      <c r="D223" s="55">
        <v>249</v>
      </c>
      <c r="E223" s="55">
        <v>267</v>
      </c>
      <c r="F223" s="55"/>
      <c r="G223" s="54">
        <v>18</v>
      </c>
      <c r="H223" s="52">
        <v>7.2</v>
      </c>
      <c r="I223" s="52"/>
      <c r="J223" s="54" t="s">
        <v>41</v>
      </c>
      <c r="K223" s="52" t="s">
        <v>41</v>
      </c>
      <c r="L223" s="54" t="s">
        <v>41</v>
      </c>
      <c r="M223" s="52" t="s">
        <v>41</v>
      </c>
    </row>
    <row r="224" spans="1:13" s="86" customFormat="1" ht="11.25">
      <c r="A224" s="87">
        <v>43885</v>
      </c>
      <c r="B224" s="55">
        <v>211</v>
      </c>
      <c r="C224" s="55">
        <v>291</v>
      </c>
      <c r="D224" s="55">
        <v>251</v>
      </c>
      <c r="E224" s="55">
        <v>290</v>
      </c>
      <c r="F224" s="55"/>
      <c r="G224" s="54">
        <v>39</v>
      </c>
      <c r="H224" s="52">
        <v>15.5</v>
      </c>
      <c r="I224" s="52"/>
      <c r="J224" s="54" t="s">
        <v>41</v>
      </c>
      <c r="K224" s="52" t="s">
        <v>41</v>
      </c>
      <c r="L224" s="54" t="s">
        <v>41</v>
      </c>
      <c r="M224" s="52" t="s">
        <v>41</v>
      </c>
    </row>
    <row r="225" spans="1:13" s="86" customFormat="1" ht="11.25">
      <c r="A225" s="87">
        <v>43892</v>
      </c>
      <c r="B225" s="55">
        <v>214</v>
      </c>
      <c r="C225" s="55">
        <v>293</v>
      </c>
      <c r="D225" s="55">
        <v>253</v>
      </c>
      <c r="E225" s="55">
        <v>272</v>
      </c>
      <c r="F225" s="55"/>
      <c r="G225" s="54">
        <v>19</v>
      </c>
      <c r="H225" s="52">
        <v>7.5</v>
      </c>
      <c r="I225" s="52"/>
      <c r="J225" s="54" t="s">
        <v>41</v>
      </c>
      <c r="K225" s="52" t="s">
        <v>41</v>
      </c>
      <c r="L225" s="54" t="s">
        <v>41</v>
      </c>
      <c r="M225" s="52" t="s">
        <v>41</v>
      </c>
    </row>
    <row r="226" spans="1:13" s="86" customFormat="1" ht="11.25">
      <c r="A226" s="87">
        <v>43899</v>
      </c>
      <c r="B226" s="55">
        <v>217</v>
      </c>
      <c r="C226" s="55">
        <v>296</v>
      </c>
      <c r="D226" s="55">
        <v>257</v>
      </c>
      <c r="E226" s="55">
        <v>256</v>
      </c>
      <c r="F226" s="55"/>
      <c r="G226" s="54">
        <v>-1</v>
      </c>
      <c r="H226" s="52">
        <v>-0.4</v>
      </c>
      <c r="I226" s="52"/>
      <c r="J226" s="54" t="s">
        <v>41</v>
      </c>
      <c r="K226" s="52" t="s">
        <v>41</v>
      </c>
      <c r="L226" s="54" t="s">
        <v>41</v>
      </c>
      <c r="M226" s="52" t="s">
        <v>41</v>
      </c>
    </row>
    <row r="227" spans="1:13" s="86" customFormat="1" ht="11.25">
      <c r="A227" s="87">
        <v>43906</v>
      </c>
      <c r="B227" s="55">
        <v>220</v>
      </c>
      <c r="C227" s="55">
        <v>300</v>
      </c>
      <c r="D227" s="55">
        <v>260</v>
      </c>
      <c r="E227" s="55">
        <v>280</v>
      </c>
      <c r="F227" s="55"/>
      <c r="G227" s="54">
        <v>20</v>
      </c>
      <c r="H227" s="52">
        <v>7.7</v>
      </c>
      <c r="I227" s="52"/>
      <c r="J227" s="54" t="s">
        <v>41</v>
      </c>
      <c r="K227" s="52" t="s">
        <v>41</v>
      </c>
      <c r="L227" s="54" t="s">
        <v>41</v>
      </c>
      <c r="M227" s="52" t="s">
        <v>41</v>
      </c>
    </row>
    <row r="228" spans="1:13" s="86" customFormat="1" ht="11.25">
      <c r="A228" s="87">
        <v>43913</v>
      </c>
      <c r="B228" s="55">
        <v>224</v>
      </c>
      <c r="C228" s="55">
        <v>304</v>
      </c>
      <c r="D228" s="55">
        <v>264</v>
      </c>
      <c r="E228" s="55">
        <v>318</v>
      </c>
      <c r="F228" s="55"/>
      <c r="G228" s="54">
        <v>54</v>
      </c>
      <c r="H228" s="52">
        <v>20.5</v>
      </c>
      <c r="I228" s="52"/>
      <c r="J228" s="54">
        <v>14</v>
      </c>
      <c r="K228" s="52">
        <v>4.5999999999999996</v>
      </c>
      <c r="L228" s="54" t="s">
        <v>41</v>
      </c>
      <c r="M228" s="52" t="s">
        <v>41</v>
      </c>
    </row>
    <row r="229" spans="1:13" s="86" customFormat="1" ht="11.25">
      <c r="A229" s="87">
        <v>43920</v>
      </c>
      <c r="B229" s="55">
        <v>228</v>
      </c>
      <c r="C229" s="55">
        <v>308</v>
      </c>
      <c r="D229" s="55">
        <v>268</v>
      </c>
      <c r="E229" s="55">
        <v>310</v>
      </c>
      <c r="F229" s="55"/>
      <c r="G229" s="54">
        <v>42</v>
      </c>
      <c r="H229" s="52">
        <v>15.7</v>
      </c>
      <c r="I229" s="52"/>
      <c r="J229" s="54">
        <v>2</v>
      </c>
      <c r="K229" s="52">
        <v>0.6</v>
      </c>
      <c r="L229" s="54" t="s">
        <v>41</v>
      </c>
      <c r="M229" s="52" t="s">
        <v>41</v>
      </c>
    </row>
    <row r="230" spans="1:13" s="86" customFormat="1" ht="11.25">
      <c r="A230" s="87">
        <v>43927</v>
      </c>
      <c r="B230" s="55">
        <v>232</v>
      </c>
      <c r="C230" s="55">
        <v>312</v>
      </c>
      <c r="D230" s="55">
        <v>272</v>
      </c>
      <c r="E230" s="55">
        <v>291</v>
      </c>
      <c r="F230" s="55"/>
      <c r="G230" s="54">
        <v>19</v>
      </c>
      <c r="H230" s="52">
        <v>7</v>
      </c>
      <c r="I230" s="52"/>
      <c r="J230" s="54" t="s">
        <v>41</v>
      </c>
      <c r="K230" s="52" t="s">
        <v>41</v>
      </c>
      <c r="L230" s="54" t="s">
        <v>41</v>
      </c>
      <c r="M230" s="52" t="s">
        <v>41</v>
      </c>
    </row>
    <row r="231" spans="1:13" s="86" customFormat="1" ht="11.25">
      <c r="A231" s="87">
        <v>43934</v>
      </c>
      <c r="B231" s="55">
        <v>236</v>
      </c>
      <c r="C231" s="55">
        <v>316</v>
      </c>
      <c r="D231" s="55">
        <v>276</v>
      </c>
      <c r="E231" s="55">
        <v>298</v>
      </c>
      <c r="F231" s="55"/>
      <c r="G231" s="54">
        <v>22</v>
      </c>
      <c r="H231" s="52">
        <v>8</v>
      </c>
      <c r="I231" s="52"/>
      <c r="J231" s="54" t="s">
        <v>41</v>
      </c>
      <c r="K231" s="52" t="s">
        <v>41</v>
      </c>
      <c r="L231" s="54" t="s">
        <v>41</v>
      </c>
      <c r="M231" s="52" t="s">
        <v>41</v>
      </c>
    </row>
    <row r="232" spans="1:13" s="86" customFormat="1" ht="11.25">
      <c r="A232" s="87">
        <v>43941</v>
      </c>
      <c r="B232" s="55">
        <v>241</v>
      </c>
      <c r="C232" s="55">
        <v>320</v>
      </c>
      <c r="D232" s="55">
        <v>281</v>
      </c>
      <c r="E232" s="55">
        <v>308</v>
      </c>
      <c r="F232" s="55"/>
      <c r="G232" s="54">
        <v>27</v>
      </c>
      <c r="H232" s="52">
        <v>9.6</v>
      </c>
      <c r="I232" s="52"/>
      <c r="J232" s="54" t="s">
        <v>41</v>
      </c>
      <c r="K232" s="52" t="s">
        <v>41</v>
      </c>
      <c r="L232" s="54" t="s">
        <v>41</v>
      </c>
      <c r="M232" s="52" t="s">
        <v>41</v>
      </c>
    </row>
    <row r="233" spans="1:13" s="86" customFormat="1" ht="11.25">
      <c r="A233" s="87">
        <v>43948</v>
      </c>
      <c r="B233" s="55">
        <v>245</v>
      </c>
      <c r="C233" s="55">
        <v>325</v>
      </c>
      <c r="D233" s="55">
        <v>285</v>
      </c>
      <c r="E233" s="55">
        <v>273</v>
      </c>
      <c r="F233" s="55"/>
      <c r="G233" s="54">
        <v>-12</v>
      </c>
      <c r="H233" s="52">
        <v>-4.2</v>
      </c>
      <c r="I233" s="52"/>
      <c r="J233" s="54" t="s">
        <v>41</v>
      </c>
      <c r="K233" s="52" t="s">
        <v>41</v>
      </c>
      <c r="L233" s="54" t="s">
        <v>41</v>
      </c>
      <c r="M233" s="52" t="s">
        <v>41</v>
      </c>
    </row>
    <row r="234" spans="1:13" s="86" customFormat="1" ht="11.25">
      <c r="A234" s="87">
        <v>43955</v>
      </c>
      <c r="B234" s="55">
        <v>249</v>
      </c>
      <c r="C234" s="55">
        <v>329</v>
      </c>
      <c r="D234" s="55">
        <v>289</v>
      </c>
      <c r="E234" s="55">
        <v>281</v>
      </c>
      <c r="F234" s="55"/>
      <c r="G234" s="54">
        <v>-8</v>
      </c>
      <c r="H234" s="52">
        <v>-2.8</v>
      </c>
      <c r="I234" s="52"/>
      <c r="J234" s="54" t="s">
        <v>41</v>
      </c>
      <c r="K234" s="52" t="s">
        <v>41</v>
      </c>
      <c r="L234" s="54" t="s">
        <v>41</v>
      </c>
      <c r="M234" s="52" t="s">
        <v>41</v>
      </c>
    </row>
    <row r="235" spans="1:13" s="86" customFormat="1" ht="11.25">
      <c r="A235" s="87">
        <v>43962</v>
      </c>
      <c r="B235" s="55">
        <v>254</v>
      </c>
      <c r="C235" s="55">
        <v>334</v>
      </c>
      <c r="D235" s="55">
        <v>294</v>
      </c>
      <c r="E235" s="55">
        <v>275</v>
      </c>
      <c r="F235" s="55"/>
      <c r="G235" s="54">
        <v>-19</v>
      </c>
      <c r="H235" s="52">
        <v>-6.5</v>
      </c>
      <c r="I235" s="52"/>
      <c r="J235" s="54" t="s">
        <v>41</v>
      </c>
      <c r="K235" s="52" t="s">
        <v>41</v>
      </c>
      <c r="L235" s="54" t="s">
        <v>41</v>
      </c>
      <c r="M235" s="52" t="s">
        <v>41</v>
      </c>
    </row>
    <row r="236" spans="1:13" s="86" customFormat="1" ht="11.25">
      <c r="A236" s="87">
        <v>43969</v>
      </c>
      <c r="B236" s="55">
        <v>258</v>
      </c>
      <c r="C236" s="55">
        <v>338</v>
      </c>
      <c r="D236" s="55">
        <v>298</v>
      </c>
      <c r="E236" s="55">
        <v>285</v>
      </c>
      <c r="F236" s="55"/>
      <c r="G236" s="54">
        <v>-13</v>
      </c>
      <c r="H236" s="52">
        <v>-4.4000000000000004</v>
      </c>
      <c r="I236" s="52"/>
      <c r="J236" s="54" t="s">
        <v>41</v>
      </c>
      <c r="K236" s="52" t="s">
        <v>41</v>
      </c>
      <c r="L236" s="54" t="s">
        <v>41</v>
      </c>
      <c r="M236" s="52" t="s">
        <v>41</v>
      </c>
    </row>
    <row r="237" spans="1:13" s="86" customFormat="1" ht="11.25">
      <c r="A237" s="87">
        <v>43976</v>
      </c>
      <c r="B237" s="55">
        <v>262</v>
      </c>
      <c r="C237" s="55">
        <v>342</v>
      </c>
      <c r="D237" s="55">
        <v>302</v>
      </c>
      <c r="E237" s="55">
        <v>294</v>
      </c>
      <c r="F237" s="55"/>
      <c r="G237" s="54">
        <v>-8</v>
      </c>
      <c r="H237" s="52">
        <v>-2.6</v>
      </c>
      <c r="I237" s="52"/>
      <c r="J237" s="54" t="s">
        <v>41</v>
      </c>
      <c r="K237" s="52" t="s">
        <v>41</v>
      </c>
      <c r="L237" s="54" t="s">
        <v>41</v>
      </c>
      <c r="M237" s="52" t="s">
        <v>41</v>
      </c>
    </row>
    <row r="238" spans="1:13" s="86" customFormat="1" ht="11.25">
      <c r="A238" s="87">
        <v>43983</v>
      </c>
      <c r="B238" s="55">
        <v>265</v>
      </c>
      <c r="C238" s="55">
        <v>345</v>
      </c>
      <c r="D238" s="55">
        <v>305</v>
      </c>
      <c r="E238" s="55">
        <v>270</v>
      </c>
      <c r="F238" s="55"/>
      <c r="G238" s="54">
        <v>-35</v>
      </c>
      <c r="H238" s="52">
        <v>-11.5</v>
      </c>
      <c r="I238" s="52"/>
      <c r="J238" s="54" t="s">
        <v>41</v>
      </c>
      <c r="K238" s="52" t="s">
        <v>41</v>
      </c>
      <c r="L238" s="54" t="s">
        <v>41</v>
      </c>
      <c r="M238" s="52" t="s">
        <v>41</v>
      </c>
    </row>
    <row r="239" spans="1:13" s="86" customFormat="1" ht="11.25">
      <c r="A239" s="87">
        <v>43990</v>
      </c>
      <c r="B239" s="55">
        <v>268</v>
      </c>
      <c r="C239" s="55">
        <v>348</v>
      </c>
      <c r="D239" s="55">
        <v>308</v>
      </c>
      <c r="E239" s="55">
        <v>299</v>
      </c>
      <c r="F239" s="55"/>
      <c r="G239" s="54">
        <v>-9</v>
      </c>
      <c r="H239" s="52">
        <v>-2.9</v>
      </c>
      <c r="I239" s="52"/>
      <c r="J239" s="54" t="s">
        <v>41</v>
      </c>
      <c r="K239" s="52" t="s">
        <v>41</v>
      </c>
      <c r="L239" s="54" t="s">
        <v>41</v>
      </c>
      <c r="M239" s="52" t="s">
        <v>41</v>
      </c>
    </row>
    <row r="240" spans="1:13" s="86" customFormat="1" ht="11.25">
      <c r="A240" s="87">
        <v>43997</v>
      </c>
      <c r="B240" s="55">
        <v>271</v>
      </c>
      <c r="C240" s="55">
        <v>351</v>
      </c>
      <c r="D240" s="55">
        <v>311</v>
      </c>
      <c r="E240" s="55">
        <v>283</v>
      </c>
      <c r="F240" s="55"/>
      <c r="G240" s="54">
        <v>-28</v>
      </c>
      <c r="H240" s="52">
        <v>-9</v>
      </c>
      <c r="I240" s="52"/>
      <c r="J240" s="54" t="s">
        <v>41</v>
      </c>
      <c r="K240" s="52" t="s">
        <v>41</v>
      </c>
      <c r="L240" s="54" t="s">
        <v>41</v>
      </c>
      <c r="M240" s="52" t="s">
        <v>41</v>
      </c>
    </row>
    <row r="241" spans="1:13" s="86" customFormat="1" ht="11.25">
      <c r="A241" s="87">
        <v>44004</v>
      </c>
      <c r="B241" s="55">
        <v>274</v>
      </c>
      <c r="C241" s="55">
        <v>354</v>
      </c>
      <c r="D241" s="55">
        <v>314</v>
      </c>
      <c r="E241" s="55">
        <v>277</v>
      </c>
      <c r="F241" s="55"/>
      <c r="G241" s="54">
        <v>-37</v>
      </c>
      <c r="H241" s="52">
        <v>-11.8</v>
      </c>
      <c r="I241" s="52"/>
      <c r="J241" s="54" t="s">
        <v>41</v>
      </c>
      <c r="K241" s="52" t="s">
        <v>41</v>
      </c>
      <c r="L241" s="54" t="s">
        <v>41</v>
      </c>
      <c r="M241" s="52" t="s">
        <v>41</v>
      </c>
    </row>
    <row r="242" spans="1:13" s="86" customFormat="1" ht="11.25">
      <c r="A242" s="87">
        <v>44011</v>
      </c>
      <c r="B242" s="55">
        <v>276</v>
      </c>
      <c r="C242" s="55">
        <v>356</v>
      </c>
      <c r="D242" s="55">
        <v>316</v>
      </c>
      <c r="E242" s="55">
        <v>255</v>
      </c>
      <c r="F242" s="55"/>
      <c r="G242" s="54">
        <v>-61</v>
      </c>
      <c r="H242" s="52">
        <v>-19.3</v>
      </c>
      <c r="I242" s="52"/>
      <c r="J242" s="54" t="s">
        <v>41</v>
      </c>
      <c r="K242" s="52" t="s">
        <v>41</v>
      </c>
      <c r="L242" s="54">
        <v>21</v>
      </c>
      <c r="M242" s="52">
        <v>7.6</v>
      </c>
    </row>
    <row r="243" spans="1:13" s="86" customFormat="1" ht="11.25">
      <c r="A243" s="87">
        <v>44018</v>
      </c>
      <c r="B243" s="55">
        <v>277</v>
      </c>
      <c r="C243" s="55">
        <v>357</v>
      </c>
      <c r="D243" s="55">
        <v>317</v>
      </c>
      <c r="E243" s="55">
        <v>277</v>
      </c>
      <c r="F243" s="55"/>
      <c r="G243" s="54">
        <v>-40</v>
      </c>
      <c r="H243" s="52">
        <v>-12.6</v>
      </c>
      <c r="I243" s="52"/>
      <c r="J243" s="54" t="s">
        <v>41</v>
      </c>
      <c r="K243" s="52" t="s">
        <v>41</v>
      </c>
      <c r="L243" s="54" t="s">
        <v>41</v>
      </c>
      <c r="M243" s="52" t="s">
        <v>41</v>
      </c>
    </row>
    <row r="244" spans="1:13" s="86" customFormat="1" ht="11.25">
      <c r="A244" s="87">
        <v>44025</v>
      </c>
      <c r="B244" s="55">
        <v>278</v>
      </c>
      <c r="C244" s="55">
        <v>358</v>
      </c>
      <c r="D244" s="55">
        <v>318</v>
      </c>
      <c r="E244" s="55">
        <v>244</v>
      </c>
      <c r="F244" s="55"/>
      <c r="G244" s="54">
        <v>-74</v>
      </c>
      <c r="H244" s="52">
        <v>-23.3</v>
      </c>
      <c r="I244" s="52"/>
      <c r="J244" s="54" t="s">
        <v>41</v>
      </c>
      <c r="K244" s="52" t="s">
        <v>41</v>
      </c>
      <c r="L244" s="54">
        <v>34</v>
      </c>
      <c r="M244" s="52">
        <v>12.2</v>
      </c>
    </row>
    <row r="245" spans="1:13" s="86" customFormat="1" ht="11.25">
      <c r="A245" s="87">
        <v>44032</v>
      </c>
      <c r="B245" s="55">
        <v>279</v>
      </c>
      <c r="C245" s="55">
        <v>359</v>
      </c>
      <c r="D245" s="55">
        <v>319</v>
      </c>
      <c r="E245" s="55">
        <v>322</v>
      </c>
      <c r="F245" s="55"/>
      <c r="G245" s="54">
        <v>3</v>
      </c>
      <c r="H245" s="52">
        <v>0.9</v>
      </c>
      <c r="I245" s="52"/>
      <c r="J245" s="54" t="s">
        <v>41</v>
      </c>
      <c r="K245" s="52" t="s">
        <v>41</v>
      </c>
      <c r="L245" s="54" t="s">
        <v>41</v>
      </c>
      <c r="M245" s="52" t="s">
        <v>41</v>
      </c>
    </row>
    <row r="246" spans="1:13" s="86" customFormat="1" ht="11.25">
      <c r="A246" s="87">
        <v>44039</v>
      </c>
      <c r="B246" s="55">
        <v>279</v>
      </c>
      <c r="C246" s="55">
        <v>359</v>
      </c>
      <c r="D246" s="55">
        <v>319</v>
      </c>
      <c r="E246" s="55">
        <v>324</v>
      </c>
      <c r="F246" s="55"/>
      <c r="G246" s="54">
        <v>5</v>
      </c>
      <c r="H246" s="52">
        <v>1.6</v>
      </c>
      <c r="I246" s="52"/>
      <c r="J246" s="54" t="s">
        <v>41</v>
      </c>
      <c r="K246" s="52" t="s">
        <v>41</v>
      </c>
      <c r="L246" s="54" t="s">
        <v>41</v>
      </c>
      <c r="M246" s="52" t="s">
        <v>41</v>
      </c>
    </row>
    <row r="247" spans="1:13" s="86" customFormat="1" ht="11.25">
      <c r="A247" s="87">
        <v>44046</v>
      </c>
      <c r="B247" s="55">
        <v>278</v>
      </c>
      <c r="C247" s="55">
        <v>358</v>
      </c>
      <c r="D247" s="55">
        <v>318</v>
      </c>
      <c r="E247" s="55">
        <v>287</v>
      </c>
      <c r="F247" s="55"/>
      <c r="G247" s="54">
        <v>-31</v>
      </c>
      <c r="H247" s="52">
        <v>-9.6999999999999993</v>
      </c>
      <c r="I247" s="52"/>
      <c r="J247" s="54" t="s">
        <v>41</v>
      </c>
      <c r="K247" s="52" t="s">
        <v>41</v>
      </c>
      <c r="L247" s="54" t="s">
        <v>41</v>
      </c>
      <c r="M247" s="52" t="s">
        <v>41</v>
      </c>
    </row>
    <row r="248" spans="1:13" s="86" customFormat="1" ht="11.25">
      <c r="A248" s="87">
        <v>44053</v>
      </c>
      <c r="B248" s="55">
        <v>277</v>
      </c>
      <c r="C248" s="55">
        <v>357</v>
      </c>
      <c r="D248" s="55">
        <v>317</v>
      </c>
      <c r="E248" s="55">
        <v>320</v>
      </c>
      <c r="F248" s="55"/>
      <c r="G248" s="54">
        <v>3</v>
      </c>
      <c r="H248" s="52">
        <v>0.9</v>
      </c>
      <c r="I248" s="52"/>
      <c r="J248" s="54" t="s">
        <v>41</v>
      </c>
      <c r="K248" s="52" t="s">
        <v>41</v>
      </c>
      <c r="L248" s="54" t="s">
        <v>41</v>
      </c>
      <c r="M248" s="52" t="s">
        <v>41</v>
      </c>
    </row>
    <row r="249" spans="1:13" s="86" customFormat="1" ht="11.25">
      <c r="A249" s="87">
        <v>44060</v>
      </c>
      <c r="B249" s="55">
        <v>276</v>
      </c>
      <c r="C249" s="55">
        <v>356</v>
      </c>
      <c r="D249" s="55">
        <v>316</v>
      </c>
      <c r="E249" s="55">
        <v>279</v>
      </c>
      <c r="F249" s="55"/>
      <c r="G249" s="54">
        <v>-37</v>
      </c>
      <c r="H249" s="52">
        <v>-11.7</v>
      </c>
      <c r="I249" s="52"/>
      <c r="J249" s="54" t="s">
        <v>41</v>
      </c>
      <c r="K249" s="52" t="s">
        <v>41</v>
      </c>
      <c r="L249" s="54" t="s">
        <v>41</v>
      </c>
      <c r="M249" s="52" t="s">
        <v>41</v>
      </c>
    </row>
    <row r="250" spans="1:13" s="86" customFormat="1" ht="11.25">
      <c r="A250" s="87">
        <v>44067</v>
      </c>
      <c r="B250" s="55">
        <v>274</v>
      </c>
      <c r="C250" s="55">
        <v>354</v>
      </c>
      <c r="D250" s="55">
        <v>314</v>
      </c>
      <c r="E250" s="55">
        <v>294</v>
      </c>
      <c r="F250" s="55"/>
      <c r="G250" s="54">
        <v>-20</v>
      </c>
      <c r="H250" s="52">
        <v>-6.4</v>
      </c>
      <c r="I250" s="52"/>
      <c r="J250" s="54" t="s">
        <v>41</v>
      </c>
      <c r="K250" s="52" t="s">
        <v>41</v>
      </c>
      <c r="L250" s="54" t="s">
        <v>41</v>
      </c>
      <c r="M250" s="52" t="s">
        <v>41</v>
      </c>
    </row>
    <row r="251" spans="1:13" s="86" customFormat="1" ht="11.25">
      <c r="A251" s="87">
        <v>44074</v>
      </c>
      <c r="B251" s="55">
        <v>271</v>
      </c>
      <c r="C251" s="55">
        <v>351</v>
      </c>
      <c r="D251" s="55">
        <v>311</v>
      </c>
      <c r="E251" s="55">
        <v>281</v>
      </c>
      <c r="F251" s="55"/>
      <c r="G251" s="54">
        <v>-30</v>
      </c>
      <c r="H251" s="52">
        <v>-9.6</v>
      </c>
      <c r="I251" s="52"/>
      <c r="J251" s="54" t="s">
        <v>41</v>
      </c>
      <c r="K251" s="52" t="s">
        <v>41</v>
      </c>
      <c r="L251" s="54" t="s">
        <v>41</v>
      </c>
      <c r="M251" s="52" t="s">
        <v>41</v>
      </c>
    </row>
    <row r="252" spans="1:13" s="86" customFormat="1" ht="11.25">
      <c r="A252" s="87">
        <v>44081</v>
      </c>
      <c r="B252" s="55">
        <v>268</v>
      </c>
      <c r="C252" s="55">
        <v>348</v>
      </c>
      <c r="D252" s="55">
        <v>308</v>
      </c>
      <c r="E252" s="55">
        <v>311</v>
      </c>
      <c r="F252" s="55"/>
      <c r="G252" s="54">
        <v>3</v>
      </c>
      <c r="H252" s="52">
        <v>1</v>
      </c>
      <c r="I252" s="52"/>
      <c r="J252" s="54" t="s">
        <v>41</v>
      </c>
      <c r="K252" s="52" t="s">
        <v>41</v>
      </c>
      <c r="L252" s="54" t="s">
        <v>41</v>
      </c>
      <c r="M252" s="52" t="s">
        <v>41</v>
      </c>
    </row>
    <row r="253" spans="1:13" s="86" customFormat="1" ht="11.25">
      <c r="A253" s="87">
        <v>44088</v>
      </c>
      <c r="B253" s="55">
        <v>265</v>
      </c>
      <c r="C253" s="55">
        <v>345</v>
      </c>
      <c r="D253" s="55">
        <v>305</v>
      </c>
      <c r="E253" s="55">
        <v>289</v>
      </c>
      <c r="F253" s="55"/>
      <c r="G253" s="54">
        <v>-16</v>
      </c>
      <c r="H253" s="52">
        <v>-5.2</v>
      </c>
      <c r="I253" s="52"/>
      <c r="J253" s="54" t="s">
        <v>41</v>
      </c>
      <c r="K253" s="52" t="s">
        <v>41</v>
      </c>
      <c r="L253" s="54" t="s">
        <v>41</v>
      </c>
      <c r="M253" s="52" t="s">
        <v>41</v>
      </c>
    </row>
    <row r="254" spans="1:13" s="86" customFormat="1" ht="11.25">
      <c r="A254" s="87">
        <v>44095</v>
      </c>
      <c r="B254" s="55">
        <v>262</v>
      </c>
      <c r="C254" s="55">
        <v>342</v>
      </c>
      <c r="D254" s="55">
        <v>302</v>
      </c>
      <c r="E254" s="55">
        <v>263</v>
      </c>
      <c r="F254" s="55"/>
      <c r="G254" s="54">
        <v>-39</v>
      </c>
      <c r="H254" s="52">
        <v>-12.9</v>
      </c>
      <c r="I254" s="52"/>
      <c r="J254" s="54" t="s">
        <v>41</v>
      </c>
      <c r="K254" s="52" t="s">
        <v>41</v>
      </c>
      <c r="L254" s="54" t="s">
        <v>41</v>
      </c>
      <c r="M254" s="52" t="s">
        <v>41</v>
      </c>
    </row>
    <row r="255" spans="1:13" s="86" customFormat="1" ht="11.25">
      <c r="A255" s="87">
        <v>44102</v>
      </c>
      <c r="B255" s="55">
        <v>258</v>
      </c>
      <c r="C255" s="55">
        <v>338</v>
      </c>
      <c r="D255" s="55">
        <v>298</v>
      </c>
      <c r="E255" s="55">
        <v>280</v>
      </c>
      <c r="F255" s="55"/>
      <c r="G255" s="54">
        <v>-18</v>
      </c>
      <c r="H255" s="52">
        <v>-6</v>
      </c>
      <c r="I255" s="52"/>
      <c r="J255" s="54" t="s">
        <v>41</v>
      </c>
      <c r="K255" s="52" t="s">
        <v>41</v>
      </c>
      <c r="L255" s="54" t="s">
        <v>41</v>
      </c>
      <c r="M255" s="52" t="s">
        <v>41</v>
      </c>
    </row>
    <row r="256" spans="1:13" s="86" customFormat="1" ht="11.25">
      <c r="A256" s="87">
        <v>44109</v>
      </c>
      <c r="B256" s="55">
        <v>254</v>
      </c>
      <c r="C256" s="55">
        <v>334</v>
      </c>
      <c r="D256" s="55">
        <v>294</v>
      </c>
      <c r="E256" s="55">
        <v>259</v>
      </c>
      <c r="F256" s="55"/>
      <c r="G256" s="54">
        <v>-35</v>
      </c>
      <c r="H256" s="52">
        <v>-11.9</v>
      </c>
      <c r="I256" s="52"/>
      <c r="J256" s="54" t="s">
        <v>41</v>
      </c>
      <c r="K256" s="52" t="s">
        <v>41</v>
      </c>
      <c r="L256" s="54" t="s">
        <v>41</v>
      </c>
      <c r="M256" s="52" t="s">
        <v>41</v>
      </c>
    </row>
    <row r="257" spans="1:13" s="86" customFormat="1" ht="11.25">
      <c r="A257" s="87">
        <v>44116</v>
      </c>
      <c r="B257" s="55">
        <v>250</v>
      </c>
      <c r="C257" s="55">
        <v>330</v>
      </c>
      <c r="D257" s="55">
        <v>290</v>
      </c>
      <c r="E257" s="55">
        <v>278</v>
      </c>
      <c r="F257" s="55"/>
      <c r="G257" s="54">
        <v>-12</v>
      </c>
      <c r="H257" s="52">
        <v>-4.0999999999999996</v>
      </c>
      <c r="I257" s="52"/>
      <c r="J257" s="54" t="s">
        <v>41</v>
      </c>
      <c r="K257" s="52" t="s">
        <v>41</v>
      </c>
      <c r="L257" s="54" t="s">
        <v>41</v>
      </c>
      <c r="M257" s="52" t="s">
        <v>41</v>
      </c>
    </row>
    <row r="258" spans="1:13" s="86" customFormat="1" ht="11.25">
      <c r="A258" s="87">
        <v>44123</v>
      </c>
      <c r="B258" s="55">
        <v>246</v>
      </c>
      <c r="C258" s="55">
        <v>325</v>
      </c>
      <c r="D258" s="55">
        <v>286</v>
      </c>
      <c r="E258" s="55">
        <v>260</v>
      </c>
      <c r="F258" s="55"/>
      <c r="G258" s="54">
        <v>-26</v>
      </c>
      <c r="H258" s="52">
        <v>-9.1</v>
      </c>
      <c r="I258" s="52"/>
      <c r="J258" s="54" t="s">
        <v>41</v>
      </c>
      <c r="K258" s="52" t="s">
        <v>41</v>
      </c>
      <c r="L258" s="54" t="s">
        <v>41</v>
      </c>
      <c r="M258" s="52" t="s">
        <v>41</v>
      </c>
    </row>
    <row r="259" spans="1:13" s="86" customFormat="1" ht="11.25">
      <c r="A259" s="87">
        <v>44130</v>
      </c>
      <c r="B259" s="55">
        <v>241</v>
      </c>
      <c r="C259" s="55">
        <v>321</v>
      </c>
      <c r="D259" s="55">
        <v>281</v>
      </c>
      <c r="E259" s="55">
        <v>262</v>
      </c>
      <c r="F259" s="55"/>
      <c r="G259" s="54">
        <v>-19</v>
      </c>
      <c r="H259" s="52">
        <v>-6.8</v>
      </c>
      <c r="I259" s="52"/>
      <c r="J259" s="54" t="s">
        <v>41</v>
      </c>
      <c r="K259" s="52" t="s">
        <v>41</v>
      </c>
      <c r="L259" s="54" t="s">
        <v>41</v>
      </c>
      <c r="M259" s="52" t="s">
        <v>41</v>
      </c>
    </row>
    <row r="260" spans="1:13" s="86" customFormat="1" ht="11.25">
      <c r="A260" s="87">
        <v>44137</v>
      </c>
      <c r="B260" s="55">
        <v>237</v>
      </c>
      <c r="C260" s="55">
        <v>317</v>
      </c>
      <c r="D260" s="55">
        <v>277</v>
      </c>
      <c r="E260" s="55">
        <v>238</v>
      </c>
      <c r="F260" s="55"/>
      <c r="G260" s="54">
        <v>-39</v>
      </c>
      <c r="H260" s="52">
        <v>-14.1</v>
      </c>
      <c r="I260" s="52"/>
      <c r="J260" s="54" t="s">
        <v>41</v>
      </c>
      <c r="K260" s="52" t="s">
        <v>41</v>
      </c>
      <c r="L260" s="54" t="s">
        <v>41</v>
      </c>
      <c r="M260" s="52" t="s">
        <v>41</v>
      </c>
    </row>
    <row r="261" spans="1:13" s="86" customFormat="1" ht="11.25">
      <c r="A261" s="87">
        <v>44144</v>
      </c>
      <c r="B261" s="55">
        <v>233</v>
      </c>
      <c r="C261" s="55">
        <v>313</v>
      </c>
      <c r="D261" s="55">
        <v>273</v>
      </c>
      <c r="E261" s="55">
        <v>288</v>
      </c>
      <c r="F261" s="55"/>
      <c r="G261" s="54">
        <v>15</v>
      </c>
      <c r="H261" s="52">
        <v>5.5</v>
      </c>
      <c r="I261" s="52"/>
      <c r="J261" s="54" t="s">
        <v>41</v>
      </c>
      <c r="K261" s="52" t="s">
        <v>41</v>
      </c>
      <c r="L261" s="54" t="s">
        <v>41</v>
      </c>
      <c r="M261" s="52" t="s">
        <v>41</v>
      </c>
    </row>
    <row r="262" spans="1:13" s="86" customFormat="1" ht="11.25">
      <c r="A262" s="87">
        <v>44151</v>
      </c>
      <c r="B262" s="55">
        <v>229</v>
      </c>
      <c r="C262" s="55">
        <v>309</v>
      </c>
      <c r="D262" s="55">
        <v>269</v>
      </c>
      <c r="E262" s="55">
        <v>262</v>
      </c>
      <c r="F262" s="55"/>
      <c r="G262" s="54">
        <v>-7</v>
      </c>
      <c r="H262" s="52">
        <v>-2.6</v>
      </c>
      <c r="I262" s="52"/>
      <c r="J262" s="54" t="s">
        <v>41</v>
      </c>
      <c r="K262" s="52" t="s">
        <v>41</v>
      </c>
      <c r="L262" s="54" t="s">
        <v>41</v>
      </c>
      <c r="M262" s="52" t="s">
        <v>41</v>
      </c>
    </row>
    <row r="263" spans="1:13" s="86" customFormat="1" ht="11.25">
      <c r="A263" s="87">
        <v>44158</v>
      </c>
      <c r="B263" s="55">
        <v>225</v>
      </c>
      <c r="C263" s="55">
        <v>305</v>
      </c>
      <c r="D263" s="55">
        <v>265</v>
      </c>
      <c r="E263" s="55">
        <v>274</v>
      </c>
      <c r="F263" s="55"/>
      <c r="G263" s="54">
        <v>9</v>
      </c>
      <c r="H263" s="52">
        <v>3.4</v>
      </c>
      <c r="I263" s="52"/>
      <c r="J263" s="54" t="s">
        <v>41</v>
      </c>
      <c r="K263" s="52" t="s">
        <v>41</v>
      </c>
      <c r="L263" s="54" t="s">
        <v>41</v>
      </c>
      <c r="M263" s="52" t="s">
        <v>41</v>
      </c>
    </row>
    <row r="264" spans="1:13" s="86" customFormat="1" ht="11.25">
      <c r="A264" s="87">
        <v>44165</v>
      </c>
      <c r="B264" s="55">
        <v>222</v>
      </c>
      <c r="C264" s="55">
        <v>302</v>
      </c>
      <c r="D264" s="55">
        <v>262</v>
      </c>
      <c r="E264" s="55">
        <v>274</v>
      </c>
      <c r="F264" s="55"/>
      <c r="G264" s="54">
        <v>12</v>
      </c>
      <c r="H264" s="52">
        <v>4.5999999999999996</v>
      </c>
      <c r="I264" s="52"/>
      <c r="J264" s="54" t="s">
        <v>41</v>
      </c>
      <c r="K264" s="52" t="s">
        <v>41</v>
      </c>
      <c r="L264" s="54" t="s">
        <v>41</v>
      </c>
      <c r="M264" s="52" t="s">
        <v>41</v>
      </c>
    </row>
    <row r="265" spans="1:13" s="86" customFormat="1" ht="11.25">
      <c r="A265" s="87">
        <v>44172</v>
      </c>
      <c r="B265" s="55">
        <v>219</v>
      </c>
      <c r="C265" s="55">
        <v>299</v>
      </c>
      <c r="D265" s="55">
        <v>259</v>
      </c>
      <c r="E265" s="55">
        <v>244</v>
      </c>
      <c r="F265" s="55"/>
      <c r="G265" s="54">
        <v>-15</v>
      </c>
      <c r="H265" s="52">
        <v>-5.8</v>
      </c>
      <c r="I265" s="52"/>
      <c r="J265" s="54" t="s">
        <v>41</v>
      </c>
      <c r="K265" s="52" t="s">
        <v>41</v>
      </c>
      <c r="L265" s="54" t="s">
        <v>41</v>
      </c>
      <c r="M265" s="52" t="s">
        <v>41</v>
      </c>
    </row>
    <row r="266" spans="1:13" s="86" customFormat="1" ht="11.25">
      <c r="A266" s="87">
        <v>44179</v>
      </c>
      <c r="B266" s="55">
        <v>216</v>
      </c>
      <c r="C266" s="55">
        <v>296</v>
      </c>
      <c r="D266" s="55">
        <v>256</v>
      </c>
      <c r="E266" s="55">
        <v>279</v>
      </c>
      <c r="F266" s="55"/>
      <c r="G266" s="54">
        <v>23</v>
      </c>
      <c r="H266" s="52">
        <v>9</v>
      </c>
      <c r="I266" s="52"/>
      <c r="J266" s="54" t="s">
        <v>41</v>
      </c>
      <c r="K266" s="52" t="s">
        <v>41</v>
      </c>
      <c r="L266" s="54" t="s">
        <v>41</v>
      </c>
      <c r="M266" s="52" t="s">
        <v>41</v>
      </c>
    </row>
    <row r="267" spans="1:13" s="86" customFormat="1" ht="11.25">
      <c r="A267" s="87">
        <v>44186</v>
      </c>
      <c r="B267" s="55">
        <v>214</v>
      </c>
      <c r="C267" s="55">
        <v>294</v>
      </c>
      <c r="D267" s="55">
        <v>254</v>
      </c>
      <c r="E267" s="55">
        <v>257</v>
      </c>
      <c r="F267" s="55"/>
      <c r="G267" s="54">
        <v>3</v>
      </c>
      <c r="H267" s="52">
        <v>1.2</v>
      </c>
      <c r="I267" s="52"/>
      <c r="J267" s="54" t="s">
        <v>41</v>
      </c>
      <c r="K267" s="52" t="s">
        <v>41</v>
      </c>
      <c r="L267" s="54" t="s">
        <v>41</v>
      </c>
      <c r="M267" s="52" t="s">
        <v>41</v>
      </c>
    </row>
    <row r="268" spans="1:13" s="86" customFormat="1" ht="11.25">
      <c r="A268" s="87">
        <v>44193</v>
      </c>
      <c r="B268" s="55">
        <v>212</v>
      </c>
      <c r="C268" s="55">
        <v>292</v>
      </c>
      <c r="D268" s="55">
        <v>252</v>
      </c>
      <c r="E268" s="55">
        <v>278</v>
      </c>
      <c r="F268" s="55"/>
      <c r="G268" s="54">
        <v>26</v>
      </c>
      <c r="H268" s="52">
        <v>10.3</v>
      </c>
      <c r="I268" s="52"/>
      <c r="J268" s="54" t="s">
        <v>41</v>
      </c>
      <c r="K268" s="52" t="s">
        <v>41</v>
      </c>
      <c r="L268" s="54" t="s">
        <v>41</v>
      </c>
      <c r="M268" s="52" t="s">
        <v>41</v>
      </c>
    </row>
    <row r="269" spans="1:13" s="86" customFormat="1" ht="11.25">
      <c r="A269" s="87">
        <v>44200</v>
      </c>
      <c r="B269" s="55">
        <v>210</v>
      </c>
      <c r="C269" s="55">
        <v>290</v>
      </c>
      <c r="D269" s="55">
        <v>250</v>
      </c>
      <c r="E269" s="55">
        <v>255</v>
      </c>
      <c r="F269" s="55"/>
      <c r="G269" s="54">
        <v>5</v>
      </c>
      <c r="H269" s="52">
        <v>2</v>
      </c>
      <c r="I269" s="52"/>
      <c r="J269" s="54" t="s">
        <v>41</v>
      </c>
      <c r="K269" s="52" t="s">
        <v>41</v>
      </c>
      <c r="L269" s="54" t="s">
        <v>41</v>
      </c>
      <c r="M269" s="52" t="s">
        <v>41</v>
      </c>
    </row>
    <row r="270" spans="1:13" s="86" customFormat="1" ht="11.25">
      <c r="A270" s="87">
        <v>44207</v>
      </c>
      <c r="B270" s="55">
        <v>210</v>
      </c>
      <c r="C270" s="55">
        <v>289</v>
      </c>
      <c r="D270" s="55">
        <v>249</v>
      </c>
      <c r="E270" s="55">
        <v>256</v>
      </c>
      <c r="F270" s="55"/>
      <c r="G270" s="54">
        <v>7</v>
      </c>
      <c r="H270" s="52">
        <v>2.8</v>
      </c>
      <c r="I270" s="52"/>
      <c r="J270" s="54" t="s">
        <v>41</v>
      </c>
      <c r="K270" s="52" t="s">
        <v>41</v>
      </c>
      <c r="L270" s="54" t="s">
        <v>41</v>
      </c>
      <c r="M270" s="52" t="s">
        <v>41</v>
      </c>
    </row>
    <row r="271" spans="1:13" s="86" customFormat="1" ht="11.25">
      <c r="A271" s="87">
        <v>44214</v>
      </c>
      <c r="B271" s="55">
        <v>209</v>
      </c>
      <c r="C271" s="55">
        <v>289</v>
      </c>
      <c r="D271" s="55">
        <v>249</v>
      </c>
      <c r="E271" s="55">
        <v>311</v>
      </c>
      <c r="F271" s="55"/>
      <c r="G271" s="54">
        <v>62</v>
      </c>
      <c r="H271" s="52">
        <v>24.9</v>
      </c>
      <c r="I271" s="52"/>
      <c r="J271" s="54">
        <v>22</v>
      </c>
      <c r="K271" s="52">
        <v>7.6</v>
      </c>
      <c r="L271" s="54" t="s">
        <v>41</v>
      </c>
      <c r="M271" s="52" t="s">
        <v>41</v>
      </c>
    </row>
    <row r="272" spans="1:13" s="86" customFormat="1" ht="11.25">
      <c r="A272" s="87">
        <v>44221</v>
      </c>
      <c r="B272" s="55">
        <v>209</v>
      </c>
      <c r="C272" s="55">
        <v>289</v>
      </c>
      <c r="D272" s="55">
        <v>249</v>
      </c>
      <c r="E272" s="55">
        <v>290</v>
      </c>
      <c r="F272" s="55"/>
      <c r="G272" s="54">
        <v>41</v>
      </c>
      <c r="H272" s="52">
        <v>16.5</v>
      </c>
      <c r="I272" s="52"/>
      <c r="J272" s="54">
        <v>1</v>
      </c>
      <c r="K272" s="52">
        <v>0.3</v>
      </c>
      <c r="L272" s="54" t="s">
        <v>41</v>
      </c>
      <c r="M272" s="52" t="s">
        <v>41</v>
      </c>
    </row>
    <row r="273" spans="1:13" s="86" customFormat="1" ht="11.25">
      <c r="A273" s="87">
        <v>44228</v>
      </c>
      <c r="B273" s="55">
        <v>210</v>
      </c>
      <c r="C273" s="55">
        <v>290</v>
      </c>
      <c r="D273" s="55">
        <v>250</v>
      </c>
      <c r="E273" s="55">
        <v>262</v>
      </c>
      <c r="F273" s="55"/>
      <c r="G273" s="54">
        <v>12</v>
      </c>
      <c r="H273" s="52">
        <v>4.8</v>
      </c>
      <c r="I273" s="52"/>
      <c r="J273" s="54" t="s">
        <v>41</v>
      </c>
      <c r="K273" s="52" t="s">
        <v>41</v>
      </c>
      <c r="L273" s="54" t="s">
        <v>41</v>
      </c>
      <c r="M273" s="52" t="s">
        <v>41</v>
      </c>
    </row>
    <row r="274" spans="1:13" s="86" customFormat="1" ht="11.25">
      <c r="A274" s="87">
        <v>44235</v>
      </c>
      <c r="B274" s="55">
        <v>211</v>
      </c>
      <c r="C274" s="55">
        <v>291</v>
      </c>
      <c r="D274" s="55">
        <v>251</v>
      </c>
      <c r="E274" s="55">
        <v>240</v>
      </c>
      <c r="F274" s="55"/>
      <c r="G274" s="54">
        <v>-11</v>
      </c>
      <c r="H274" s="52">
        <v>-4.4000000000000004</v>
      </c>
      <c r="I274" s="52"/>
      <c r="J274" s="54" t="s">
        <v>41</v>
      </c>
      <c r="K274" s="52" t="s">
        <v>41</v>
      </c>
      <c r="L274" s="54" t="s">
        <v>41</v>
      </c>
      <c r="M274" s="52" t="s">
        <v>41</v>
      </c>
    </row>
    <row r="275" spans="1:13" s="86" customFormat="1" ht="11.25">
      <c r="A275" s="87">
        <v>44242</v>
      </c>
      <c r="B275" s="55">
        <v>213</v>
      </c>
      <c r="C275" s="55">
        <v>292</v>
      </c>
      <c r="D275" s="55">
        <v>253</v>
      </c>
      <c r="E275" s="55">
        <v>260</v>
      </c>
      <c r="F275" s="55"/>
      <c r="G275" s="54">
        <v>7</v>
      </c>
      <c r="H275" s="52">
        <v>2.8</v>
      </c>
      <c r="I275" s="52"/>
      <c r="J275" s="54" t="s">
        <v>41</v>
      </c>
      <c r="K275" s="52" t="s">
        <v>41</v>
      </c>
      <c r="L275" s="54" t="s">
        <v>41</v>
      </c>
      <c r="M275" s="52" t="s">
        <v>41</v>
      </c>
    </row>
    <row r="276" spans="1:13" s="86" customFormat="1" ht="11.25">
      <c r="A276" s="87">
        <v>44249</v>
      </c>
      <c r="B276" s="55">
        <v>215</v>
      </c>
      <c r="C276" s="55">
        <v>295</v>
      </c>
      <c r="D276" s="55">
        <v>255</v>
      </c>
      <c r="E276" s="55">
        <v>272</v>
      </c>
      <c r="F276" s="55"/>
      <c r="G276" s="54">
        <v>17</v>
      </c>
      <c r="H276" s="52">
        <v>6.7</v>
      </c>
      <c r="I276" s="52"/>
      <c r="J276" s="54" t="s">
        <v>41</v>
      </c>
      <c r="K276" s="52" t="s">
        <v>41</v>
      </c>
      <c r="L276" s="54" t="s">
        <v>41</v>
      </c>
      <c r="M276" s="52" t="s">
        <v>41</v>
      </c>
    </row>
    <row r="277" spans="1:13" s="86" customFormat="1" ht="11.25">
      <c r="A277" s="87">
        <v>44256</v>
      </c>
      <c r="B277" s="55">
        <v>217</v>
      </c>
      <c r="C277" s="55">
        <v>297</v>
      </c>
      <c r="D277" s="55">
        <v>257</v>
      </c>
      <c r="E277" s="55">
        <v>289</v>
      </c>
      <c r="F277" s="55"/>
      <c r="G277" s="54">
        <v>32</v>
      </c>
      <c r="H277" s="52">
        <v>12.5</v>
      </c>
      <c r="I277" s="52"/>
      <c r="J277" s="54" t="s">
        <v>41</v>
      </c>
      <c r="K277" s="52" t="s">
        <v>41</v>
      </c>
      <c r="L277" s="54" t="s">
        <v>41</v>
      </c>
      <c r="M277" s="52" t="s">
        <v>41</v>
      </c>
    </row>
    <row r="278" spans="1:13" s="86" customFormat="1" ht="11.25">
      <c r="A278" s="87">
        <v>44263</v>
      </c>
      <c r="B278" s="55">
        <v>220</v>
      </c>
      <c r="C278" s="55">
        <v>300</v>
      </c>
      <c r="D278" s="55">
        <v>260</v>
      </c>
      <c r="E278" s="55">
        <v>312</v>
      </c>
      <c r="F278" s="55"/>
      <c r="G278" s="54">
        <v>52</v>
      </c>
      <c r="H278" s="52">
        <v>20</v>
      </c>
      <c r="I278" s="52"/>
      <c r="J278" s="54">
        <v>12</v>
      </c>
      <c r="K278" s="52">
        <v>4</v>
      </c>
      <c r="L278" s="54" t="s">
        <v>41</v>
      </c>
      <c r="M278" s="52" t="s">
        <v>41</v>
      </c>
    </row>
    <row r="279" spans="1:13" s="86" customFormat="1" ht="11.25">
      <c r="A279" s="87">
        <v>44270</v>
      </c>
      <c r="B279" s="55">
        <v>224</v>
      </c>
      <c r="C279" s="55">
        <v>303</v>
      </c>
      <c r="D279" s="55">
        <v>264</v>
      </c>
      <c r="E279" s="55">
        <v>295</v>
      </c>
      <c r="F279" s="55"/>
      <c r="G279" s="54">
        <v>31</v>
      </c>
      <c r="H279" s="52">
        <v>11.7</v>
      </c>
      <c r="I279" s="52"/>
      <c r="J279" s="54" t="s">
        <v>41</v>
      </c>
      <c r="K279" s="52" t="s">
        <v>41</v>
      </c>
      <c r="L279" s="54" t="s">
        <v>41</v>
      </c>
      <c r="M279" s="52" t="s">
        <v>41</v>
      </c>
    </row>
    <row r="280" spans="1:13" s="86" customFormat="1" ht="11.25">
      <c r="A280" s="87">
        <v>44277</v>
      </c>
      <c r="B280" s="55">
        <v>227</v>
      </c>
      <c r="C280" s="55">
        <v>307</v>
      </c>
      <c r="D280" s="55">
        <v>267</v>
      </c>
      <c r="E280" s="55">
        <v>265</v>
      </c>
      <c r="F280" s="55"/>
      <c r="G280" s="54">
        <v>-2</v>
      </c>
      <c r="H280" s="52">
        <v>-0.7</v>
      </c>
      <c r="I280" s="52"/>
      <c r="J280" s="54" t="s">
        <v>41</v>
      </c>
      <c r="K280" s="52" t="s">
        <v>41</v>
      </c>
      <c r="L280" s="54" t="s">
        <v>41</v>
      </c>
      <c r="M280" s="52" t="s">
        <v>41</v>
      </c>
    </row>
    <row r="281" spans="1:13" s="86" customFormat="1" ht="11.25">
      <c r="A281" s="87">
        <v>44284</v>
      </c>
      <c r="B281" s="55">
        <v>231</v>
      </c>
      <c r="C281" s="55">
        <v>311</v>
      </c>
      <c r="D281" s="55">
        <v>271</v>
      </c>
      <c r="E281" s="55">
        <v>287</v>
      </c>
      <c r="F281" s="55"/>
      <c r="G281" s="54">
        <v>16</v>
      </c>
      <c r="H281" s="52">
        <v>5.9</v>
      </c>
      <c r="I281" s="52"/>
      <c r="J281" s="54" t="s">
        <v>41</v>
      </c>
      <c r="K281" s="52" t="s">
        <v>41</v>
      </c>
      <c r="L281" s="54" t="s">
        <v>41</v>
      </c>
      <c r="M281" s="52" t="s">
        <v>41</v>
      </c>
    </row>
    <row r="282" spans="1:13" s="86" customFormat="1" ht="11.25">
      <c r="A282" s="87">
        <v>44291</v>
      </c>
      <c r="B282" s="55">
        <v>235</v>
      </c>
      <c r="C282" s="55">
        <v>315</v>
      </c>
      <c r="D282" s="55">
        <v>275</v>
      </c>
      <c r="E282" s="55">
        <v>287</v>
      </c>
      <c r="F282" s="55"/>
      <c r="G282" s="54">
        <v>12</v>
      </c>
      <c r="H282" s="52">
        <v>4.4000000000000004</v>
      </c>
      <c r="I282" s="52"/>
      <c r="J282" s="54" t="s">
        <v>41</v>
      </c>
      <c r="K282" s="52" t="s">
        <v>41</v>
      </c>
      <c r="L282" s="54" t="s">
        <v>41</v>
      </c>
      <c r="M282" s="52" t="s">
        <v>41</v>
      </c>
    </row>
    <row r="283" spans="1:13" s="86" customFormat="1" ht="11.25">
      <c r="A283" s="87">
        <v>44298</v>
      </c>
      <c r="B283" s="55">
        <v>240</v>
      </c>
      <c r="C283" s="55">
        <v>319</v>
      </c>
      <c r="D283" s="55">
        <v>279</v>
      </c>
      <c r="E283" s="55">
        <v>268</v>
      </c>
      <c r="F283" s="55"/>
      <c r="G283" s="54">
        <v>-11</v>
      </c>
      <c r="H283" s="52">
        <v>-3.9</v>
      </c>
      <c r="I283" s="52"/>
      <c r="J283" s="54" t="s">
        <v>41</v>
      </c>
      <c r="K283" s="52" t="s">
        <v>41</v>
      </c>
      <c r="L283" s="54" t="s">
        <v>41</v>
      </c>
      <c r="M283" s="52" t="s">
        <v>41</v>
      </c>
    </row>
    <row r="284" spans="1:13" s="86" customFormat="1" ht="11.25">
      <c r="A284" s="87">
        <v>44305</v>
      </c>
      <c r="B284" s="55">
        <v>244</v>
      </c>
      <c r="C284" s="55">
        <v>324</v>
      </c>
      <c r="D284" s="55">
        <v>284</v>
      </c>
      <c r="E284" s="55">
        <v>287</v>
      </c>
      <c r="F284" s="55"/>
      <c r="G284" s="54">
        <v>3</v>
      </c>
      <c r="H284" s="52">
        <v>1.1000000000000001</v>
      </c>
      <c r="I284" s="52"/>
      <c r="J284" s="54" t="s">
        <v>41</v>
      </c>
      <c r="K284" s="52" t="s">
        <v>41</v>
      </c>
      <c r="L284" s="54" t="s">
        <v>41</v>
      </c>
      <c r="M284" s="52" t="s">
        <v>41</v>
      </c>
    </row>
    <row r="285" spans="1:13" s="86" customFormat="1" ht="11.25">
      <c r="A285" s="87">
        <v>44312</v>
      </c>
      <c r="B285" s="55">
        <v>248</v>
      </c>
      <c r="C285" s="55">
        <v>328</v>
      </c>
      <c r="D285" s="55">
        <v>288</v>
      </c>
      <c r="E285" s="55">
        <v>293</v>
      </c>
      <c r="F285" s="55"/>
      <c r="G285" s="54">
        <v>5</v>
      </c>
      <c r="H285" s="52">
        <v>1.7</v>
      </c>
      <c r="I285" s="52"/>
      <c r="J285" s="54" t="s">
        <v>41</v>
      </c>
      <c r="K285" s="52" t="s">
        <v>41</v>
      </c>
      <c r="L285" s="54" t="s">
        <v>41</v>
      </c>
      <c r="M285" s="52" t="s">
        <v>41</v>
      </c>
    </row>
    <row r="286" spans="1:13" s="86" customFormat="1" ht="11.25">
      <c r="A286" s="87">
        <v>44319</v>
      </c>
      <c r="B286" s="55">
        <v>253</v>
      </c>
      <c r="C286" s="55">
        <v>332</v>
      </c>
      <c r="D286" s="55">
        <v>293</v>
      </c>
      <c r="E286" s="55">
        <v>319</v>
      </c>
      <c r="F286" s="55"/>
      <c r="G286" s="54">
        <v>26</v>
      </c>
      <c r="H286" s="52">
        <v>8.9</v>
      </c>
      <c r="I286" s="52"/>
      <c r="J286" s="54" t="s">
        <v>41</v>
      </c>
      <c r="K286" s="52" t="s">
        <v>41</v>
      </c>
      <c r="L286" s="54" t="s">
        <v>41</v>
      </c>
      <c r="M286" s="52" t="s">
        <v>41</v>
      </c>
    </row>
    <row r="287" spans="1:13" s="86" customFormat="1" ht="11.25">
      <c r="A287" s="87">
        <v>44326</v>
      </c>
      <c r="B287" s="55">
        <v>257</v>
      </c>
      <c r="C287" s="55">
        <v>337</v>
      </c>
      <c r="D287" s="55">
        <v>297</v>
      </c>
      <c r="E287" s="55">
        <v>286</v>
      </c>
      <c r="F287" s="55"/>
      <c r="G287" s="54">
        <v>-11</v>
      </c>
      <c r="H287" s="52">
        <v>-3.7</v>
      </c>
      <c r="I287" s="52"/>
      <c r="J287" s="54" t="s">
        <v>41</v>
      </c>
      <c r="K287" s="52" t="s">
        <v>41</v>
      </c>
      <c r="L287" s="54" t="s">
        <v>41</v>
      </c>
      <c r="M287" s="52" t="s">
        <v>41</v>
      </c>
    </row>
    <row r="288" spans="1:13" s="86" customFormat="1" ht="11.25">
      <c r="A288" s="87">
        <v>44333</v>
      </c>
      <c r="B288" s="55">
        <v>261</v>
      </c>
      <c r="C288" s="55">
        <v>341</v>
      </c>
      <c r="D288" s="55">
        <v>301</v>
      </c>
      <c r="E288" s="55">
        <v>318</v>
      </c>
      <c r="F288" s="55"/>
      <c r="G288" s="54">
        <v>17</v>
      </c>
      <c r="H288" s="52">
        <v>5.6</v>
      </c>
      <c r="I288" s="52"/>
      <c r="J288" s="54" t="s">
        <v>41</v>
      </c>
      <c r="K288" s="52" t="s">
        <v>41</v>
      </c>
      <c r="L288" s="54" t="s">
        <v>41</v>
      </c>
      <c r="M288" s="52" t="s">
        <v>41</v>
      </c>
    </row>
    <row r="289" spans="1:13" s="86" customFormat="1" ht="11.25">
      <c r="A289" s="87">
        <v>44340</v>
      </c>
      <c r="B289" s="55">
        <v>265</v>
      </c>
      <c r="C289" s="55">
        <v>345</v>
      </c>
      <c r="D289" s="55">
        <v>305</v>
      </c>
      <c r="E289" s="55">
        <v>308</v>
      </c>
      <c r="F289" s="55"/>
      <c r="G289" s="54">
        <v>3</v>
      </c>
      <c r="H289" s="52">
        <v>1</v>
      </c>
      <c r="I289" s="52"/>
      <c r="J289" s="54" t="s">
        <v>41</v>
      </c>
      <c r="K289" s="52" t="s">
        <v>41</v>
      </c>
      <c r="L289" s="54" t="s">
        <v>41</v>
      </c>
      <c r="M289" s="52" t="s">
        <v>41</v>
      </c>
    </row>
    <row r="290" spans="1:13" s="86" customFormat="1" ht="11.25">
      <c r="A290" s="87">
        <v>44347</v>
      </c>
      <c r="B290" s="55">
        <v>268</v>
      </c>
      <c r="C290" s="55">
        <v>348</v>
      </c>
      <c r="D290" s="55">
        <v>308</v>
      </c>
      <c r="E290" s="55">
        <v>319</v>
      </c>
      <c r="F290" s="55"/>
      <c r="G290" s="54">
        <v>11</v>
      </c>
      <c r="H290" s="52">
        <v>3.6</v>
      </c>
      <c r="I290" s="52"/>
      <c r="J290" s="54" t="s">
        <v>41</v>
      </c>
      <c r="K290" s="52" t="s">
        <v>41</v>
      </c>
      <c r="L290" s="54" t="s">
        <v>41</v>
      </c>
      <c r="M290" s="52" t="s">
        <v>41</v>
      </c>
    </row>
    <row r="291" spans="1:13" s="86" customFormat="1" ht="11.25">
      <c r="A291" s="87">
        <v>44354</v>
      </c>
      <c r="B291" s="55">
        <v>272</v>
      </c>
      <c r="C291" s="55">
        <v>352</v>
      </c>
      <c r="D291" s="55">
        <v>312</v>
      </c>
      <c r="E291" s="55">
        <v>319</v>
      </c>
      <c r="F291" s="55"/>
      <c r="G291" s="54">
        <v>7</v>
      </c>
      <c r="H291" s="52">
        <v>2.2000000000000002</v>
      </c>
      <c r="I291" s="52"/>
      <c r="J291" s="54" t="s">
        <v>41</v>
      </c>
      <c r="K291" s="52" t="s">
        <v>41</v>
      </c>
      <c r="L291" s="54" t="s">
        <v>41</v>
      </c>
      <c r="M291" s="52" t="s">
        <v>41</v>
      </c>
    </row>
    <row r="292" spans="1:13" s="86" customFormat="1" ht="11.25">
      <c r="A292" s="87">
        <v>44361</v>
      </c>
      <c r="B292" s="55">
        <v>275</v>
      </c>
      <c r="C292" s="55">
        <v>355</v>
      </c>
      <c r="D292" s="55">
        <v>315</v>
      </c>
      <c r="E292" s="55">
        <v>334</v>
      </c>
      <c r="F292" s="55"/>
      <c r="G292" s="54">
        <v>19</v>
      </c>
      <c r="H292" s="52">
        <v>6</v>
      </c>
      <c r="I292" s="52"/>
      <c r="J292" s="54" t="s">
        <v>41</v>
      </c>
      <c r="K292" s="52" t="s">
        <v>41</v>
      </c>
      <c r="L292" s="54" t="s">
        <v>41</v>
      </c>
      <c r="M292" s="52" t="s">
        <v>41</v>
      </c>
    </row>
    <row r="293" spans="1:13" s="86" customFormat="1" ht="11.25">
      <c r="A293" s="87">
        <v>44368</v>
      </c>
      <c r="B293" s="55">
        <v>277</v>
      </c>
      <c r="C293" s="55">
        <v>357</v>
      </c>
      <c r="D293" s="55">
        <v>317</v>
      </c>
      <c r="E293" s="55">
        <v>354</v>
      </c>
      <c r="F293" s="55"/>
      <c r="G293" s="54">
        <v>37</v>
      </c>
      <c r="H293" s="52">
        <v>11.7</v>
      </c>
      <c r="I293" s="52"/>
      <c r="J293" s="54" t="s">
        <v>41</v>
      </c>
      <c r="K293" s="52" t="s">
        <v>41</v>
      </c>
      <c r="L293" s="54" t="s">
        <v>41</v>
      </c>
      <c r="M293" s="52" t="s">
        <v>41</v>
      </c>
    </row>
    <row r="294" spans="1:13" s="86" customFormat="1" ht="11.25">
      <c r="A294" s="87">
        <v>44375</v>
      </c>
      <c r="B294" s="55">
        <v>279</v>
      </c>
      <c r="C294" s="55">
        <v>359</v>
      </c>
      <c r="D294" s="55">
        <v>319</v>
      </c>
      <c r="E294" s="55">
        <v>346</v>
      </c>
      <c r="F294" s="55"/>
      <c r="G294" s="54">
        <v>27</v>
      </c>
      <c r="H294" s="52">
        <v>8.5</v>
      </c>
      <c r="I294" s="52"/>
      <c r="J294" s="54" t="s">
        <v>41</v>
      </c>
      <c r="K294" s="52" t="s">
        <v>41</v>
      </c>
      <c r="L294" s="54" t="s">
        <v>41</v>
      </c>
      <c r="M294" s="52" t="s">
        <v>41</v>
      </c>
    </row>
    <row r="295" spans="1:13" s="86" customFormat="1" ht="11.25">
      <c r="A295" s="87">
        <v>44382</v>
      </c>
      <c r="B295" s="55">
        <v>281</v>
      </c>
      <c r="C295" s="55">
        <v>361</v>
      </c>
      <c r="D295" s="55">
        <v>321</v>
      </c>
      <c r="E295" s="55">
        <v>320</v>
      </c>
      <c r="F295" s="55"/>
      <c r="G295" s="54">
        <v>-1</v>
      </c>
      <c r="H295" s="52">
        <v>-0.3</v>
      </c>
      <c r="I295" s="52"/>
      <c r="J295" s="54" t="s">
        <v>41</v>
      </c>
      <c r="K295" s="52" t="s">
        <v>41</v>
      </c>
      <c r="L295" s="54" t="s">
        <v>41</v>
      </c>
      <c r="M295" s="52" t="s">
        <v>41</v>
      </c>
    </row>
    <row r="296" spans="1:13" s="86" customFormat="1" ht="11.25">
      <c r="A296" s="87">
        <v>44389</v>
      </c>
      <c r="B296" s="55">
        <v>282</v>
      </c>
      <c r="C296" s="55">
        <v>362</v>
      </c>
      <c r="D296" s="55">
        <v>322</v>
      </c>
      <c r="E296" s="55">
        <v>330</v>
      </c>
      <c r="F296" s="55"/>
      <c r="G296" s="54">
        <v>8</v>
      </c>
      <c r="H296" s="52">
        <v>2.5</v>
      </c>
      <c r="I296" s="52"/>
      <c r="J296" s="54" t="s">
        <v>41</v>
      </c>
      <c r="K296" s="52" t="s">
        <v>41</v>
      </c>
      <c r="L296" s="54" t="s">
        <v>41</v>
      </c>
      <c r="M296" s="52" t="s">
        <v>41</v>
      </c>
    </row>
    <row r="297" spans="1:13" s="86" customFormat="1" ht="11.25">
      <c r="A297" s="87">
        <v>44396</v>
      </c>
      <c r="B297" s="55">
        <v>282</v>
      </c>
      <c r="C297" s="55">
        <v>362</v>
      </c>
      <c r="D297" s="55">
        <v>322</v>
      </c>
      <c r="E297" s="55">
        <v>338</v>
      </c>
      <c r="F297" s="55"/>
      <c r="G297" s="54">
        <v>16</v>
      </c>
      <c r="H297" s="52">
        <v>5</v>
      </c>
      <c r="I297" s="52"/>
      <c r="J297" s="54" t="s">
        <v>41</v>
      </c>
      <c r="K297" s="52" t="s">
        <v>41</v>
      </c>
      <c r="L297" s="54" t="s">
        <v>41</v>
      </c>
      <c r="M297" s="52" t="s">
        <v>41</v>
      </c>
    </row>
    <row r="298" spans="1:13" s="86" customFormat="1" ht="11.25">
      <c r="A298" s="87">
        <v>44403</v>
      </c>
      <c r="B298" s="55">
        <v>282</v>
      </c>
      <c r="C298" s="55">
        <v>363</v>
      </c>
      <c r="D298" s="55">
        <v>322</v>
      </c>
      <c r="E298" s="55">
        <v>382</v>
      </c>
      <c r="F298" s="55"/>
      <c r="G298" s="54">
        <v>60</v>
      </c>
      <c r="H298" s="52">
        <v>18.600000000000001</v>
      </c>
      <c r="I298" s="52"/>
      <c r="J298" s="54">
        <v>19</v>
      </c>
      <c r="K298" s="52">
        <v>5.2</v>
      </c>
      <c r="L298" s="54" t="s">
        <v>41</v>
      </c>
      <c r="M298" s="52" t="s">
        <v>41</v>
      </c>
    </row>
    <row r="299" spans="1:13" s="86" customFormat="1" ht="11.25">
      <c r="A299" s="87">
        <v>44410</v>
      </c>
      <c r="B299" s="55">
        <v>282</v>
      </c>
      <c r="C299" s="55">
        <v>362</v>
      </c>
      <c r="D299" s="55">
        <v>322</v>
      </c>
      <c r="E299" s="55">
        <v>324</v>
      </c>
      <c r="F299" s="55"/>
      <c r="G299" s="54">
        <v>2</v>
      </c>
      <c r="H299" s="52">
        <v>0.6</v>
      </c>
      <c r="I299" s="52"/>
      <c r="J299" s="54" t="s">
        <v>41</v>
      </c>
      <c r="K299" s="52" t="s">
        <v>41</v>
      </c>
      <c r="L299" s="54" t="s">
        <v>41</v>
      </c>
      <c r="M299" s="52" t="s">
        <v>41</v>
      </c>
    </row>
    <row r="300" spans="1:13" s="86" customFormat="1" ht="11.25">
      <c r="A300" s="87">
        <v>44417</v>
      </c>
      <c r="B300" s="55">
        <v>281</v>
      </c>
      <c r="C300" s="55">
        <v>361</v>
      </c>
      <c r="D300" s="55">
        <v>321</v>
      </c>
      <c r="E300" s="55">
        <v>301</v>
      </c>
      <c r="F300" s="55"/>
      <c r="G300" s="54">
        <v>-20</v>
      </c>
      <c r="H300" s="52">
        <v>-6.2</v>
      </c>
      <c r="I300" s="52"/>
      <c r="J300" s="54" t="s">
        <v>41</v>
      </c>
      <c r="K300" s="52" t="s">
        <v>41</v>
      </c>
      <c r="L300" s="54" t="s">
        <v>41</v>
      </c>
      <c r="M300" s="52" t="s">
        <v>41</v>
      </c>
    </row>
    <row r="301" spans="1:13" s="86" customFormat="1" ht="11.25">
      <c r="A301" s="87">
        <v>44424</v>
      </c>
      <c r="B301" s="55">
        <v>279</v>
      </c>
      <c r="C301" s="55">
        <v>360</v>
      </c>
      <c r="D301" s="55">
        <v>320</v>
      </c>
      <c r="E301" s="55">
        <v>310</v>
      </c>
      <c r="F301" s="55"/>
      <c r="G301" s="54">
        <v>-10</v>
      </c>
      <c r="H301" s="52">
        <v>-3.1</v>
      </c>
      <c r="I301" s="52"/>
      <c r="J301" s="54" t="s">
        <v>41</v>
      </c>
      <c r="K301" s="52" t="s">
        <v>41</v>
      </c>
      <c r="L301" s="54" t="s">
        <v>41</v>
      </c>
      <c r="M301" s="52" t="s">
        <v>41</v>
      </c>
    </row>
    <row r="302" spans="1:13" s="86" customFormat="1" ht="11.25">
      <c r="A302" s="87">
        <v>44431</v>
      </c>
      <c r="B302" s="55">
        <v>278</v>
      </c>
      <c r="C302" s="55">
        <v>358</v>
      </c>
      <c r="D302" s="55">
        <v>318</v>
      </c>
      <c r="E302" s="55">
        <v>341</v>
      </c>
      <c r="F302" s="55"/>
      <c r="G302" s="54">
        <v>23</v>
      </c>
      <c r="H302" s="52">
        <v>7.2</v>
      </c>
      <c r="I302" s="52"/>
      <c r="J302" s="54" t="s">
        <v>41</v>
      </c>
      <c r="K302" s="52" t="s">
        <v>41</v>
      </c>
      <c r="L302" s="54" t="s">
        <v>41</v>
      </c>
      <c r="M302" s="52" t="s">
        <v>41</v>
      </c>
    </row>
    <row r="303" spans="1:13" s="86" customFormat="1" ht="11.25">
      <c r="A303" s="87">
        <v>44438</v>
      </c>
      <c r="B303" s="55">
        <v>275</v>
      </c>
      <c r="C303" s="55">
        <v>355</v>
      </c>
      <c r="D303" s="55">
        <v>315</v>
      </c>
      <c r="E303" s="55">
        <v>320</v>
      </c>
      <c r="F303" s="55"/>
      <c r="G303" s="54">
        <v>5</v>
      </c>
      <c r="H303" s="52">
        <v>1.6</v>
      </c>
      <c r="I303" s="52"/>
      <c r="J303" s="54" t="s">
        <v>41</v>
      </c>
      <c r="K303" s="52" t="s">
        <v>41</v>
      </c>
      <c r="L303" s="54" t="s">
        <v>41</v>
      </c>
      <c r="M303" s="52" t="s">
        <v>41</v>
      </c>
    </row>
    <row r="304" spans="1:13" s="86" customFormat="1" ht="11.25">
      <c r="A304" s="87">
        <v>44445</v>
      </c>
      <c r="B304" s="55">
        <v>272</v>
      </c>
      <c r="C304" s="55">
        <v>352</v>
      </c>
      <c r="D304" s="55">
        <v>312</v>
      </c>
      <c r="E304" s="55">
        <v>274</v>
      </c>
      <c r="F304" s="55"/>
      <c r="G304" s="54">
        <v>-38</v>
      </c>
      <c r="H304" s="52">
        <v>-12.2</v>
      </c>
      <c r="I304" s="52"/>
      <c r="J304" s="54" t="s">
        <v>41</v>
      </c>
      <c r="K304" s="52" t="s">
        <v>41</v>
      </c>
      <c r="L304" s="54" t="s">
        <v>41</v>
      </c>
      <c r="M304" s="52" t="s">
        <v>41</v>
      </c>
    </row>
    <row r="305" spans="1:13" s="86" customFormat="1" ht="11.25">
      <c r="A305" s="87">
        <v>44452</v>
      </c>
      <c r="B305" s="55">
        <v>269</v>
      </c>
      <c r="C305" s="55">
        <v>349</v>
      </c>
      <c r="D305" s="55">
        <v>309</v>
      </c>
      <c r="E305" s="55">
        <v>298</v>
      </c>
      <c r="F305" s="55"/>
      <c r="G305" s="54">
        <v>-11</v>
      </c>
      <c r="H305" s="52">
        <v>-3.6</v>
      </c>
      <c r="I305" s="52"/>
      <c r="J305" s="54" t="s">
        <v>41</v>
      </c>
      <c r="K305" s="52" t="s">
        <v>41</v>
      </c>
      <c r="L305" s="54" t="s">
        <v>41</v>
      </c>
      <c r="M305" s="52" t="s">
        <v>41</v>
      </c>
    </row>
    <row r="306" spans="1:13" s="86" customFormat="1" ht="11.25">
      <c r="A306" s="87">
        <v>44459</v>
      </c>
      <c r="B306" s="55">
        <v>266</v>
      </c>
      <c r="C306" s="55">
        <v>346</v>
      </c>
      <c r="D306" s="55">
        <v>306</v>
      </c>
      <c r="E306" s="55">
        <v>289</v>
      </c>
      <c r="F306" s="55"/>
      <c r="G306" s="54">
        <v>-17</v>
      </c>
      <c r="H306" s="52">
        <v>-5.6</v>
      </c>
      <c r="I306" s="52"/>
      <c r="J306" s="54" t="s">
        <v>41</v>
      </c>
      <c r="K306" s="52" t="s">
        <v>41</v>
      </c>
      <c r="L306" s="54" t="s">
        <v>41</v>
      </c>
      <c r="M306" s="52" t="s">
        <v>41</v>
      </c>
    </row>
    <row r="307" spans="1:13" s="86" customFormat="1" ht="11.25">
      <c r="A307" s="87">
        <v>44466</v>
      </c>
      <c r="B307" s="55">
        <v>262</v>
      </c>
      <c r="C307" s="55">
        <v>342</v>
      </c>
      <c r="D307" s="55">
        <v>302</v>
      </c>
      <c r="E307" s="55">
        <v>334</v>
      </c>
      <c r="F307" s="55"/>
      <c r="G307" s="54">
        <v>32</v>
      </c>
      <c r="H307" s="52">
        <v>10.6</v>
      </c>
      <c r="I307" s="52"/>
      <c r="J307" s="54" t="s">
        <v>41</v>
      </c>
      <c r="K307" s="52" t="s">
        <v>41</v>
      </c>
      <c r="L307" s="54" t="s">
        <v>41</v>
      </c>
      <c r="M307" s="52" t="s">
        <v>41</v>
      </c>
    </row>
    <row r="308" spans="1:13" s="86" customFormat="1" ht="11.25">
      <c r="A308" s="87">
        <v>44473</v>
      </c>
      <c r="B308" s="55">
        <v>258</v>
      </c>
      <c r="C308" s="55">
        <v>338</v>
      </c>
      <c r="D308" s="55">
        <v>298</v>
      </c>
      <c r="E308" s="55">
        <v>282</v>
      </c>
      <c r="F308" s="55"/>
      <c r="G308" s="54">
        <v>-16</v>
      </c>
      <c r="H308" s="52">
        <v>-5.4</v>
      </c>
      <c r="I308" s="52"/>
      <c r="J308" s="54" t="s">
        <v>41</v>
      </c>
      <c r="K308" s="52" t="s">
        <v>41</v>
      </c>
      <c r="L308" s="54" t="s">
        <v>41</v>
      </c>
      <c r="M308" s="52" t="s">
        <v>41</v>
      </c>
    </row>
    <row r="309" spans="1:13" s="86" customFormat="1" ht="11.25">
      <c r="A309" s="87">
        <v>44480</v>
      </c>
      <c r="B309" s="55">
        <v>254</v>
      </c>
      <c r="C309" s="55">
        <v>334</v>
      </c>
      <c r="D309" s="55">
        <v>294</v>
      </c>
      <c r="E309" s="55">
        <v>295</v>
      </c>
      <c r="F309" s="55"/>
      <c r="G309" s="54">
        <v>1</v>
      </c>
      <c r="H309" s="52">
        <v>0.3</v>
      </c>
      <c r="I309" s="52"/>
      <c r="J309" s="54" t="s">
        <v>41</v>
      </c>
      <c r="K309" s="52" t="s">
        <v>41</v>
      </c>
      <c r="L309" s="54" t="s">
        <v>41</v>
      </c>
      <c r="M309" s="52" t="s">
        <v>41</v>
      </c>
    </row>
    <row r="310" spans="1:13" s="86" customFormat="1" ht="11.25">
      <c r="A310" s="87">
        <v>44487</v>
      </c>
      <c r="B310" s="55">
        <v>250</v>
      </c>
      <c r="C310" s="55">
        <v>329</v>
      </c>
      <c r="D310" s="55">
        <v>289</v>
      </c>
      <c r="E310" s="55">
        <v>292</v>
      </c>
      <c r="F310" s="55"/>
      <c r="G310" s="54">
        <v>3</v>
      </c>
      <c r="H310" s="52">
        <v>1</v>
      </c>
      <c r="I310" s="52"/>
      <c r="J310" s="54" t="s">
        <v>41</v>
      </c>
      <c r="K310" s="52" t="s">
        <v>41</v>
      </c>
      <c r="L310" s="54" t="s">
        <v>41</v>
      </c>
      <c r="M310" s="52" t="s">
        <v>41</v>
      </c>
    </row>
    <row r="311" spans="1:13" s="86" customFormat="1" ht="11.25">
      <c r="A311" s="87">
        <v>44494</v>
      </c>
      <c r="B311" s="55">
        <v>245</v>
      </c>
      <c r="C311" s="55">
        <v>325</v>
      </c>
      <c r="D311" s="55">
        <v>285</v>
      </c>
      <c r="E311" s="55">
        <v>285</v>
      </c>
      <c r="F311" s="55"/>
      <c r="G311" s="54">
        <v>0</v>
      </c>
      <c r="H311" s="52">
        <v>0</v>
      </c>
      <c r="I311" s="52"/>
      <c r="J311" s="54" t="s">
        <v>41</v>
      </c>
      <c r="K311" s="52" t="s">
        <v>41</v>
      </c>
      <c r="L311" s="54" t="s">
        <v>41</v>
      </c>
      <c r="M311" s="52" t="s">
        <v>41</v>
      </c>
    </row>
    <row r="312" spans="1:13" s="86" customFormat="1" ht="11.25">
      <c r="A312" s="87">
        <v>44501</v>
      </c>
      <c r="B312" s="55">
        <v>241</v>
      </c>
      <c r="C312" s="55">
        <v>321</v>
      </c>
      <c r="D312" s="55">
        <v>281</v>
      </c>
      <c r="E312" s="55">
        <v>253</v>
      </c>
      <c r="F312" s="55"/>
      <c r="G312" s="54">
        <v>-28</v>
      </c>
      <c r="H312" s="52">
        <v>-10</v>
      </c>
      <c r="I312" s="52"/>
      <c r="J312" s="54" t="s">
        <v>41</v>
      </c>
      <c r="K312" s="52" t="s">
        <v>41</v>
      </c>
      <c r="L312" s="54" t="s">
        <v>41</v>
      </c>
      <c r="M312" s="52" t="s">
        <v>41</v>
      </c>
    </row>
    <row r="313" spans="1:13" s="86" customFormat="1" ht="11.25">
      <c r="A313" s="87">
        <v>44508</v>
      </c>
      <c r="B313" s="55">
        <v>237</v>
      </c>
      <c r="C313" s="55">
        <v>317</v>
      </c>
      <c r="D313" s="55">
        <v>277</v>
      </c>
      <c r="E313" s="55">
        <v>269</v>
      </c>
      <c r="F313" s="55"/>
      <c r="G313" s="54">
        <v>-8</v>
      </c>
      <c r="H313" s="52">
        <v>-2.9</v>
      </c>
      <c r="I313" s="52"/>
      <c r="J313" s="54" t="s">
        <v>41</v>
      </c>
      <c r="K313" s="52" t="s">
        <v>41</v>
      </c>
      <c r="L313" s="54" t="s">
        <v>41</v>
      </c>
      <c r="M313" s="52" t="s">
        <v>41</v>
      </c>
    </row>
    <row r="314" spans="1:13" s="86" customFormat="1" ht="11.25">
      <c r="A314" s="87">
        <v>44515</v>
      </c>
      <c r="B314" s="55">
        <v>233</v>
      </c>
      <c r="C314" s="55">
        <v>313</v>
      </c>
      <c r="D314" s="55">
        <v>273</v>
      </c>
      <c r="E314" s="55">
        <v>260</v>
      </c>
      <c r="F314" s="55"/>
      <c r="G314" s="54">
        <v>-13</v>
      </c>
      <c r="H314" s="52">
        <v>-4.8</v>
      </c>
      <c r="I314" s="52"/>
      <c r="J314" s="54" t="s">
        <v>41</v>
      </c>
      <c r="K314" s="52" t="s">
        <v>41</v>
      </c>
      <c r="L314" s="54" t="s">
        <v>41</v>
      </c>
      <c r="M314" s="52" t="s">
        <v>41</v>
      </c>
    </row>
    <row r="315" spans="1:13" s="86" customFormat="1" ht="11.25">
      <c r="A315" s="87">
        <v>44522</v>
      </c>
      <c r="B315" s="55">
        <v>229</v>
      </c>
      <c r="C315" s="55">
        <v>309</v>
      </c>
      <c r="D315" s="55">
        <v>269</v>
      </c>
      <c r="E315" s="55">
        <v>287</v>
      </c>
      <c r="F315" s="55"/>
      <c r="G315" s="54">
        <v>18</v>
      </c>
      <c r="H315" s="52">
        <v>6.7</v>
      </c>
      <c r="I315" s="52"/>
      <c r="J315" s="54" t="s">
        <v>41</v>
      </c>
      <c r="K315" s="52" t="s">
        <v>41</v>
      </c>
      <c r="L315" s="54" t="s">
        <v>41</v>
      </c>
      <c r="M315" s="52" t="s">
        <v>41</v>
      </c>
    </row>
    <row r="316" spans="1:13" s="86" customFormat="1" ht="11.25">
      <c r="A316" s="87">
        <v>44529</v>
      </c>
      <c r="B316" s="55">
        <v>226</v>
      </c>
      <c r="C316" s="55">
        <v>305</v>
      </c>
      <c r="D316" s="55">
        <v>265</v>
      </c>
      <c r="E316" s="55">
        <v>272</v>
      </c>
      <c r="F316" s="55"/>
      <c r="G316" s="54">
        <v>7</v>
      </c>
      <c r="H316" s="52">
        <v>2.6</v>
      </c>
      <c r="I316" s="52"/>
      <c r="J316" s="54" t="s">
        <v>41</v>
      </c>
      <c r="K316" s="52" t="s">
        <v>41</v>
      </c>
      <c r="L316" s="54" t="s">
        <v>41</v>
      </c>
      <c r="M316" s="52" t="s">
        <v>41</v>
      </c>
    </row>
    <row r="317" spans="1:13" s="86" customFormat="1" ht="11.25">
      <c r="A317" s="87">
        <v>44536</v>
      </c>
      <c r="B317" s="55">
        <v>222</v>
      </c>
      <c r="C317" s="55">
        <v>302</v>
      </c>
      <c r="D317" s="55">
        <v>262</v>
      </c>
      <c r="E317" s="55">
        <v>262</v>
      </c>
      <c r="F317" s="55"/>
      <c r="G317" s="54">
        <v>0</v>
      </c>
      <c r="H317" s="52">
        <v>0</v>
      </c>
      <c r="I317" s="52"/>
      <c r="J317" s="54" t="s">
        <v>41</v>
      </c>
      <c r="K317" s="52" t="s">
        <v>41</v>
      </c>
      <c r="L317" s="54" t="s">
        <v>41</v>
      </c>
      <c r="M317" s="52" t="s">
        <v>41</v>
      </c>
    </row>
    <row r="318" spans="1:13" s="86" customFormat="1" ht="11.25">
      <c r="A318" s="87">
        <v>44543</v>
      </c>
      <c r="B318" s="55">
        <v>219</v>
      </c>
      <c r="C318" s="55">
        <v>299</v>
      </c>
      <c r="D318" s="55">
        <v>259</v>
      </c>
      <c r="E318" s="55">
        <v>287</v>
      </c>
      <c r="F318" s="55"/>
      <c r="G318" s="54">
        <v>28</v>
      </c>
      <c r="H318" s="52">
        <v>10.8</v>
      </c>
      <c r="I318" s="52"/>
      <c r="J318" s="54" t="s">
        <v>41</v>
      </c>
      <c r="K318" s="52" t="s">
        <v>41</v>
      </c>
      <c r="L318" s="54" t="s">
        <v>41</v>
      </c>
      <c r="M318" s="52" t="s">
        <v>41</v>
      </c>
    </row>
    <row r="319" spans="1:13" s="86" customFormat="1" ht="11.25">
      <c r="A319" s="87">
        <v>44550</v>
      </c>
      <c r="B319" s="55">
        <v>217</v>
      </c>
      <c r="C319" s="55">
        <v>297</v>
      </c>
      <c r="D319" s="55">
        <v>257</v>
      </c>
      <c r="E319" s="55">
        <v>293</v>
      </c>
      <c r="F319" s="55"/>
      <c r="G319" s="54">
        <v>36</v>
      </c>
      <c r="H319" s="52">
        <v>14</v>
      </c>
      <c r="I319" s="52"/>
      <c r="J319" s="54" t="s">
        <v>41</v>
      </c>
      <c r="K319" s="52" t="s">
        <v>41</v>
      </c>
      <c r="L319" s="54" t="s">
        <v>41</v>
      </c>
      <c r="M319" s="52" t="s">
        <v>41</v>
      </c>
    </row>
    <row r="320" spans="1:13" s="86" customFormat="1" ht="11.25">
      <c r="A320" s="57">
        <v>44557</v>
      </c>
      <c r="B320" s="56">
        <v>215</v>
      </c>
      <c r="C320" s="56">
        <v>295</v>
      </c>
      <c r="D320" s="56">
        <v>255</v>
      </c>
      <c r="E320" s="56">
        <v>287</v>
      </c>
      <c r="F320" s="56"/>
      <c r="G320" s="58">
        <v>32</v>
      </c>
      <c r="H320" s="59">
        <v>12.5</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7">
    <mergeCell ref="A325:M325"/>
    <mergeCell ref="A326:M326"/>
    <mergeCell ref="A327:M327"/>
    <mergeCell ref="A328:M328"/>
    <mergeCell ref="B6:M6"/>
    <mergeCell ref="A322:E322"/>
    <mergeCell ref="A324:M324"/>
  </mergeCells>
  <hyperlinks>
    <hyperlink ref="A330" r:id="rId1" display="© Commonwealth of Australia 2020" xr:uid="{9FCCC262-417E-4797-81AF-8F33FBBB4C1A}"/>
  </hyperlink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06DB-DE20-48F9-BB50-7DCF0249F62E}">
  <dimension ref="A1:ER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48" s="38" customFormat="1" ht="60" customHeight="1">
      <c r="A1" s="35" t="s">
        <v>4</v>
      </c>
      <c r="B1" s="35"/>
      <c r="C1" s="36"/>
      <c r="D1" s="36"/>
      <c r="E1" s="36"/>
      <c r="F1" s="36"/>
      <c r="G1" s="37"/>
      <c r="H1" s="62"/>
      <c r="I1" s="37"/>
      <c r="J1" s="36"/>
      <c r="K1" s="48"/>
      <c r="L1" s="37"/>
      <c r="M1" s="37"/>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row>
    <row r="2" spans="1:148" s="39" customFormat="1" ht="20.100000000000001" customHeight="1">
      <c r="A2" s="18" t="str">
        <f>Contents!A2</f>
        <v>Measuring excess mortality in Australia during the COVID-19 pandemic</v>
      </c>
      <c r="H2" s="40"/>
      <c r="K2" s="49"/>
    </row>
    <row r="3" spans="1:148" s="40" customFormat="1" ht="12.75" customHeight="1">
      <c r="A3" s="27" t="str">
        <f>Contents!A3</f>
        <v>Released at 11.30am (Canberra time) 30 March 2022</v>
      </c>
      <c r="K3" s="50"/>
    </row>
    <row r="4" spans="1:148" s="21" customFormat="1" ht="20.100000000000001" customHeight="1">
      <c r="A4" s="96" t="s">
        <v>56</v>
      </c>
      <c r="B4" s="96"/>
      <c r="C4" s="96"/>
      <c r="D4" s="96"/>
      <c r="E4" s="96"/>
      <c r="F4" s="96"/>
      <c r="G4" s="96"/>
      <c r="H4" s="96"/>
      <c r="I4" s="96"/>
      <c r="J4" s="96"/>
      <c r="K4" s="96"/>
      <c r="L4" s="96"/>
      <c r="M4" s="96"/>
    </row>
    <row r="5" spans="1:148" s="21" customFormat="1" ht="20.100000000000001" customHeight="1">
      <c r="A5" s="1"/>
      <c r="K5" s="51"/>
    </row>
    <row r="6" spans="1:148" s="40" customFormat="1" ht="20.100000000000001" customHeight="1">
      <c r="A6" s="12"/>
      <c r="B6" s="97" t="s">
        <v>29</v>
      </c>
      <c r="C6" s="97"/>
      <c r="D6" s="97"/>
      <c r="E6" s="97"/>
      <c r="F6" s="97"/>
      <c r="G6" s="97"/>
      <c r="H6" s="97"/>
      <c r="I6" s="97"/>
      <c r="J6" s="97"/>
      <c r="K6" s="97"/>
      <c r="L6" s="97"/>
      <c r="M6" s="97"/>
    </row>
    <row r="7" spans="1:148" s="84" customFormat="1" ht="39" customHeight="1">
      <c r="A7" s="60" t="s">
        <v>16</v>
      </c>
      <c r="B7" s="44" t="s">
        <v>11</v>
      </c>
      <c r="C7" s="43" t="s">
        <v>12</v>
      </c>
      <c r="D7" s="43" t="s">
        <v>13</v>
      </c>
      <c r="E7" s="43" t="s">
        <v>14</v>
      </c>
      <c r="F7" s="43"/>
      <c r="G7" s="43" t="s">
        <v>17</v>
      </c>
      <c r="H7" s="43" t="s">
        <v>18</v>
      </c>
      <c r="I7" s="43"/>
      <c r="J7" s="43" t="s">
        <v>30</v>
      </c>
      <c r="K7" s="43" t="s">
        <v>20</v>
      </c>
      <c r="L7" s="43" t="s">
        <v>15</v>
      </c>
      <c r="M7" s="43" t="s">
        <v>19</v>
      </c>
    </row>
    <row r="8" spans="1:148" s="84" customFormat="1" ht="16.5" customHeight="1">
      <c r="A8" s="87">
        <v>42373</v>
      </c>
      <c r="B8" s="54">
        <v>56</v>
      </c>
      <c r="C8" s="54">
        <v>97</v>
      </c>
      <c r="D8" s="54">
        <v>77</v>
      </c>
      <c r="E8" s="54">
        <v>68</v>
      </c>
      <c r="F8" s="54"/>
      <c r="G8" s="54">
        <v>-9</v>
      </c>
      <c r="H8" s="52">
        <v>-11.7</v>
      </c>
      <c r="I8" s="52"/>
      <c r="J8" s="54" t="s">
        <v>41</v>
      </c>
      <c r="K8" s="52" t="s">
        <v>41</v>
      </c>
      <c r="L8" s="54" t="s">
        <v>41</v>
      </c>
      <c r="M8" s="52" t="s">
        <v>41</v>
      </c>
    </row>
    <row r="9" spans="1:148" s="85" customFormat="1" ht="11.25">
      <c r="A9" s="87">
        <v>42380</v>
      </c>
      <c r="B9" s="54">
        <v>56</v>
      </c>
      <c r="C9" s="54">
        <v>97</v>
      </c>
      <c r="D9" s="54">
        <v>76</v>
      </c>
      <c r="E9" s="54">
        <v>73</v>
      </c>
      <c r="F9" s="54"/>
      <c r="G9" s="54">
        <v>-3</v>
      </c>
      <c r="H9" s="52">
        <v>-3.9</v>
      </c>
      <c r="I9" s="52"/>
      <c r="J9" s="54" t="s">
        <v>41</v>
      </c>
      <c r="K9" s="52" t="s">
        <v>41</v>
      </c>
      <c r="L9" s="54" t="s">
        <v>41</v>
      </c>
      <c r="M9" s="52" t="s">
        <v>41</v>
      </c>
    </row>
    <row r="10" spans="1:148" s="85" customFormat="1" ht="11.25">
      <c r="A10" s="87">
        <v>42387</v>
      </c>
      <c r="B10" s="54">
        <v>56</v>
      </c>
      <c r="C10" s="54">
        <v>97</v>
      </c>
      <c r="D10" s="54">
        <v>76</v>
      </c>
      <c r="E10" s="54">
        <v>74</v>
      </c>
      <c r="F10" s="54"/>
      <c r="G10" s="54">
        <v>-2</v>
      </c>
      <c r="H10" s="52">
        <v>-2.6</v>
      </c>
      <c r="I10" s="52"/>
      <c r="J10" s="54" t="s">
        <v>41</v>
      </c>
      <c r="K10" s="52" t="s">
        <v>41</v>
      </c>
      <c r="L10" s="54" t="s">
        <v>41</v>
      </c>
      <c r="M10" s="52" t="s">
        <v>41</v>
      </c>
    </row>
    <row r="11" spans="1:148" s="85" customFormat="1" ht="11.25">
      <c r="A11" s="87">
        <v>42394</v>
      </c>
      <c r="B11" s="54">
        <v>56</v>
      </c>
      <c r="C11" s="54">
        <v>97</v>
      </c>
      <c r="D11" s="54">
        <v>76</v>
      </c>
      <c r="E11" s="54">
        <v>71</v>
      </c>
      <c r="F11" s="54"/>
      <c r="G11" s="54">
        <v>-5</v>
      </c>
      <c r="H11" s="52">
        <v>-6.6</v>
      </c>
      <c r="I11" s="52"/>
      <c r="J11" s="54" t="s">
        <v>41</v>
      </c>
      <c r="K11" s="52" t="s">
        <v>41</v>
      </c>
      <c r="L11" s="54" t="s">
        <v>41</v>
      </c>
      <c r="M11" s="52" t="s">
        <v>41</v>
      </c>
    </row>
    <row r="12" spans="1:148" s="85" customFormat="1" ht="11.25">
      <c r="A12" s="87">
        <v>42401</v>
      </c>
      <c r="B12" s="54">
        <v>56</v>
      </c>
      <c r="C12" s="54">
        <v>97</v>
      </c>
      <c r="D12" s="54">
        <v>77</v>
      </c>
      <c r="E12" s="54">
        <v>82</v>
      </c>
      <c r="F12" s="54"/>
      <c r="G12" s="54">
        <v>5</v>
      </c>
      <c r="H12" s="52">
        <v>6.5</v>
      </c>
      <c r="I12" s="52"/>
      <c r="J12" s="54" t="s">
        <v>41</v>
      </c>
      <c r="K12" s="52" t="s">
        <v>41</v>
      </c>
      <c r="L12" s="54" t="s">
        <v>41</v>
      </c>
      <c r="M12" s="52" t="s">
        <v>41</v>
      </c>
    </row>
    <row r="13" spans="1:148" s="85" customFormat="1" ht="11.25">
      <c r="A13" s="87">
        <v>42408</v>
      </c>
      <c r="B13" s="54">
        <v>57</v>
      </c>
      <c r="C13" s="54">
        <v>97</v>
      </c>
      <c r="D13" s="54">
        <v>77</v>
      </c>
      <c r="E13" s="54">
        <v>84</v>
      </c>
      <c r="F13" s="54"/>
      <c r="G13" s="54">
        <v>7</v>
      </c>
      <c r="H13" s="52">
        <v>9.1</v>
      </c>
      <c r="I13" s="52"/>
      <c r="J13" s="54" t="s">
        <v>41</v>
      </c>
      <c r="K13" s="52" t="s">
        <v>41</v>
      </c>
      <c r="L13" s="54" t="s">
        <v>41</v>
      </c>
      <c r="M13" s="52" t="s">
        <v>41</v>
      </c>
    </row>
    <row r="14" spans="1:148" s="85" customFormat="1" ht="11.25">
      <c r="A14" s="87">
        <v>42415</v>
      </c>
      <c r="B14" s="54">
        <v>57</v>
      </c>
      <c r="C14" s="54">
        <v>98</v>
      </c>
      <c r="D14" s="54">
        <v>77</v>
      </c>
      <c r="E14" s="54">
        <v>78</v>
      </c>
      <c r="F14" s="54"/>
      <c r="G14" s="54">
        <v>1</v>
      </c>
      <c r="H14" s="52">
        <v>1.3</v>
      </c>
      <c r="I14" s="52"/>
      <c r="J14" s="54" t="s">
        <v>41</v>
      </c>
      <c r="K14" s="52" t="s">
        <v>41</v>
      </c>
      <c r="L14" s="54" t="s">
        <v>41</v>
      </c>
      <c r="M14" s="52" t="s">
        <v>41</v>
      </c>
    </row>
    <row r="15" spans="1:148" s="85" customFormat="1" ht="11.25">
      <c r="A15" s="87">
        <v>42422</v>
      </c>
      <c r="B15" s="54">
        <v>57</v>
      </c>
      <c r="C15" s="54">
        <v>98</v>
      </c>
      <c r="D15" s="54">
        <v>78</v>
      </c>
      <c r="E15" s="54">
        <v>63</v>
      </c>
      <c r="F15" s="54"/>
      <c r="G15" s="54">
        <v>-15</v>
      </c>
      <c r="H15" s="52">
        <v>-19.2</v>
      </c>
      <c r="I15" s="52"/>
      <c r="J15" s="54" t="s">
        <v>41</v>
      </c>
      <c r="K15" s="52" t="s">
        <v>41</v>
      </c>
      <c r="L15" s="54" t="s">
        <v>41</v>
      </c>
      <c r="M15" s="52" t="s">
        <v>41</v>
      </c>
    </row>
    <row r="16" spans="1:148" s="85" customFormat="1" ht="11.25">
      <c r="A16" s="87">
        <v>42429</v>
      </c>
      <c r="B16" s="54">
        <v>58</v>
      </c>
      <c r="C16" s="54">
        <v>99</v>
      </c>
      <c r="D16" s="54">
        <v>78</v>
      </c>
      <c r="E16" s="54">
        <v>72</v>
      </c>
      <c r="F16" s="54"/>
      <c r="G16" s="54">
        <v>-6</v>
      </c>
      <c r="H16" s="52">
        <v>-7.7</v>
      </c>
      <c r="I16" s="52"/>
      <c r="J16" s="54" t="s">
        <v>41</v>
      </c>
      <c r="K16" s="52" t="s">
        <v>41</v>
      </c>
      <c r="L16" s="54" t="s">
        <v>41</v>
      </c>
      <c r="M16" s="52" t="s">
        <v>41</v>
      </c>
    </row>
    <row r="17" spans="1:13" s="85" customFormat="1" ht="11.25">
      <c r="A17" s="87">
        <v>42436</v>
      </c>
      <c r="B17" s="54">
        <v>59</v>
      </c>
      <c r="C17" s="54">
        <v>99</v>
      </c>
      <c r="D17" s="54">
        <v>79</v>
      </c>
      <c r="E17" s="54">
        <v>79</v>
      </c>
      <c r="F17" s="54"/>
      <c r="G17" s="54">
        <v>0</v>
      </c>
      <c r="H17" s="52">
        <v>0</v>
      </c>
      <c r="I17" s="52"/>
      <c r="J17" s="54" t="s">
        <v>41</v>
      </c>
      <c r="K17" s="52" t="s">
        <v>41</v>
      </c>
      <c r="L17" s="54" t="s">
        <v>41</v>
      </c>
      <c r="M17" s="52" t="s">
        <v>41</v>
      </c>
    </row>
    <row r="18" spans="1:13" s="85" customFormat="1" ht="11.25">
      <c r="A18" s="87">
        <v>42443</v>
      </c>
      <c r="B18" s="54">
        <v>60</v>
      </c>
      <c r="C18" s="54">
        <v>100</v>
      </c>
      <c r="D18" s="54">
        <v>80</v>
      </c>
      <c r="E18" s="54">
        <v>79</v>
      </c>
      <c r="F18" s="54"/>
      <c r="G18" s="54">
        <v>-1</v>
      </c>
      <c r="H18" s="52">
        <v>-1.3</v>
      </c>
      <c r="I18" s="52"/>
      <c r="J18" s="54" t="s">
        <v>41</v>
      </c>
      <c r="K18" s="52" t="s">
        <v>41</v>
      </c>
      <c r="L18" s="54" t="s">
        <v>41</v>
      </c>
      <c r="M18" s="52" t="s">
        <v>41</v>
      </c>
    </row>
    <row r="19" spans="1:13" s="85" customFormat="1" ht="11.25">
      <c r="A19" s="87">
        <v>42450</v>
      </c>
      <c r="B19" s="54">
        <v>61</v>
      </c>
      <c r="C19" s="54">
        <v>101</v>
      </c>
      <c r="D19" s="54">
        <v>81</v>
      </c>
      <c r="E19" s="54">
        <v>82</v>
      </c>
      <c r="F19" s="54"/>
      <c r="G19" s="54">
        <v>1</v>
      </c>
      <c r="H19" s="52">
        <v>1.2</v>
      </c>
      <c r="I19" s="52"/>
      <c r="J19" s="54" t="s">
        <v>41</v>
      </c>
      <c r="K19" s="52" t="s">
        <v>41</v>
      </c>
      <c r="L19" s="54" t="s">
        <v>41</v>
      </c>
      <c r="M19" s="52" t="s">
        <v>41</v>
      </c>
    </row>
    <row r="20" spans="1:13" s="85" customFormat="1" ht="11.25">
      <c r="A20" s="87">
        <v>42457</v>
      </c>
      <c r="B20" s="54">
        <v>62</v>
      </c>
      <c r="C20" s="54">
        <v>102</v>
      </c>
      <c r="D20" s="54">
        <v>82</v>
      </c>
      <c r="E20" s="54">
        <v>79</v>
      </c>
      <c r="F20" s="54"/>
      <c r="G20" s="54">
        <v>-3</v>
      </c>
      <c r="H20" s="52">
        <v>-3.7</v>
      </c>
      <c r="I20" s="52"/>
      <c r="J20" s="54" t="s">
        <v>41</v>
      </c>
      <c r="K20" s="52" t="s">
        <v>41</v>
      </c>
      <c r="L20" s="54" t="s">
        <v>41</v>
      </c>
      <c r="M20" s="52" t="s">
        <v>41</v>
      </c>
    </row>
    <row r="21" spans="1:13" s="85" customFormat="1" ht="11.25">
      <c r="A21" s="87">
        <v>42464</v>
      </c>
      <c r="B21" s="54">
        <v>63</v>
      </c>
      <c r="C21" s="54">
        <v>103</v>
      </c>
      <c r="D21" s="54">
        <v>83</v>
      </c>
      <c r="E21" s="54">
        <v>67</v>
      </c>
      <c r="F21" s="54"/>
      <c r="G21" s="54">
        <v>-16</v>
      </c>
      <c r="H21" s="52">
        <v>-19.3</v>
      </c>
      <c r="I21" s="52"/>
      <c r="J21" s="54" t="s">
        <v>41</v>
      </c>
      <c r="K21" s="52" t="s">
        <v>41</v>
      </c>
      <c r="L21" s="54" t="s">
        <v>41</v>
      </c>
      <c r="M21" s="52" t="s">
        <v>41</v>
      </c>
    </row>
    <row r="22" spans="1:13" s="85" customFormat="1" ht="11.25">
      <c r="A22" s="87">
        <v>42471</v>
      </c>
      <c r="B22" s="54">
        <v>64</v>
      </c>
      <c r="C22" s="54">
        <v>104</v>
      </c>
      <c r="D22" s="54">
        <v>84</v>
      </c>
      <c r="E22" s="54">
        <v>82</v>
      </c>
      <c r="F22" s="54"/>
      <c r="G22" s="54">
        <v>-2</v>
      </c>
      <c r="H22" s="52">
        <v>-2.4</v>
      </c>
      <c r="I22" s="52"/>
      <c r="J22" s="54" t="s">
        <v>41</v>
      </c>
      <c r="K22" s="52" t="s">
        <v>41</v>
      </c>
      <c r="L22" s="54" t="s">
        <v>41</v>
      </c>
      <c r="M22" s="52" t="s">
        <v>41</v>
      </c>
    </row>
    <row r="23" spans="1:13" s="85" customFormat="1" ht="11.25">
      <c r="A23" s="87">
        <v>42478</v>
      </c>
      <c r="B23" s="54">
        <v>65</v>
      </c>
      <c r="C23" s="54">
        <v>106</v>
      </c>
      <c r="D23" s="54">
        <v>85</v>
      </c>
      <c r="E23" s="54">
        <v>87</v>
      </c>
      <c r="F23" s="54"/>
      <c r="G23" s="54">
        <v>2</v>
      </c>
      <c r="H23" s="52">
        <v>2.4</v>
      </c>
      <c r="I23" s="52"/>
      <c r="J23" s="54" t="s">
        <v>41</v>
      </c>
      <c r="K23" s="52" t="s">
        <v>41</v>
      </c>
      <c r="L23" s="54" t="s">
        <v>41</v>
      </c>
      <c r="M23" s="52" t="s">
        <v>41</v>
      </c>
    </row>
    <row r="24" spans="1:13" s="85" customFormat="1" ht="11.25">
      <c r="A24" s="87">
        <v>42485</v>
      </c>
      <c r="B24" s="54">
        <v>66</v>
      </c>
      <c r="C24" s="54">
        <v>107</v>
      </c>
      <c r="D24" s="54">
        <v>86</v>
      </c>
      <c r="E24" s="54">
        <v>71</v>
      </c>
      <c r="F24" s="54"/>
      <c r="G24" s="54">
        <v>-15</v>
      </c>
      <c r="H24" s="52">
        <v>-17.399999999999999</v>
      </c>
      <c r="I24" s="52"/>
      <c r="J24" s="54" t="s">
        <v>41</v>
      </c>
      <c r="K24" s="52" t="s">
        <v>41</v>
      </c>
      <c r="L24" s="54" t="s">
        <v>41</v>
      </c>
      <c r="M24" s="52" t="s">
        <v>41</v>
      </c>
    </row>
    <row r="25" spans="1:13" s="85" customFormat="1" ht="11.25">
      <c r="A25" s="87">
        <v>42492</v>
      </c>
      <c r="B25" s="54">
        <v>67</v>
      </c>
      <c r="C25" s="54">
        <v>108</v>
      </c>
      <c r="D25" s="54">
        <v>88</v>
      </c>
      <c r="E25" s="54">
        <v>58</v>
      </c>
      <c r="F25" s="54"/>
      <c r="G25" s="54">
        <v>-30</v>
      </c>
      <c r="H25" s="52">
        <v>-34.1</v>
      </c>
      <c r="I25" s="52"/>
      <c r="J25" s="54" t="s">
        <v>41</v>
      </c>
      <c r="K25" s="52" t="s">
        <v>41</v>
      </c>
      <c r="L25" s="54">
        <v>9</v>
      </c>
      <c r="M25" s="52">
        <v>13.4</v>
      </c>
    </row>
    <row r="26" spans="1:13" s="85" customFormat="1" ht="11.25">
      <c r="A26" s="87">
        <v>42499</v>
      </c>
      <c r="B26" s="54">
        <v>68</v>
      </c>
      <c r="C26" s="54">
        <v>109</v>
      </c>
      <c r="D26" s="54">
        <v>89</v>
      </c>
      <c r="E26" s="54">
        <v>93</v>
      </c>
      <c r="F26" s="54"/>
      <c r="G26" s="54">
        <v>4</v>
      </c>
      <c r="H26" s="52">
        <v>4.5</v>
      </c>
      <c r="I26" s="52"/>
      <c r="J26" s="54" t="s">
        <v>41</v>
      </c>
      <c r="K26" s="52" t="s">
        <v>41</v>
      </c>
      <c r="L26" s="54" t="s">
        <v>41</v>
      </c>
      <c r="M26" s="52" t="s">
        <v>41</v>
      </c>
    </row>
    <row r="27" spans="1:13" s="85" customFormat="1" ht="11.25">
      <c r="A27" s="87">
        <v>42506</v>
      </c>
      <c r="B27" s="54">
        <v>70</v>
      </c>
      <c r="C27" s="54">
        <v>110</v>
      </c>
      <c r="D27" s="54">
        <v>90</v>
      </c>
      <c r="E27" s="54">
        <v>78</v>
      </c>
      <c r="F27" s="54"/>
      <c r="G27" s="54">
        <v>-12</v>
      </c>
      <c r="H27" s="52">
        <v>-13.3</v>
      </c>
      <c r="I27" s="52"/>
      <c r="J27" s="54" t="s">
        <v>41</v>
      </c>
      <c r="K27" s="52" t="s">
        <v>41</v>
      </c>
      <c r="L27" s="54" t="s">
        <v>41</v>
      </c>
      <c r="M27" s="52" t="s">
        <v>41</v>
      </c>
    </row>
    <row r="28" spans="1:13" s="85" customFormat="1" ht="11.25">
      <c r="A28" s="87">
        <v>42513</v>
      </c>
      <c r="B28" s="54">
        <v>70</v>
      </c>
      <c r="C28" s="54">
        <v>111</v>
      </c>
      <c r="D28" s="54">
        <v>91</v>
      </c>
      <c r="E28" s="54">
        <v>80</v>
      </c>
      <c r="F28" s="54"/>
      <c r="G28" s="54">
        <v>-11</v>
      </c>
      <c r="H28" s="52">
        <v>-12.1</v>
      </c>
      <c r="I28" s="52"/>
      <c r="J28" s="54" t="s">
        <v>41</v>
      </c>
      <c r="K28" s="52" t="s">
        <v>41</v>
      </c>
      <c r="L28" s="54" t="s">
        <v>41</v>
      </c>
      <c r="M28" s="52" t="s">
        <v>41</v>
      </c>
    </row>
    <row r="29" spans="1:13" s="85" customFormat="1" ht="11.25">
      <c r="A29" s="87">
        <v>42520</v>
      </c>
      <c r="B29" s="54">
        <v>71</v>
      </c>
      <c r="C29" s="54">
        <v>112</v>
      </c>
      <c r="D29" s="54">
        <v>92</v>
      </c>
      <c r="E29" s="54">
        <v>90</v>
      </c>
      <c r="F29" s="54"/>
      <c r="G29" s="54">
        <v>-2</v>
      </c>
      <c r="H29" s="52">
        <v>-2.2000000000000002</v>
      </c>
      <c r="I29" s="52"/>
      <c r="J29" s="54" t="s">
        <v>41</v>
      </c>
      <c r="K29" s="52" t="s">
        <v>41</v>
      </c>
      <c r="L29" s="54" t="s">
        <v>41</v>
      </c>
      <c r="M29" s="52" t="s">
        <v>41</v>
      </c>
    </row>
    <row r="30" spans="1:13" s="85" customFormat="1" ht="11.25">
      <c r="A30" s="87">
        <v>42527</v>
      </c>
      <c r="B30" s="54">
        <v>72</v>
      </c>
      <c r="C30" s="54">
        <v>113</v>
      </c>
      <c r="D30" s="54">
        <v>92</v>
      </c>
      <c r="E30" s="54">
        <v>92</v>
      </c>
      <c r="F30" s="54"/>
      <c r="G30" s="54">
        <v>0</v>
      </c>
      <c r="H30" s="52">
        <v>0</v>
      </c>
      <c r="I30" s="52"/>
      <c r="J30" s="54" t="s">
        <v>41</v>
      </c>
      <c r="K30" s="52" t="s">
        <v>41</v>
      </c>
      <c r="L30" s="54" t="s">
        <v>41</v>
      </c>
      <c r="M30" s="52" t="s">
        <v>41</v>
      </c>
    </row>
    <row r="31" spans="1:13" s="85" customFormat="1" ht="11.25">
      <c r="A31" s="87">
        <v>42534</v>
      </c>
      <c r="B31" s="54">
        <v>73</v>
      </c>
      <c r="C31" s="54">
        <v>113</v>
      </c>
      <c r="D31" s="54">
        <v>93</v>
      </c>
      <c r="E31" s="54">
        <v>91</v>
      </c>
      <c r="F31" s="54"/>
      <c r="G31" s="54">
        <v>-2</v>
      </c>
      <c r="H31" s="52">
        <v>-2.2000000000000002</v>
      </c>
      <c r="I31" s="52"/>
      <c r="J31" s="54" t="s">
        <v>41</v>
      </c>
      <c r="K31" s="52" t="s">
        <v>41</v>
      </c>
      <c r="L31" s="54" t="s">
        <v>41</v>
      </c>
      <c r="M31" s="52" t="s">
        <v>41</v>
      </c>
    </row>
    <row r="32" spans="1:13" s="85" customFormat="1" ht="11.25">
      <c r="A32" s="87">
        <v>42541</v>
      </c>
      <c r="B32" s="54">
        <v>74</v>
      </c>
      <c r="C32" s="54">
        <v>114</v>
      </c>
      <c r="D32" s="54">
        <v>94</v>
      </c>
      <c r="E32" s="54">
        <v>107</v>
      </c>
      <c r="F32" s="54"/>
      <c r="G32" s="54">
        <v>13</v>
      </c>
      <c r="H32" s="52">
        <v>13.8</v>
      </c>
      <c r="I32" s="52"/>
      <c r="J32" s="54" t="s">
        <v>41</v>
      </c>
      <c r="K32" s="52" t="s">
        <v>41</v>
      </c>
      <c r="L32" s="54" t="s">
        <v>41</v>
      </c>
      <c r="M32" s="52" t="s">
        <v>41</v>
      </c>
    </row>
    <row r="33" spans="1:13" s="85" customFormat="1" ht="11.25">
      <c r="A33" s="87">
        <v>42548</v>
      </c>
      <c r="B33" s="54">
        <v>74</v>
      </c>
      <c r="C33" s="54">
        <v>114</v>
      </c>
      <c r="D33" s="54">
        <v>94</v>
      </c>
      <c r="E33" s="54">
        <v>125</v>
      </c>
      <c r="F33" s="54"/>
      <c r="G33" s="54">
        <v>31</v>
      </c>
      <c r="H33" s="52">
        <v>33</v>
      </c>
      <c r="I33" s="52"/>
      <c r="J33" s="54">
        <v>11</v>
      </c>
      <c r="K33" s="52">
        <v>9.6</v>
      </c>
      <c r="L33" s="54" t="s">
        <v>41</v>
      </c>
      <c r="M33" s="52" t="s">
        <v>41</v>
      </c>
    </row>
    <row r="34" spans="1:13" s="85" customFormat="1" ht="11.25">
      <c r="A34" s="87">
        <v>42555</v>
      </c>
      <c r="B34" s="54">
        <v>74</v>
      </c>
      <c r="C34" s="54">
        <v>115</v>
      </c>
      <c r="D34" s="54">
        <v>95</v>
      </c>
      <c r="E34" s="54">
        <v>92</v>
      </c>
      <c r="F34" s="54"/>
      <c r="G34" s="54">
        <v>-3</v>
      </c>
      <c r="H34" s="52">
        <v>-3.2</v>
      </c>
      <c r="I34" s="52"/>
      <c r="J34" s="54" t="s">
        <v>41</v>
      </c>
      <c r="K34" s="52" t="s">
        <v>41</v>
      </c>
      <c r="L34" s="54" t="s">
        <v>41</v>
      </c>
      <c r="M34" s="52" t="s">
        <v>41</v>
      </c>
    </row>
    <row r="35" spans="1:13" s="85" customFormat="1" ht="11.25">
      <c r="A35" s="87">
        <v>42562</v>
      </c>
      <c r="B35" s="54">
        <v>75</v>
      </c>
      <c r="C35" s="54">
        <v>115</v>
      </c>
      <c r="D35" s="54">
        <v>95</v>
      </c>
      <c r="E35" s="54">
        <v>92</v>
      </c>
      <c r="F35" s="54"/>
      <c r="G35" s="54">
        <v>-3</v>
      </c>
      <c r="H35" s="52">
        <v>-3.2</v>
      </c>
      <c r="I35" s="52"/>
      <c r="J35" s="54" t="s">
        <v>41</v>
      </c>
      <c r="K35" s="52" t="s">
        <v>41</v>
      </c>
      <c r="L35" s="54" t="s">
        <v>41</v>
      </c>
      <c r="M35" s="52" t="s">
        <v>41</v>
      </c>
    </row>
    <row r="36" spans="1:13" s="85" customFormat="1" ht="11.25">
      <c r="A36" s="87">
        <v>42569</v>
      </c>
      <c r="B36" s="54">
        <v>75</v>
      </c>
      <c r="C36" s="54">
        <v>115</v>
      </c>
      <c r="D36" s="54">
        <v>95</v>
      </c>
      <c r="E36" s="54">
        <v>80</v>
      </c>
      <c r="F36" s="54"/>
      <c r="G36" s="54">
        <v>-15</v>
      </c>
      <c r="H36" s="52">
        <v>-15.8</v>
      </c>
      <c r="I36" s="52"/>
      <c r="J36" s="54" t="s">
        <v>41</v>
      </c>
      <c r="K36" s="52" t="s">
        <v>41</v>
      </c>
      <c r="L36" s="54" t="s">
        <v>41</v>
      </c>
      <c r="M36" s="52" t="s">
        <v>41</v>
      </c>
    </row>
    <row r="37" spans="1:13" s="85" customFormat="1" ht="11.25">
      <c r="A37" s="87">
        <v>42576</v>
      </c>
      <c r="B37" s="54">
        <v>75</v>
      </c>
      <c r="C37" s="54">
        <v>115</v>
      </c>
      <c r="D37" s="54">
        <v>95</v>
      </c>
      <c r="E37" s="54">
        <v>101</v>
      </c>
      <c r="F37" s="54"/>
      <c r="G37" s="54">
        <v>6</v>
      </c>
      <c r="H37" s="52">
        <v>6.3</v>
      </c>
      <c r="I37" s="52"/>
      <c r="J37" s="54" t="s">
        <v>41</v>
      </c>
      <c r="K37" s="52" t="s">
        <v>41</v>
      </c>
      <c r="L37" s="54" t="s">
        <v>41</v>
      </c>
      <c r="M37" s="52" t="s">
        <v>41</v>
      </c>
    </row>
    <row r="38" spans="1:13" s="85" customFormat="1" ht="11.25">
      <c r="A38" s="87">
        <v>42583</v>
      </c>
      <c r="B38" s="54">
        <v>74</v>
      </c>
      <c r="C38" s="54">
        <v>115</v>
      </c>
      <c r="D38" s="54">
        <v>95</v>
      </c>
      <c r="E38" s="54">
        <v>83</v>
      </c>
      <c r="F38" s="54"/>
      <c r="G38" s="54">
        <v>-12</v>
      </c>
      <c r="H38" s="52">
        <v>-12.6</v>
      </c>
      <c r="I38" s="52"/>
      <c r="J38" s="54" t="s">
        <v>41</v>
      </c>
      <c r="K38" s="52" t="s">
        <v>41</v>
      </c>
      <c r="L38" s="54" t="s">
        <v>41</v>
      </c>
      <c r="M38" s="52" t="s">
        <v>41</v>
      </c>
    </row>
    <row r="39" spans="1:13" s="85" customFormat="1" ht="11.25">
      <c r="A39" s="87">
        <v>42590</v>
      </c>
      <c r="B39" s="54">
        <v>74</v>
      </c>
      <c r="C39" s="54">
        <v>115</v>
      </c>
      <c r="D39" s="54">
        <v>94</v>
      </c>
      <c r="E39" s="54">
        <v>89</v>
      </c>
      <c r="F39" s="54"/>
      <c r="G39" s="54">
        <v>-5</v>
      </c>
      <c r="H39" s="52">
        <v>-5.3</v>
      </c>
      <c r="I39" s="52"/>
      <c r="J39" s="54" t="s">
        <v>41</v>
      </c>
      <c r="K39" s="52" t="s">
        <v>41</v>
      </c>
      <c r="L39" s="54" t="s">
        <v>41</v>
      </c>
      <c r="M39" s="52" t="s">
        <v>41</v>
      </c>
    </row>
    <row r="40" spans="1:13" s="85" customFormat="1" ht="11.25">
      <c r="A40" s="87">
        <v>42597</v>
      </c>
      <c r="B40" s="54">
        <v>74</v>
      </c>
      <c r="C40" s="54">
        <v>114</v>
      </c>
      <c r="D40" s="54">
        <v>94</v>
      </c>
      <c r="E40" s="54">
        <v>108</v>
      </c>
      <c r="F40" s="54"/>
      <c r="G40" s="54">
        <v>14</v>
      </c>
      <c r="H40" s="52">
        <v>14.9</v>
      </c>
      <c r="I40" s="52"/>
      <c r="J40" s="54" t="s">
        <v>41</v>
      </c>
      <c r="K40" s="52" t="s">
        <v>41</v>
      </c>
      <c r="L40" s="54" t="s">
        <v>41</v>
      </c>
      <c r="M40" s="52" t="s">
        <v>41</v>
      </c>
    </row>
    <row r="41" spans="1:13" s="85" customFormat="1" ht="11.25">
      <c r="A41" s="87">
        <v>42604</v>
      </c>
      <c r="B41" s="54">
        <v>73</v>
      </c>
      <c r="C41" s="54">
        <v>114</v>
      </c>
      <c r="D41" s="54">
        <v>93</v>
      </c>
      <c r="E41" s="54">
        <v>109</v>
      </c>
      <c r="F41" s="54"/>
      <c r="G41" s="54">
        <v>16</v>
      </c>
      <c r="H41" s="52">
        <v>17.2</v>
      </c>
      <c r="I41" s="52"/>
      <c r="J41" s="54" t="s">
        <v>41</v>
      </c>
      <c r="K41" s="52" t="s">
        <v>41</v>
      </c>
      <c r="L41" s="54" t="s">
        <v>41</v>
      </c>
      <c r="M41" s="52" t="s">
        <v>41</v>
      </c>
    </row>
    <row r="42" spans="1:13" s="85" customFormat="1" ht="11.25">
      <c r="A42" s="87">
        <v>42611</v>
      </c>
      <c r="B42" s="54">
        <v>72</v>
      </c>
      <c r="C42" s="54">
        <v>113</v>
      </c>
      <c r="D42" s="54">
        <v>93</v>
      </c>
      <c r="E42" s="54">
        <v>90</v>
      </c>
      <c r="F42" s="54"/>
      <c r="G42" s="54">
        <v>-3</v>
      </c>
      <c r="H42" s="52">
        <v>-3.2</v>
      </c>
      <c r="I42" s="52"/>
      <c r="J42" s="54" t="s">
        <v>41</v>
      </c>
      <c r="K42" s="52" t="s">
        <v>41</v>
      </c>
      <c r="L42" s="54" t="s">
        <v>41</v>
      </c>
      <c r="M42" s="52" t="s">
        <v>41</v>
      </c>
    </row>
    <row r="43" spans="1:13" s="85" customFormat="1" ht="11.25">
      <c r="A43" s="87">
        <v>42618</v>
      </c>
      <c r="B43" s="54">
        <v>72</v>
      </c>
      <c r="C43" s="54">
        <v>112</v>
      </c>
      <c r="D43" s="54">
        <v>92</v>
      </c>
      <c r="E43" s="54">
        <v>86</v>
      </c>
      <c r="F43" s="54"/>
      <c r="G43" s="54">
        <v>-6</v>
      </c>
      <c r="H43" s="52">
        <v>-6.5</v>
      </c>
      <c r="I43" s="52"/>
      <c r="J43" s="54" t="s">
        <v>41</v>
      </c>
      <c r="K43" s="52" t="s">
        <v>41</v>
      </c>
      <c r="L43" s="54" t="s">
        <v>41</v>
      </c>
      <c r="M43" s="52" t="s">
        <v>41</v>
      </c>
    </row>
    <row r="44" spans="1:13" s="85" customFormat="1" ht="11.25">
      <c r="A44" s="87">
        <v>42625</v>
      </c>
      <c r="B44" s="54">
        <v>71</v>
      </c>
      <c r="C44" s="54">
        <v>111</v>
      </c>
      <c r="D44" s="54">
        <v>91</v>
      </c>
      <c r="E44" s="54">
        <v>98</v>
      </c>
      <c r="F44" s="54"/>
      <c r="G44" s="54">
        <v>7</v>
      </c>
      <c r="H44" s="52">
        <v>7.7</v>
      </c>
      <c r="I44" s="52"/>
      <c r="J44" s="54" t="s">
        <v>41</v>
      </c>
      <c r="K44" s="52" t="s">
        <v>41</v>
      </c>
      <c r="L44" s="54" t="s">
        <v>41</v>
      </c>
      <c r="M44" s="52" t="s">
        <v>41</v>
      </c>
    </row>
    <row r="45" spans="1:13" s="85" customFormat="1" ht="11.25">
      <c r="A45" s="87">
        <v>42632</v>
      </c>
      <c r="B45" s="54">
        <v>70</v>
      </c>
      <c r="C45" s="54">
        <v>110</v>
      </c>
      <c r="D45" s="54">
        <v>90</v>
      </c>
      <c r="E45" s="54">
        <v>88</v>
      </c>
      <c r="F45" s="54"/>
      <c r="G45" s="54">
        <v>-2</v>
      </c>
      <c r="H45" s="52">
        <v>-2.2000000000000002</v>
      </c>
      <c r="I45" s="52"/>
      <c r="J45" s="54" t="s">
        <v>41</v>
      </c>
      <c r="K45" s="52" t="s">
        <v>41</v>
      </c>
      <c r="L45" s="54" t="s">
        <v>41</v>
      </c>
      <c r="M45" s="52" t="s">
        <v>41</v>
      </c>
    </row>
    <row r="46" spans="1:13" s="85" customFormat="1" ht="11.25">
      <c r="A46" s="87">
        <v>42639</v>
      </c>
      <c r="B46" s="54">
        <v>69</v>
      </c>
      <c r="C46" s="54">
        <v>109</v>
      </c>
      <c r="D46" s="54">
        <v>89</v>
      </c>
      <c r="E46" s="54">
        <v>104</v>
      </c>
      <c r="F46" s="54"/>
      <c r="G46" s="54">
        <v>15</v>
      </c>
      <c r="H46" s="52">
        <v>16.899999999999999</v>
      </c>
      <c r="I46" s="52"/>
      <c r="J46" s="54" t="s">
        <v>41</v>
      </c>
      <c r="K46" s="52" t="s">
        <v>41</v>
      </c>
      <c r="L46" s="54" t="s">
        <v>41</v>
      </c>
      <c r="M46" s="52" t="s">
        <v>41</v>
      </c>
    </row>
    <row r="47" spans="1:13" s="85" customFormat="1" ht="11.25">
      <c r="A47" s="87">
        <v>42646</v>
      </c>
      <c r="B47" s="54">
        <v>68</v>
      </c>
      <c r="C47" s="54">
        <v>108</v>
      </c>
      <c r="D47" s="54">
        <v>88</v>
      </c>
      <c r="E47" s="54">
        <v>90</v>
      </c>
      <c r="F47" s="54"/>
      <c r="G47" s="54">
        <v>2</v>
      </c>
      <c r="H47" s="52">
        <v>2.2999999999999998</v>
      </c>
      <c r="I47" s="52"/>
      <c r="J47" s="54" t="s">
        <v>41</v>
      </c>
      <c r="K47" s="52" t="s">
        <v>41</v>
      </c>
      <c r="L47" s="54" t="s">
        <v>41</v>
      </c>
      <c r="M47" s="52" t="s">
        <v>41</v>
      </c>
    </row>
    <row r="48" spans="1:13" s="85" customFormat="1" ht="11.25">
      <c r="A48" s="87">
        <v>42653</v>
      </c>
      <c r="B48" s="54">
        <v>66</v>
      </c>
      <c r="C48" s="54">
        <v>107</v>
      </c>
      <c r="D48" s="54">
        <v>87</v>
      </c>
      <c r="E48" s="54">
        <v>85</v>
      </c>
      <c r="F48" s="54"/>
      <c r="G48" s="54">
        <v>-2</v>
      </c>
      <c r="H48" s="52">
        <v>-2.2999999999999998</v>
      </c>
      <c r="I48" s="52"/>
      <c r="J48" s="54" t="s">
        <v>41</v>
      </c>
      <c r="K48" s="52" t="s">
        <v>41</v>
      </c>
      <c r="L48" s="54" t="s">
        <v>41</v>
      </c>
      <c r="M48" s="52" t="s">
        <v>41</v>
      </c>
    </row>
    <row r="49" spans="1:13" s="85" customFormat="1" ht="11.25">
      <c r="A49" s="87">
        <v>42660</v>
      </c>
      <c r="B49" s="54">
        <v>65</v>
      </c>
      <c r="C49" s="54">
        <v>106</v>
      </c>
      <c r="D49" s="54">
        <v>86</v>
      </c>
      <c r="E49" s="54">
        <v>93</v>
      </c>
      <c r="F49" s="54"/>
      <c r="G49" s="54">
        <v>7</v>
      </c>
      <c r="H49" s="52">
        <v>8.1</v>
      </c>
      <c r="I49" s="52"/>
      <c r="J49" s="54" t="s">
        <v>41</v>
      </c>
      <c r="K49" s="52" t="s">
        <v>41</v>
      </c>
      <c r="L49" s="54" t="s">
        <v>41</v>
      </c>
      <c r="M49" s="52" t="s">
        <v>41</v>
      </c>
    </row>
    <row r="50" spans="1:13" s="85" customFormat="1" ht="11.25">
      <c r="A50" s="87">
        <v>42667</v>
      </c>
      <c r="B50" s="54">
        <v>64</v>
      </c>
      <c r="C50" s="54">
        <v>105</v>
      </c>
      <c r="D50" s="54">
        <v>84</v>
      </c>
      <c r="E50" s="54">
        <v>93</v>
      </c>
      <c r="F50" s="54"/>
      <c r="G50" s="54">
        <v>9</v>
      </c>
      <c r="H50" s="52">
        <v>10.7</v>
      </c>
      <c r="I50" s="52"/>
      <c r="J50" s="54" t="s">
        <v>41</v>
      </c>
      <c r="K50" s="52" t="s">
        <v>41</v>
      </c>
      <c r="L50" s="54" t="s">
        <v>41</v>
      </c>
      <c r="M50" s="52" t="s">
        <v>41</v>
      </c>
    </row>
    <row r="51" spans="1:13" s="85" customFormat="1" ht="11.25">
      <c r="A51" s="87">
        <v>42674</v>
      </c>
      <c r="B51" s="54">
        <v>63</v>
      </c>
      <c r="C51" s="54">
        <v>103</v>
      </c>
      <c r="D51" s="54">
        <v>83</v>
      </c>
      <c r="E51" s="54">
        <v>97</v>
      </c>
      <c r="F51" s="54"/>
      <c r="G51" s="54">
        <v>14</v>
      </c>
      <c r="H51" s="52">
        <v>16.899999999999999</v>
      </c>
      <c r="I51" s="52"/>
      <c r="J51" s="54" t="s">
        <v>41</v>
      </c>
      <c r="K51" s="52" t="s">
        <v>41</v>
      </c>
      <c r="L51" s="54" t="s">
        <v>41</v>
      </c>
      <c r="M51" s="52" t="s">
        <v>41</v>
      </c>
    </row>
    <row r="52" spans="1:13" s="85" customFormat="1" ht="11.25">
      <c r="A52" s="87">
        <v>42681</v>
      </c>
      <c r="B52" s="54">
        <v>62</v>
      </c>
      <c r="C52" s="54">
        <v>102</v>
      </c>
      <c r="D52" s="54">
        <v>82</v>
      </c>
      <c r="E52" s="54">
        <v>88</v>
      </c>
      <c r="F52" s="54"/>
      <c r="G52" s="54">
        <v>6</v>
      </c>
      <c r="H52" s="52">
        <v>7.3</v>
      </c>
      <c r="I52" s="52"/>
      <c r="J52" s="54" t="s">
        <v>41</v>
      </c>
      <c r="K52" s="52" t="s">
        <v>41</v>
      </c>
      <c r="L52" s="54" t="s">
        <v>41</v>
      </c>
      <c r="M52" s="52" t="s">
        <v>41</v>
      </c>
    </row>
    <row r="53" spans="1:13" s="85" customFormat="1" ht="11.25">
      <c r="A53" s="87">
        <v>42688</v>
      </c>
      <c r="B53" s="54">
        <v>61</v>
      </c>
      <c r="C53" s="54">
        <v>101</v>
      </c>
      <c r="D53" s="54">
        <v>81</v>
      </c>
      <c r="E53" s="54">
        <v>68</v>
      </c>
      <c r="F53" s="54"/>
      <c r="G53" s="54">
        <v>-13</v>
      </c>
      <c r="H53" s="52">
        <v>-16</v>
      </c>
      <c r="I53" s="52"/>
      <c r="J53" s="54" t="s">
        <v>41</v>
      </c>
      <c r="K53" s="52" t="s">
        <v>41</v>
      </c>
      <c r="L53" s="54" t="s">
        <v>41</v>
      </c>
      <c r="M53" s="52" t="s">
        <v>41</v>
      </c>
    </row>
    <row r="54" spans="1:13" s="85" customFormat="1" ht="11.25">
      <c r="A54" s="87">
        <v>42695</v>
      </c>
      <c r="B54" s="54">
        <v>60</v>
      </c>
      <c r="C54" s="54">
        <v>100</v>
      </c>
      <c r="D54" s="54">
        <v>80</v>
      </c>
      <c r="E54" s="54">
        <v>85</v>
      </c>
      <c r="F54" s="54"/>
      <c r="G54" s="54">
        <v>5</v>
      </c>
      <c r="H54" s="52">
        <v>6.3</v>
      </c>
      <c r="I54" s="52"/>
      <c r="J54" s="54" t="s">
        <v>41</v>
      </c>
      <c r="K54" s="52" t="s">
        <v>41</v>
      </c>
      <c r="L54" s="54" t="s">
        <v>41</v>
      </c>
      <c r="M54" s="52" t="s">
        <v>41</v>
      </c>
    </row>
    <row r="55" spans="1:13" s="85" customFormat="1" ht="11.25">
      <c r="A55" s="87">
        <v>42702</v>
      </c>
      <c r="B55" s="54">
        <v>59</v>
      </c>
      <c r="C55" s="54">
        <v>99</v>
      </c>
      <c r="D55" s="54">
        <v>79</v>
      </c>
      <c r="E55" s="54">
        <v>82</v>
      </c>
      <c r="F55" s="54"/>
      <c r="G55" s="54">
        <v>3</v>
      </c>
      <c r="H55" s="52">
        <v>3.8</v>
      </c>
      <c r="I55" s="52"/>
      <c r="J55" s="54" t="s">
        <v>41</v>
      </c>
      <c r="K55" s="52" t="s">
        <v>41</v>
      </c>
      <c r="L55" s="54" t="s">
        <v>41</v>
      </c>
      <c r="M55" s="52" t="s">
        <v>41</v>
      </c>
    </row>
    <row r="56" spans="1:13" s="85" customFormat="1" ht="11.25">
      <c r="A56" s="87">
        <v>42709</v>
      </c>
      <c r="B56" s="54">
        <v>58</v>
      </c>
      <c r="C56" s="54">
        <v>98</v>
      </c>
      <c r="D56" s="54">
        <v>78</v>
      </c>
      <c r="E56" s="54">
        <v>77</v>
      </c>
      <c r="F56" s="54"/>
      <c r="G56" s="54">
        <v>-1</v>
      </c>
      <c r="H56" s="52">
        <v>-1.3</v>
      </c>
      <c r="I56" s="52"/>
      <c r="J56" s="54" t="s">
        <v>41</v>
      </c>
      <c r="K56" s="52" t="s">
        <v>41</v>
      </c>
      <c r="L56" s="54" t="s">
        <v>41</v>
      </c>
      <c r="M56" s="52" t="s">
        <v>41</v>
      </c>
    </row>
    <row r="57" spans="1:13" s="85" customFormat="1" ht="11.25">
      <c r="A57" s="87">
        <v>42716</v>
      </c>
      <c r="B57" s="54">
        <v>57</v>
      </c>
      <c r="C57" s="54">
        <v>98</v>
      </c>
      <c r="D57" s="54">
        <v>77</v>
      </c>
      <c r="E57" s="54">
        <v>70</v>
      </c>
      <c r="F57" s="54"/>
      <c r="G57" s="54">
        <v>-7</v>
      </c>
      <c r="H57" s="52">
        <v>-9.1</v>
      </c>
      <c r="I57" s="52"/>
      <c r="J57" s="54" t="s">
        <v>41</v>
      </c>
      <c r="K57" s="52" t="s">
        <v>41</v>
      </c>
      <c r="L57" s="54" t="s">
        <v>41</v>
      </c>
      <c r="M57" s="52" t="s">
        <v>41</v>
      </c>
    </row>
    <row r="58" spans="1:13" s="85" customFormat="1" ht="11.25">
      <c r="A58" s="87">
        <v>42723</v>
      </c>
      <c r="B58" s="54">
        <v>56</v>
      </c>
      <c r="C58" s="54">
        <v>97</v>
      </c>
      <c r="D58" s="54">
        <v>77</v>
      </c>
      <c r="E58" s="54">
        <v>81</v>
      </c>
      <c r="F58" s="54"/>
      <c r="G58" s="54">
        <v>4</v>
      </c>
      <c r="H58" s="52">
        <v>5.2</v>
      </c>
      <c r="I58" s="52"/>
      <c r="J58" s="54" t="s">
        <v>41</v>
      </c>
      <c r="K58" s="52" t="s">
        <v>41</v>
      </c>
      <c r="L58" s="54" t="s">
        <v>41</v>
      </c>
      <c r="M58" s="52" t="s">
        <v>41</v>
      </c>
    </row>
    <row r="59" spans="1:13" s="85" customFormat="1" ht="11.25">
      <c r="A59" s="87">
        <v>42730</v>
      </c>
      <c r="B59" s="54">
        <v>56</v>
      </c>
      <c r="C59" s="54">
        <v>97</v>
      </c>
      <c r="D59" s="54">
        <v>76</v>
      </c>
      <c r="E59" s="54">
        <v>83</v>
      </c>
      <c r="F59" s="54"/>
      <c r="G59" s="54">
        <v>7</v>
      </c>
      <c r="H59" s="52">
        <v>9.1999999999999993</v>
      </c>
      <c r="I59" s="52"/>
      <c r="J59" s="54" t="s">
        <v>41</v>
      </c>
      <c r="K59" s="52" t="s">
        <v>41</v>
      </c>
      <c r="L59" s="54" t="s">
        <v>41</v>
      </c>
      <c r="M59" s="52" t="s">
        <v>41</v>
      </c>
    </row>
    <row r="60" spans="1:13" s="85" customFormat="1" ht="11.25">
      <c r="A60" s="87">
        <v>42737</v>
      </c>
      <c r="B60" s="54">
        <v>56</v>
      </c>
      <c r="C60" s="54">
        <v>96</v>
      </c>
      <c r="D60" s="54">
        <v>76</v>
      </c>
      <c r="E60" s="54">
        <v>66</v>
      </c>
      <c r="F60" s="54"/>
      <c r="G60" s="54">
        <v>-10</v>
      </c>
      <c r="H60" s="52">
        <v>-13.2</v>
      </c>
      <c r="I60" s="52"/>
      <c r="J60" s="54" t="s">
        <v>41</v>
      </c>
      <c r="K60" s="52" t="s">
        <v>41</v>
      </c>
      <c r="L60" s="54" t="s">
        <v>41</v>
      </c>
      <c r="M60" s="52" t="s">
        <v>41</v>
      </c>
    </row>
    <row r="61" spans="1:13" s="85" customFormat="1" ht="11.25">
      <c r="A61" s="87">
        <v>42744</v>
      </c>
      <c r="B61" s="54">
        <v>55</v>
      </c>
      <c r="C61" s="54">
        <v>96</v>
      </c>
      <c r="D61" s="54">
        <v>76</v>
      </c>
      <c r="E61" s="54">
        <v>75</v>
      </c>
      <c r="F61" s="54"/>
      <c r="G61" s="54">
        <v>-1</v>
      </c>
      <c r="H61" s="52">
        <v>-1.3</v>
      </c>
      <c r="I61" s="52"/>
      <c r="J61" s="54" t="s">
        <v>41</v>
      </c>
      <c r="K61" s="52" t="s">
        <v>41</v>
      </c>
      <c r="L61" s="54" t="s">
        <v>41</v>
      </c>
      <c r="M61" s="52" t="s">
        <v>41</v>
      </c>
    </row>
    <row r="62" spans="1:13" s="85" customFormat="1" ht="11.25">
      <c r="A62" s="87">
        <v>42751</v>
      </c>
      <c r="B62" s="54">
        <v>55</v>
      </c>
      <c r="C62" s="54">
        <v>96</v>
      </c>
      <c r="D62" s="54">
        <v>75</v>
      </c>
      <c r="E62" s="54">
        <v>83</v>
      </c>
      <c r="F62" s="54"/>
      <c r="G62" s="54">
        <v>8</v>
      </c>
      <c r="H62" s="52">
        <v>10.7</v>
      </c>
      <c r="I62" s="52"/>
      <c r="J62" s="54" t="s">
        <v>41</v>
      </c>
      <c r="K62" s="52" t="s">
        <v>41</v>
      </c>
      <c r="L62" s="54" t="s">
        <v>41</v>
      </c>
      <c r="M62" s="52" t="s">
        <v>41</v>
      </c>
    </row>
    <row r="63" spans="1:13" s="85" customFormat="1" ht="11.25">
      <c r="A63" s="87">
        <v>42758</v>
      </c>
      <c r="B63" s="54">
        <v>55</v>
      </c>
      <c r="C63" s="54">
        <v>96</v>
      </c>
      <c r="D63" s="54">
        <v>75</v>
      </c>
      <c r="E63" s="54">
        <v>86</v>
      </c>
      <c r="F63" s="54"/>
      <c r="G63" s="54">
        <v>11</v>
      </c>
      <c r="H63" s="52">
        <v>14.7</v>
      </c>
      <c r="I63" s="52"/>
      <c r="J63" s="54" t="s">
        <v>41</v>
      </c>
      <c r="K63" s="52" t="s">
        <v>41</v>
      </c>
      <c r="L63" s="54" t="s">
        <v>41</v>
      </c>
      <c r="M63" s="52" t="s">
        <v>41</v>
      </c>
    </row>
    <row r="64" spans="1:13" s="85" customFormat="1" ht="11.25">
      <c r="A64" s="87">
        <v>42765</v>
      </c>
      <c r="B64" s="54">
        <v>55</v>
      </c>
      <c r="C64" s="54">
        <v>96</v>
      </c>
      <c r="D64" s="54">
        <v>76</v>
      </c>
      <c r="E64" s="54">
        <v>67</v>
      </c>
      <c r="F64" s="54"/>
      <c r="G64" s="54">
        <v>-9</v>
      </c>
      <c r="H64" s="52">
        <v>-11.8</v>
      </c>
      <c r="I64" s="52"/>
      <c r="J64" s="54" t="s">
        <v>41</v>
      </c>
      <c r="K64" s="52" t="s">
        <v>41</v>
      </c>
      <c r="L64" s="54" t="s">
        <v>41</v>
      </c>
      <c r="M64" s="52" t="s">
        <v>41</v>
      </c>
    </row>
    <row r="65" spans="1:13" s="85" customFormat="1" ht="11.25">
      <c r="A65" s="87">
        <v>42772</v>
      </c>
      <c r="B65" s="54">
        <v>56</v>
      </c>
      <c r="C65" s="54">
        <v>96</v>
      </c>
      <c r="D65" s="54">
        <v>76</v>
      </c>
      <c r="E65" s="54">
        <v>100</v>
      </c>
      <c r="F65" s="54"/>
      <c r="G65" s="54">
        <v>24</v>
      </c>
      <c r="H65" s="52">
        <v>31.6</v>
      </c>
      <c r="I65" s="52"/>
      <c r="J65" s="54">
        <v>4</v>
      </c>
      <c r="K65" s="52">
        <v>4.2</v>
      </c>
      <c r="L65" s="54" t="s">
        <v>41</v>
      </c>
      <c r="M65" s="52" t="s">
        <v>41</v>
      </c>
    </row>
    <row r="66" spans="1:13" s="85" customFormat="1" ht="11.25">
      <c r="A66" s="87">
        <v>42779</v>
      </c>
      <c r="B66" s="54">
        <v>56</v>
      </c>
      <c r="C66" s="54">
        <v>97</v>
      </c>
      <c r="D66" s="54">
        <v>76</v>
      </c>
      <c r="E66" s="54">
        <v>65</v>
      </c>
      <c r="F66" s="54"/>
      <c r="G66" s="54">
        <v>-11</v>
      </c>
      <c r="H66" s="52">
        <v>-14.5</v>
      </c>
      <c r="I66" s="52"/>
      <c r="J66" s="54" t="s">
        <v>41</v>
      </c>
      <c r="K66" s="52" t="s">
        <v>41</v>
      </c>
      <c r="L66" s="54" t="s">
        <v>41</v>
      </c>
      <c r="M66" s="52" t="s">
        <v>41</v>
      </c>
    </row>
    <row r="67" spans="1:13" s="85" customFormat="1" ht="11.25">
      <c r="A67" s="87">
        <v>42786</v>
      </c>
      <c r="B67" s="54">
        <v>57</v>
      </c>
      <c r="C67" s="54">
        <v>97</v>
      </c>
      <c r="D67" s="54">
        <v>77</v>
      </c>
      <c r="E67" s="54">
        <v>77</v>
      </c>
      <c r="F67" s="54"/>
      <c r="G67" s="54">
        <v>0</v>
      </c>
      <c r="H67" s="52">
        <v>0</v>
      </c>
      <c r="I67" s="52"/>
      <c r="J67" s="54" t="s">
        <v>41</v>
      </c>
      <c r="K67" s="52" t="s">
        <v>41</v>
      </c>
      <c r="L67" s="54" t="s">
        <v>41</v>
      </c>
      <c r="M67" s="52" t="s">
        <v>41</v>
      </c>
    </row>
    <row r="68" spans="1:13" s="85" customFormat="1" ht="11.25">
      <c r="A68" s="87">
        <v>42793</v>
      </c>
      <c r="B68" s="54">
        <v>57</v>
      </c>
      <c r="C68" s="54">
        <v>98</v>
      </c>
      <c r="D68" s="54">
        <v>78</v>
      </c>
      <c r="E68" s="54">
        <v>83</v>
      </c>
      <c r="F68" s="54"/>
      <c r="G68" s="54">
        <v>5</v>
      </c>
      <c r="H68" s="52">
        <v>6.4</v>
      </c>
      <c r="I68" s="52"/>
      <c r="J68" s="54" t="s">
        <v>41</v>
      </c>
      <c r="K68" s="52" t="s">
        <v>41</v>
      </c>
      <c r="L68" s="54" t="s">
        <v>41</v>
      </c>
      <c r="M68" s="52" t="s">
        <v>41</v>
      </c>
    </row>
    <row r="69" spans="1:13" s="85" customFormat="1" ht="11.25">
      <c r="A69" s="87">
        <v>42800</v>
      </c>
      <c r="B69" s="54">
        <v>58</v>
      </c>
      <c r="C69" s="54">
        <v>99</v>
      </c>
      <c r="D69" s="54">
        <v>78</v>
      </c>
      <c r="E69" s="54">
        <v>73</v>
      </c>
      <c r="F69" s="54"/>
      <c r="G69" s="54">
        <v>-5</v>
      </c>
      <c r="H69" s="52">
        <v>-6.4</v>
      </c>
      <c r="I69" s="52"/>
      <c r="J69" s="54" t="s">
        <v>41</v>
      </c>
      <c r="K69" s="52" t="s">
        <v>41</v>
      </c>
      <c r="L69" s="54" t="s">
        <v>41</v>
      </c>
      <c r="M69" s="52" t="s">
        <v>41</v>
      </c>
    </row>
    <row r="70" spans="1:13" s="85" customFormat="1" ht="11.25">
      <c r="A70" s="87">
        <v>42807</v>
      </c>
      <c r="B70" s="54">
        <v>59</v>
      </c>
      <c r="C70" s="54">
        <v>99</v>
      </c>
      <c r="D70" s="54">
        <v>79</v>
      </c>
      <c r="E70" s="54">
        <v>69</v>
      </c>
      <c r="F70" s="54"/>
      <c r="G70" s="54">
        <v>-10</v>
      </c>
      <c r="H70" s="52">
        <v>-12.7</v>
      </c>
      <c r="I70" s="52"/>
      <c r="J70" s="54" t="s">
        <v>41</v>
      </c>
      <c r="K70" s="52" t="s">
        <v>41</v>
      </c>
      <c r="L70" s="54" t="s">
        <v>41</v>
      </c>
      <c r="M70" s="52" t="s">
        <v>41</v>
      </c>
    </row>
    <row r="71" spans="1:13" s="85" customFormat="1" ht="11.25">
      <c r="A71" s="87">
        <v>42814</v>
      </c>
      <c r="B71" s="54">
        <v>60</v>
      </c>
      <c r="C71" s="54">
        <v>100</v>
      </c>
      <c r="D71" s="54">
        <v>80</v>
      </c>
      <c r="E71" s="54">
        <v>75</v>
      </c>
      <c r="F71" s="54"/>
      <c r="G71" s="54">
        <v>-5</v>
      </c>
      <c r="H71" s="52">
        <v>-6.3</v>
      </c>
      <c r="I71" s="52"/>
      <c r="J71" s="54" t="s">
        <v>41</v>
      </c>
      <c r="K71" s="52" t="s">
        <v>41</v>
      </c>
      <c r="L71" s="54" t="s">
        <v>41</v>
      </c>
      <c r="M71" s="52" t="s">
        <v>41</v>
      </c>
    </row>
    <row r="72" spans="1:13" s="85" customFormat="1" ht="11.25">
      <c r="A72" s="87">
        <v>42821</v>
      </c>
      <c r="B72" s="54">
        <v>61</v>
      </c>
      <c r="C72" s="54">
        <v>101</v>
      </c>
      <c r="D72" s="54">
        <v>81</v>
      </c>
      <c r="E72" s="54">
        <v>72</v>
      </c>
      <c r="F72" s="54"/>
      <c r="G72" s="54">
        <v>-9</v>
      </c>
      <c r="H72" s="52">
        <v>-11.1</v>
      </c>
      <c r="I72" s="52"/>
      <c r="J72" s="54" t="s">
        <v>41</v>
      </c>
      <c r="K72" s="52" t="s">
        <v>41</v>
      </c>
      <c r="L72" s="54" t="s">
        <v>41</v>
      </c>
      <c r="M72" s="52" t="s">
        <v>41</v>
      </c>
    </row>
    <row r="73" spans="1:13" s="85" customFormat="1" ht="11.25">
      <c r="A73" s="87">
        <v>42828</v>
      </c>
      <c r="B73" s="54">
        <v>62</v>
      </c>
      <c r="C73" s="54">
        <v>102</v>
      </c>
      <c r="D73" s="54">
        <v>82</v>
      </c>
      <c r="E73" s="54">
        <v>81</v>
      </c>
      <c r="F73" s="54"/>
      <c r="G73" s="54">
        <v>-1</v>
      </c>
      <c r="H73" s="52">
        <v>-1.2</v>
      </c>
      <c r="I73" s="52"/>
      <c r="J73" s="54" t="s">
        <v>41</v>
      </c>
      <c r="K73" s="52" t="s">
        <v>41</v>
      </c>
      <c r="L73" s="54" t="s">
        <v>41</v>
      </c>
      <c r="M73" s="52" t="s">
        <v>41</v>
      </c>
    </row>
    <row r="74" spans="1:13" s="85" customFormat="1" ht="11.25">
      <c r="A74" s="87">
        <v>42835</v>
      </c>
      <c r="B74" s="54">
        <v>63</v>
      </c>
      <c r="C74" s="54">
        <v>104</v>
      </c>
      <c r="D74" s="54">
        <v>83</v>
      </c>
      <c r="E74" s="54">
        <v>67</v>
      </c>
      <c r="F74" s="54"/>
      <c r="G74" s="54">
        <v>-16</v>
      </c>
      <c r="H74" s="52">
        <v>-19.3</v>
      </c>
      <c r="I74" s="52"/>
      <c r="J74" s="54" t="s">
        <v>41</v>
      </c>
      <c r="K74" s="52" t="s">
        <v>41</v>
      </c>
      <c r="L74" s="54" t="s">
        <v>41</v>
      </c>
      <c r="M74" s="52" t="s">
        <v>41</v>
      </c>
    </row>
    <row r="75" spans="1:13" s="85" customFormat="1" ht="11.25">
      <c r="A75" s="87">
        <v>42842</v>
      </c>
      <c r="B75" s="54">
        <v>64</v>
      </c>
      <c r="C75" s="54">
        <v>105</v>
      </c>
      <c r="D75" s="54">
        <v>85</v>
      </c>
      <c r="E75" s="54">
        <v>100</v>
      </c>
      <c r="F75" s="54"/>
      <c r="G75" s="54">
        <v>15</v>
      </c>
      <c r="H75" s="52">
        <v>17.600000000000001</v>
      </c>
      <c r="I75" s="52"/>
      <c r="J75" s="54" t="s">
        <v>41</v>
      </c>
      <c r="K75" s="52" t="s">
        <v>41</v>
      </c>
      <c r="L75" s="54" t="s">
        <v>41</v>
      </c>
      <c r="M75" s="52" t="s">
        <v>41</v>
      </c>
    </row>
    <row r="76" spans="1:13" s="85" customFormat="1" ht="11.25">
      <c r="A76" s="87">
        <v>42849</v>
      </c>
      <c r="B76" s="54">
        <v>65</v>
      </c>
      <c r="C76" s="54">
        <v>106</v>
      </c>
      <c r="D76" s="54">
        <v>86</v>
      </c>
      <c r="E76" s="54">
        <v>89</v>
      </c>
      <c r="F76" s="54"/>
      <c r="G76" s="54">
        <v>3</v>
      </c>
      <c r="H76" s="52">
        <v>3.5</v>
      </c>
      <c r="I76" s="52"/>
      <c r="J76" s="54" t="s">
        <v>41</v>
      </c>
      <c r="K76" s="52" t="s">
        <v>41</v>
      </c>
      <c r="L76" s="54" t="s">
        <v>41</v>
      </c>
      <c r="M76" s="52" t="s">
        <v>41</v>
      </c>
    </row>
    <row r="77" spans="1:13" s="85" customFormat="1" ht="11.25">
      <c r="A77" s="87">
        <v>42856</v>
      </c>
      <c r="B77" s="54">
        <v>67</v>
      </c>
      <c r="C77" s="54">
        <v>107</v>
      </c>
      <c r="D77" s="54">
        <v>87</v>
      </c>
      <c r="E77" s="54">
        <v>77</v>
      </c>
      <c r="F77" s="54"/>
      <c r="G77" s="54">
        <v>-10</v>
      </c>
      <c r="H77" s="52">
        <v>-11.5</v>
      </c>
      <c r="I77" s="52"/>
      <c r="J77" s="54" t="s">
        <v>41</v>
      </c>
      <c r="K77" s="52" t="s">
        <v>41</v>
      </c>
      <c r="L77" s="54" t="s">
        <v>41</v>
      </c>
      <c r="M77" s="52" t="s">
        <v>41</v>
      </c>
    </row>
    <row r="78" spans="1:13" s="85" customFormat="1" ht="11.25">
      <c r="A78" s="87">
        <v>42863</v>
      </c>
      <c r="B78" s="54">
        <v>68</v>
      </c>
      <c r="C78" s="54">
        <v>108</v>
      </c>
      <c r="D78" s="54">
        <v>88</v>
      </c>
      <c r="E78" s="54">
        <v>99</v>
      </c>
      <c r="F78" s="54"/>
      <c r="G78" s="54">
        <v>11</v>
      </c>
      <c r="H78" s="52">
        <v>12.5</v>
      </c>
      <c r="I78" s="52"/>
      <c r="J78" s="54" t="s">
        <v>41</v>
      </c>
      <c r="K78" s="52" t="s">
        <v>41</v>
      </c>
      <c r="L78" s="54" t="s">
        <v>41</v>
      </c>
      <c r="M78" s="52" t="s">
        <v>41</v>
      </c>
    </row>
    <row r="79" spans="1:13" s="85" customFormat="1" ht="11.25">
      <c r="A79" s="87">
        <v>42870</v>
      </c>
      <c r="B79" s="54">
        <v>69</v>
      </c>
      <c r="C79" s="54">
        <v>109</v>
      </c>
      <c r="D79" s="54">
        <v>89</v>
      </c>
      <c r="E79" s="54">
        <v>87</v>
      </c>
      <c r="F79" s="54"/>
      <c r="G79" s="54">
        <v>-2</v>
      </c>
      <c r="H79" s="52">
        <v>-2.2000000000000002</v>
      </c>
      <c r="I79" s="52"/>
      <c r="J79" s="54" t="s">
        <v>41</v>
      </c>
      <c r="K79" s="52" t="s">
        <v>41</v>
      </c>
      <c r="L79" s="54" t="s">
        <v>41</v>
      </c>
      <c r="M79" s="52" t="s">
        <v>41</v>
      </c>
    </row>
    <row r="80" spans="1:13" s="85" customFormat="1" ht="11.25">
      <c r="A80" s="87">
        <v>42877</v>
      </c>
      <c r="B80" s="54">
        <v>70</v>
      </c>
      <c r="C80" s="54">
        <v>110</v>
      </c>
      <c r="D80" s="54">
        <v>90</v>
      </c>
      <c r="E80" s="54">
        <v>93</v>
      </c>
      <c r="F80" s="54"/>
      <c r="G80" s="54">
        <v>3</v>
      </c>
      <c r="H80" s="52">
        <v>3.3</v>
      </c>
      <c r="I80" s="52"/>
      <c r="J80" s="54" t="s">
        <v>41</v>
      </c>
      <c r="K80" s="52" t="s">
        <v>41</v>
      </c>
      <c r="L80" s="54" t="s">
        <v>41</v>
      </c>
      <c r="M80" s="52" t="s">
        <v>41</v>
      </c>
    </row>
    <row r="81" spans="1:13" s="85" customFormat="1" ht="11.25">
      <c r="A81" s="87">
        <v>42884</v>
      </c>
      <c r="B81" s="54">
        <v>71</v>
      </c>
      <c r="C81" s="54">
        <v>111</v>
      </c>
      <c r="D81" s="54">
        <v>91</v>
      </c>
      <c r="E81" s="54">
        <v>110</v>
      </c>
      <c r="F81" s="54"/>
      <c r="G81" s="54">
        <v>19</v>
      </c>
      <c r="H81" s="52">
        <v>20.9</v>
      </c>
      <c r="I81" s="52"/>
      <c r="J81" s="54" t="s">
        <v>41</v>
      </c>
      <c r="K81" s="52" t="s">
        <v>41</v>
      </c>
      <c r="L81" s="54" t="s">
        <v>41</v>
      </c>
      <c r="M81" s="52" t="s">
        <v>41</v>
      </c>
    </row>
    <row r="82" spans="1:13" s="85" customFormat="1" ht="11.25">
      <c r="A82" s="87">
        <v>42891</v>
      </c>
      <c r="B82" s="54">
        <v>72</v>
      </c>
      <c r="C82" s="54">
        <v>112</v>
      </c>
      <c r="D82" s="54">
        <v>92</v>
      </c>
      <c r="E82" s="54">
        <v>92</v>
      </c>
      <c r="F82" s="54"/>
      <c r="G82" s="54">
        <v>0</v>
      </c>
      <c r="H82" s="52">
        <v>0</v>
      </c>
      <c r="I82" s="52"/>
      <c r="J82" s="54" t="s">
        <v>41</v>
      </c>
      <c r="K82" s="52" t="s">
        <v>41</v>
      </c>
      <c r="L82" s="54" t="s">
        <v>41</v>
      </c>
      <c r="M82" s="52" t="s">
        <v>41</v>
      </c>
    </row>
    <row r="83" spans="1:13" s="85" customFormat="1" ht="11.25">
      <c r="A83" s="87">
        <v>42898</v>
      </c>
      <c r="B83" s="54">
        <v>72</v>
      </c>
      <c r="C83" s="54">
        <v>113</v>
      </c>
      <c r="D83" s="54">
        <v>93</v>
      </c>
      <c r="E83" s="54">
        <v>91</v>
      </c>
      <c r="F83" s="54"/>
      <c r="G83" s="54">
        <v>-2</v>
      </c>
      <c r="H83" s="52">
        <v>-2.2000000000000002</v>
      </c>
      <c r="I83" s="52"/>
      <c r="J83" s="54" t="s">
        <v>41</v>
      </c>
      <c r="K83" s="52" t="s">
        <v>41</v>
      </c>
      <c r="L83" s="54" t="s">
        <v>41</v>
      </c>
      <c r="M83" s="52" t="s">
        <v>41</v>
      </c>
    </row>
    <row r="84" spans="1:13" s="85" customFormat="1" ht="11.25">
      <c r="A84" s="87">
        <v>42905</v>
      </c>
      <c r="B84" s="54">
        <v>73</v>
      </c>
      <c r="C84" s="54">
        <v>114</v>
      </c>
      <c r="D84" s="54">
        <v>93</v>
      </c>
      <c r="E84" s="54">
        <v>89</v>
      </c>
      <c r="F84" s="54"/>
      <c r="G84" s="54">
        <v>-4</v>
      </c>
      <c r="H84" s="52">
        <v>-4.3</v>
      </c>
      <c r="I84" s="52"/>
      <c r="J84" s="54" t="s">
        <v>41</v>
      </c>
      <c r="K84" s="52" t="s">
        <v>41</v>
      </c>
      <c r="L84" s="54" t="s">
        <v>41</v>
      </c>
      <c r="M84" s="52" t="s">
        <v>41</v>
      </c>
    </row>
    <row r="85" spans="1:13" s="85" customFormat="1" ht="11.25">
      <c r="A85" s="87">
        <v>42912</v>
      </c>
      <c r="B85" s="54">
        <v>74</v>
      </c>
      <c r="C85" s="54">
        <v>114</v>
      </c>
      <c r="D85" s="54">
        <v>94</v>
      </c>
      <c r="E85" s="54">
        <v>107</v>
      </c>
      <c r="F85" s="54"/>
      <c r="G85" s="54">
        <v>13</v>
      </c>
      <c r="H85" s="52">
        <v>13.8</v>
      </c>
      <c r="I85" s="52"/>
      <c r="J85" s="54" t="s">
        <v>41</v>
      </c>
      <c r="K85" s="52" t="s">
        <v>41</v>
      </c>
      <c r="L85" s="54" t="s">
        <v>41</v>
      </c>
      <c r="M85" s="52" t="s">
        <v>41</v>
      </c>
    </row>
    <row r="86" spans="1:13" s="85" customFormat="1" ht="11.25">
      <c r="A86" s="87">
        <v>42919</v>
      </c>
      <c r="B86" s="54">
        <v>74</v>
      </c>
      <c r="C86" s="54">
        <v>114</v>
      </c>
      <c r="D86" s="54">
        <v>94</v>
      </c>
      <c r="E86" s="54">
        <v>121</v>
      </c>
      <c r="F86" s="54"/>
      <c r="G86" s="54">
        <v>27</v>
      </c>
      <c r="H86" s="52">
        <v>28.7</v>
      </c>
      <c r="I86" s="52"/>
      <c r="J86" s="54">
        <v>7</v>
      </c>
      <c r="K86" s="52">
        <v>6.1</v>
      </c>
      <c r="L86" s="54" t="s">
        <v>41</v>
      </c>
      <c r="M86" s="52" t="s">
        <v>41</v>
      </c>
    </row>
    <row r="87" spans="1:13" s="85" customFormat="1" ht="11.25">
      <c r="A87" s="87">
        <v>42926</v>
      </c>
      <c r="B87" s="54">
        <v>74</v>
      </c>
      <c r="C87" s="54">
        <v>115</v>
      </c>
      <c r="D87" s="54">
        <v>94</v>
      </c>
      <c r="E87" s="54">
        <v>114</v>
      </c>
      <c r="F87" s="54"/>
      <c r="G87" s="54">
        <v>20</v>
      </c>
      <c r="H87" s="52">
        <v>21.3</v>
      </c>
      <c r="I87" s="52"/>
      <c r="J87" s="54" t="s">
        <v>41</v>
      </c>
      <c r="K87" s="52" t="s">
        <v>41</v>
      </c>
      <c r="L87" s="54" t="s">
        <v>41</v>
      </c>
      <c r="M87" s="52" t="s">
        <v>41</v>
      </c>
    </row>
    <row r="88" spans="1:13" s="85" customFormat="1" ht="11.25">
      <c r="A88" s="87">
        <v>42933</v>
      </c>
      <c r="B88" s="54">
        <v>74</v>
      </c>
      <c r="C88" s="54">
        <v>115</v>
      </c>
      <c r="D88" s="54">
        <v>95</v>
      </c>
      <c r="E88" s="54">
        <v>102</v>
      </c>
      <c r="F88" s="54"/>
      <c r="G88" s="54">
        <v>7</v>
      </c>
      <c r="H88" s="52">
        <v>7.4</v>
      </c>
      <c r="I88" s="52"/>
      <c r="J88" s="54" t="s">
        <v>41</v>
      </c>
      <c r="K88" s="52" t="s">
        <v>41</v>
      </c>
      <c r="L88" s="54" t="s">
        <v>41</v>
      </c>
      <c r="M88" s="52" t="s">
        <v>41</v>
      </c>
    </row>
    <row r="89" spans="1:13" s="85" customFormat="1" ht="11.25">
      <c r="A89" s="87">
        <v>42940</v>
      </c>
      <c r="B89" s="54">
        <v>74</v>
      </c>
      <c r="C89" s="54">
        <v>115</v>
      </c>
      <c r="D89" s="54">
        <v>95</v>
      </c>
      <c r="E89" s="54">
        <v>108</v>
      </c>
      <c r="F89" s="54"/>
      <c r="G89" s="54">
        <v>13</v>
      </c>
      <c r="H89" s="52">
        <v>13.7</v>
      </c>
      <c r="I89" s="52"/>
      <c r="J89" s="54" t="s">
        <v>41</v>
      </c>
      <c r="K89" s="52" t="s">
        <v>41</v>
      </c>
      <c r="L89" s="54" t="s">
        <v>41</v>
      </c>
      <c r="M89" s="52" t="s">
        <v>41</v>
      </c>
    </row>
    <row r="90" spans="1:13" s="85" customFormat="1" ht="11.25">
      <c r="A90" s="87">
        <v>42947</v>
      </c>
      <c r="B90" s="54">
        <v>74</v>
      </c>
      <c r="C90" s="54">
        <v>115</v>
      </c>
      <c r="D90" s="54">
        <v>95</v>
      </c>
      <c r="E90" s="54">
        <v>111</v>
      </c>
      <c r="F90" s="54"/>
      <c r="G90" s="54">
        <v>16</v>
      </c>
      <c r="H90" s="52">
        <v>16.8</v>
      </c>
      <c r="I90" s="52"/>
      <c r="J90" s="54" t="s">
        <v>41</v>
      </c>
      <c r="K90" s="52" t="s">
        <v>41</v>
      </c>
      <c r="L90" s="54" t="s">
        <v>41</v>
      </c>
      <c r="M90" s="52" t="s">
        <v>41</v>
      </c>
    </row>
    <row r="91" spans="1:13" s="85" customFormat="1" ht="11.25">
      <c r="A91" s="87">
        <v>42954</v>
      </c>
      <c r="B91" s="54">
        <v>74</v>
      </c>
      <c r="C91" s="54">
        <v>114</v>
      </c>
      <c r="D91" s="54">
        <v>94</v>
      </c>
      <c r="E91" s="54">
        <v>98</v>
      </c>
      <c r="F91" s="54"/>
      <c r="G91" s="54">
        <v>4</v>
      </c>
      <c r="H91" s="52">
        <v>4.3</v>
      </c>
      <c r="I91" s="52"/>
      <c r="J91" s="54" t="s">
        <v>41</v>
      </c>
      <c r="K91" s="52" t="s">
        <v>41</v>
      </c>
      <c r="L91" s="54" t="s">
        <v>41</v>
      </c>
      <c r="M91" s="52" t="s">
        <v>41</v>
      </c>
    </row>
    <row r="92" spans="1:13" s="85" customFormat="1" ht="11.25">
      <c r="A92" s="87">
        <v>42961</v>
      </c>
      <c r="B92" s="54">
        <v>74</v>
      </c>
      <c r="C92" s="54">
        <v>114</v>
      </c>
      <c r="D92" s="54">
        <v>94</v>
      </c>
      <c r="E92" s="54">
        <v>106</v>
      </c>
      <c r="F92" s="54"/>
      <c r="G92" s="54">
        <v>12</v>
      </c>
      <c r="H92" s="52">
        <v>12.8</v>
      </c>
      <c r="I92" s="52"/>
      <c r="J92" s="54" t="s">
        <v>41</v>
      </c>
      <c r="K92" s="52" t="s">
        <v>41</v>
      </c>
      <c r="L92" s="54" t="s">
        <v>41</v>
      </c>
      <c r="M92" s="52" t="s">
        <v>41</v>
      </c>
    </row>
    <row r="93" spans="1:13" s="85" customFormat="1" ht="11.25">
      <c r="A93" s="87">
        <v>42968</v>
      </c>
      <c r="B93" s="54">
        <v>73</v>
      </c>
      <c r="C93" s="54">
        <v>114</v>
      </c>
      <c r="D93" s="54">
        <v>93</v>
      </c>
      <c r="E93" s="54">
        <v>109</v>
      </c>
      <c r="F93" s="54"/>
      <c r="G93" s="54">
        <v>16</v>
      </c>
      <c r="H93" s="52">
        <v>17.2</v>
      </c>
      <c r="I93" s="52"/>
      <c r="J93" s="54" t="s">
        <v>41</v>
      </c>
      <c r="K93" s="52" t="s">
        <v>41</v>
      </c>
      <c r="L93" s="54" t="s">
        <v>41</v>
      </c>
      <c r="M93" s="52" t="s">
        <v>41</v>
      </c>
    </row>
    <row r="94" spans="1:13" s="85" customFormat="1" ht="11.25">
      <c r="A94" s="87">
        <v>42975</v>
      </c>
      <c r="B94" s="54">
        <v>72</v>
      </c>
      <c r="C94" s="54">
        <v>113</v>
      </c>
      <c r="D94" s="54">
        <v>93</v>
      </c>
      <c r="E94" s="54">
        <v>109</v>
      </c>
      <c r="F94" s="54"/>
      <c r="G94" s="54">
        <v>16</v>
      </c>
      <c r="H94" s="52">
        <v>17.2</v>
      </c>
      <c r="I94" s="52"/>
      <c r="J94" s="54" t="s">
        <v>41</v>
      </c>
      <c r="K94" s="52" t="s">
        <v>41</v>
      </c>
      <c r="L94" s="54" t="s">
        <v>41</v>
      </c>
      <c r="M94" s="52" t="s">
        <v>41</v>
      </c>
    </row>
    <row r="95" spans="1:13" s="85" customFormat="1" ht="11.25">
      <c r="A95" s="87">
        <v>42982</v>
      </c>
      <c r="B95" s="54">
        <v>72</v>
      </c>
      <c r="C95" s="54">
        <v>112</v>
      </c>
      <c r="D95" s="54">
        <v>92</v>
      </c>
      <c r="E95" s="54">
        <v>118</v>
      </c>
      <c r="F95" s="54"/>
      <c r="G95" s="54">
        <v>26</v>
      </c>
      <c r="H95" s="52">
        <v>28.3</v>
      </c>
      <c r="I95" s="52"/>
      <c r="J95" s="54">
        <v>6</v>
      </c>
      <c r="K95" s="52">
        <v>5.4</v>
      </c>
      <c r="L95" s="54" t="s">
        <v>41</v>
      </c>
      <c r="M95" s="52" t="s">
        <v>41</v>
      </c>
    </row>
    <row r="96" spans="1:13" s="85" customFormat="1" ht="11.25">
      <c r="A96" s="87">
        <v>42989</v>
      </c>
      <c r="B96" s="54">
        <v>71</v>
      </c>
      <c r="C96" s="54">
        <v>111</v>
      </c>
      <c r="D96" s="54">
        <v>91</v>
      </c>
      <c r="E96" s="54">
        <v>91</v>
      </c>
      <c r="F96" s="54"/>
      <c r="G96" s="54">
        <v>0</v>
      </c>
      <c r="H96" s="52">
        <v>0</v>
      </c>
      <c r="I96" s="52"/>
      <c r="J96" s="54" t="s">
        <v>41</v>
      </c>
      <c r="K96" s="52" t="s">
        <v>41</v>
      </c>
      <c r="L96" s="54" t="s">
        <v>41</v>
      </c>
      <c r="M96" s="52" t="s">
        <v>41</v>
      </c>
    </row>
    <row r="97" spans="1:13" s="85" customFormat="1" ht="11.25">
      <c r="A97" s="87">
        <v>42996</v>
      </c>
      <c r="B97" s="54">
        <v>70</v>
      </c>
      <c r="C97" s="54">
        <v>110</v>
      </c>
      <c r="D97" s="54">
        <v>90</v>
      </c>
      <c r="E97" s="54">
        <v>109</v>
      </c>
      <c r="F97" s="54"/>
      <c r="G97" s="54">
        <v>19</v>
      </c>
      <c r="H97" s="52">
        <v>21.1</v>
      </c>
      <c r="I97" s="52"/>
      <c r="J97" s="54" t="s">
        <v>41</v>
      </c>
      <c r="K97" s="52" t="s">
        <v>41</v>
      </c>
      <c r="L97" s="54" t="s">
        <v>41</v>
      </c>
      <c r="M97" s="52" t="s">
        <v>41</v>
      </c>
    </row>
    <row r="98" spans="1:13" s="85" customFormat="1" ht="11.25">
      <c r="A98" s="87">
        <v>43003</v>
      </c>
      <c r="B98" s="54">
        <v>69</v>
      </c>
      <c r="C98" s="54">
        <v>109</v>
      </c>
      <c r="D98" s="54">
        <v>89</v>
      </c>
      <c r="E98" s="54">
        <v>84</v>
      </c>
      <c r="F98" s="54"/>
      <c r="G98" s="54">
        <v>-5</v>
      </c>
      <c r="H98" s="52">
        <v>-5.6</v>
      </c>
      <c r="I98" s="52"/>
      <c r="J98" s="54" t="s">
        <v>41</v>
      </c>
      <c r="K98" s="52" t="s">
        <v>41</v>
      </c>
      <c r="L98" s="54" t="s">
        <v>41</v>
      </c>
      <c r="M98" s="52" t="s">
        <v>41</v>
      </c>
    </row>
    <row r="99" spans="1:13" s="85" customFormat="1" ht="11.25">
      <c r="A99" s="87">
        <v>43010</v>
      </c>
      <c r="B99" s="54">
        <v>68</v>
      </c>
      <c r="C99" s="54">
        <v>108</v>
      </c>
      <c r="D99" s="54">
        <v>88</v>
      </c>
      <c r="E99" s="54">
        <v>85</v>
      </c>
      <c r="F99" s="54"/>
      <c r="G99" s="54">
        <v>-3</v>
      </c>
      <c r="H99" s="52">
        <v>-3.4</v>
      </c>
      <c r="I99" s="52"/>
      <c r="J99" s="54" t="s">
        <v>41</v>
      </c>
      <c r="K99" s="52" t="s">
        <v>41</v>
      </c>
      <c r="L99" s="54" t="s">
        <v>41</v>
      </c>
      <c r="M99" s="52" t="s">
        <v>41</v>
      </c>
    </row>
    <row r="100" spans="1:13" s="85" customFormat="1" ht="11.25">
      <c r="A100" s="87">
        <v>43017</v>
      </c>
      <c r="B100" s="54">
        <v>67</v>
      </c>
      <c r="C100" s="54">
        <v>107</v>
      </c>
      <c r="D100" s="54">
        <v>87</v>
      </c>
      <c r="E100" s="54">
        <v>72</v>
      </c>
      <c r="F100" s="54"/>
      <c r="G100" s="54">
        <v>-15</v>
      </c>
      <c r="H100" s="52">
        <v>-17.2</v>
      </c>
      <c r="I100" s="52"/>
      <c r="J100" s="54" t="s">
        <v>41</v>
      </c>
      <c r="K100" s="52" t="s">
        <v>41</v>
      </c>
      <c r="L100" s="54" t="s">
        <v>41</v>
      </c>
      <c r="M100" s="52" t="s">
        <v>41</v>
      </c>
    </row>
    <row r="101" spans="1:13" s="85" customFormat="1" ht="11.25">
      <c r="A101" s="87">
        <v>43024</v>
      </c>
      <c r="B101" s="54">
        <v>66</v>
      </c>
      <c r="C101" s="54">
        <v>106</v>
      </c>
      <c r="D101" s="54">
        <v>86</v>
      </c>
      <c r="E101" s="54">
        <v>96</v>
      </c>
      <c r="F101" s="54"/>
      <c r="G101" s="54">
        <v>10</v>
      </c>
      <c r="H101" s="52">
        <v>11.6</v>
      </c>
      <c r="I101" s="52"/>
      <c r="J101" s="54" t="s">
        <v>41</v>
      </c>
      <c r="K101" s="52" t="s">
        <v>41</v>
      </c>
      <c r="L101" s="54" t="s">
        <v>41</v>
      </c>
      <c r="M101" s="52" t="s">
        <v>41</v>
      </c>
    </row>
    <row r="102" spans="1:13" s="85" customFormat="1" ht="11.25">
      <c r="A102" s="87">
        <v>43031</v>
      </c>
      <c r="B102" s="54">
        <v>64</v>
      </c>
      <c r="C102" s="54">
        <v>105</v>
      </c>
      <c r="D102" s="54">
        <v>85</v>
      </c>
      <c r="E102" s="54">
        <v>83</v>
      </c>
      <c r="F102" s="54"/>
      <c r="G102" s="54">
        <v>-2</v>
      </c>
      <c r="H102" s="52">
        <v>-2.4</v>
      </c>
      <c r="I102" s="52"/>
      <c r="J102" s="54" t="s">
        <v>41</v>
      </c>
      <c r="K102" s="52" t="s">
        <v>41</v>
      </c>
      <c r="L102" s="54" t="s">
        <v>41</v>
      </c>
      <c r="M102" s="52" t="s">
        <v>41</v>
      </c>
    </row>
    <row r="103" spans="1:13" s="85" customFormat="1" ht="11.25">
      <c r="A103" s="87">
        <v>43038</v>
      </c>
      <c r="B103" s="54">
        <v>63</v>
      </c>
      <c r="C103" s="54">
        <v>104</v>
      </c>
      <c r="D103" s="54">
        <v>83</v>
      </c>
      <c r="E103" s="54">
        <v>90</v>
      </c>
      <c r="F103" s="54"/>
      <c r="G103" s="54">
        <v>7</v>
      </c>
      <c r="H103" s="52">
        <v>8.4</v>
      </c>
      <c r="I103" s="52"/>
      <c r="J103" s="54" t="s">
        <v>41</v>
      </c>
      <c r="K103" s="52" t="s">
        <v>41</v>
      </c>
      <c r="L103" s="54" t="s">
        <v>41</v>
      </c>
      <c r="M103" s="52" t="s">
        <v>41</v>
      </c>
    </row>
    <row r="104" spans="1:13" s="85" customFormat="1" ht="11.25">
      <c r="A104" s="87">
        <v>43045</v>
      </c>
      <c r="B104" s="54">
        <v>62</v>
      </c>
      <c r="C104" s="54">
        <v>103</v>
      </c>
      <c r="D104" s="54">
        <v>82</v>
      </c>
      <c r="E104" s="54">
        <v>86</v>
      </c>
      <c r="F104" s="54"/>
      <c r="G104" s="54">
        <v>4</v>
      </c>
      <c r="H104" s="52">
        <v>4.9000000000000004</v>
      </c>
      <c r="I104" s="52"/>
      <c r="J104" s="54" t="s">
        <v>41</v>
      </c>
      <c r="K104" s="52" t="s">
        <v>41</v>
      </c>
      <c r="L104" s="54" t="s">
        <v>41</v>
      </c>
      <c r="M104" s="52" t="s">
        <v>41</v>
      </c>
    </row>
    <row r="105" spans="1:13" s="85" customFormat="1" ht="11.25">
      <c r="A105" s="87">
        <v>43052</v>
      </c>
      <c r="B105" s="54">
        <v>61</v>
      </c>
      <c r="C105" s="54">
        <v>102</v>
      </c>
      <c r="D105" s="54">
        <v>81</v>
      </c>
      <c r="E105" s="54">
        <v>70</v>
      </c>
      <c r="F105" s="54"/>
      <c r="G105" s="54">
        <v>-11</v>
      </c>
      <c r="H105" s="52">
        <v>-13.6</v>
      </c>
      <c r="I105" s="52"/>
      <c r="J105" s="54" t="s">
        <v>41</v>
      </c>
      <c r="K105" s="52" t="s">
        <v>41</v>
      </c>
      <c r="L105" s="54" t="s">
        <v>41</v>
      </c>
      <c r="M105" s="52" t="s">
        <v>41</v>
      </c>
    </row>
    <row r="106" spans="1:13" s="85" customFormat="1" ht="11.25">
      <c r="A106" s="87">
        <v>43059</v>
      </c>
      <c r="B106" s="54">
        <v>60</v>
      </c>
      <c r="C106" s="54">
        <v>101</v>
      </c>
      <c r="D106" s="54">
        <v>80</v>
      </c>
      <c r="E106" s="54">
        <v>68</v>
      </c>
      <c r="F106" s="54"/>
      <c r="G106" s="54">
        <v>-12</v>
      </c>
      <c r="H106" s="52">
        <v>-15</v>
      </c>
      <c r="I106" s="52"/>
      <c r="J106" s="54" t="s">
        <v>41</v>
      </c>
      <c r="K106" s="52" t="s">
        <v>41</v>
      </c>
      <c r="L106" s="54" t="s">
        <v>41</v>
      </c>
      <c r="M106" s="52" t="s">
        <v>41</v>
      </c>
    </row>
    <row r="107" spans="1:13" s="85" customFormat="1" ht="11.25">
      <c r="A107" s="87">
        <v>43066</v>
      </c>
      <c r="B107" s="54">
        <v>59</v>
      </c>
      <c r="C107" s="54">
        <v>100</v>
      </c>
      <c r="D107" s="54">
        <v>79</v>
      </c>
      <c r="E107" s="54">
        <v>87</v>
      </c>
      <c r="F107" s="54"/>
      <c r="G107" s="54">
        <v>8</v>
      </c>
      <c r="H107" s="52">
        <v>10.1</v>
      </c>
      <c r="I107" s="52"/>
      <c r="J107" s="54" t="s">
        <v>41</v>
      </c>
      <c r="K107" s="52" t="s">
        <v>41</v>
      </c>
      <c r="L107" s="54" t="s">
        <v>41</v>
      </c>
      <c r="M107" s="52" t="s">
        <v>41</v>
      </c>
    </row>
    <row r="108" spans="1:13" s="86" customFormat="1" ht="11.25">
      <c r="A108" s="87">
        <v>43073</v>
      </c>
      <c r="B108" s="55">
        <v>58</v>
      </c>
      <c r="C108" s="55">
        <v>99</v>
      </c>
      <c r="D108" s="55">
        <v>78</v>
      </c>
      <c r="E108" s="55">
        <v>72</v>
      </c>
      <c r="F108" s="55"/>
      <c r="G108" s="54">
        <v>-6</v>
      </c>
      <c r="H108" s="52">
        <v>-7.7</v>
      </c>
      <c r="I108" s="52"/>
      <c r="J108" s="54" t="s">
        <v>41</v>
      </c>
      <c r="K108" s="52" t="s">
        <v>41</v>
      </c>
      <c r="L108" s="54" t="s">
        <v>41</v>
      </c>
      <c r="M108" s="52" t="s">
        <v>41</v>
      </c>
    </row>
    <row r="109" spans="1:13" s="86" customFormat="1" ht="11.25">
      <c r="A109" s="87">
        <v>43080</v>
      </c>
      <c r="B109" s="55">
        <v>57</v>
      </c>
      <c r="C109" s="55">
        <v>98</v>
      </c>
      <c r="D109" s="55">
        <v>78</v>
      </c>
      <c r="E109" s="55">
        <v>102</v>
      </c>
      <c r="F109" s="55"/>
      <c r="G109" s="54">
        <v>24</v>
      </c>
      <c r="H109" s="52">
        <v>30.8</v>
      </c>
      <c r="I109" s="52"/>
      <c r="J109" s="54">
        <v>4</v>
      </c>
      <c r="K109" s="52">
        <v>4.0999999999999996</v>
      </c>
      <c r="L109" s="54" t="s">
        <v>41</v>
      </c>
      <c r="M109" s="52" t="s">
        <v>41</v>
      </c>
    </row>
    <row r="110" spans="1:13" s="86" customFormat="1" ht="11.25">
      <c r="A110" s="87">
        <v>43087</v>
      </c>
      <c r="B110" s="55">
        <v>57</v>
      </c>
      <c r="C110" s="55">
        <v>97</v>
      </c>
      <c r="D110" s="55">
        <v>77</v>
      </c>
      <c r="E110" s="55">
        <v>85</v>
      </c>
      <c r="F110" s="55"/>
      <c r="G110" s="54">
        <v>8</v>
      </c>
      <c r="H110" s="52">
        <v>10.4</v>
      </c>
      <c r="I110" s="52"/>
      <c r="J110" s="54" t="s">
        <v>41</v>
      </c>
      <c r="K110" s="52" t="s">
        <v>41</v>
      </c>
      <c r="L110" s="54" t="s">
        <v>41</v>
      </c>
      <c r="M110" s="52" t="s">
        <v>41</v>
      </c>
    </row>
    <row r="111" spans="1:13" s="86" customFormat="1" ht="11.25">
      <c r="A111" s="87">
        <v>43094</v>
      </c>
      <c r="B111" s="55">
        <v>56</v>
      </c>
      <c r="C111" s="55">
        <v>97</v>
      </c>
      <c r="D111" s="55">
        <v>77</v>
      </c>
      <c r="E111" s="55">
        <v>73</v>
      </c>
      <c r="F111" s="55"/>
      <c r="G111" s="54">
        <v>-4</v>
      </c>
      <c r="H111" s="52">
        <v>-5.2</v>
      </c>
      <c r="I111" s="52"/>
      <c r="J111" s="54" t="s">
        <v>41</v>
      </c>
      <c r="K111" s="52" t="s">
        <v>41</v>
      </c>
      <c r="L111" s="54" t="s">
        <v>41</v>
      </c>
      <c r="M111" s="52" t="s">
        <v>41</v>
      </c>
    </row>
    <row r="112" spans="1:13" s="86" customFormat="1" ht="11.25">
      <c r="A112" s="87">
        <v>43101</v>
      </c>
      <c r="B112" s="55">
        <v>56</v>
      </c>
      <c r="C112" s="55">
        <v>96</v>
      </c>
      <c r="D112" s="55">
        <v>76</v>
      </c>
      <c r="E112" s="55">
        <v>67</v>
      </c>
      <c r="F112" s="55"/>
      <c r="G112" s="54">
        <v>-9</v>
      </c>
      <c r="H112" s="52">
        <v>-11.8</v>
      </c>
      <c r="I112" s="52"/>
      <c r="J112" s="54" t="s">
        <v>41</v>
      </c>
      <c r="K112" s="52" t="s">
        <v>41</v>
      </c>
      <c r="L112" s="54" t="s">
        <v>41</v>
      </c>
      <c r="M112" s="52" t="s">
        <v>41</v>
      </c>
    </row>
    <row r="113" spans="1:13" s="86" customFormat="1" ht="11.25">
      <c r="A113" s="87">
        <v>43108</v>
      </c>
      <c r="B113" s="55">
        <v>56</v>
      </c>
      <c r="C113" s="55">
        <v>96</v>
      </c>
      <c r="D113" s="55">
        <v>76</v>
      </c>
      <c r="E113" s="55">
        <v>73</v>
      </c>
      <c r="F113" s="55"/>
      <c r="G113" s="54">
        <v>-3</v>
      </c>
      <c r="H113" s="52">
        <v>-3.9</v>
      </c>
      <c r="I113" s="52"/>
      <c r="J113" s="54" t="s">
        <v>41</v>
      </c>
      <c r="K113" s="52" t="s">
        <v>41</v>
      </c>
      <c r="L113" s="54" t="s">
        <v>41</v>
      </c>
      <c r="M113" s="52" t="s">
        <v>41</v>
      </c>
    </row>
    <row r="114" spans="1:13" s="86" customFormat="1" ht="11.25">
      <c r="A114" s="87">
        <v>43115</v>
      </c>
      <c r="B114" s="55">
        <v>55</v>
      </c>
      <c r="C114" s="55">
        <v>96</v>
      </c>
      <c r="D114" s="55">
        <v>76</v>
      </c>
      <c r="E114" s="55">
        <v>75</v>
      </c>
      <c r="F114" s="55"/>
      <c r="G114" s="54">
        <v>-1</v>
      </c>
      <c r="H114" s="52">
        <v>-1.3</v>
      </c>
      <c r="I114" s="52"/>
      <c r="J114" s="54" t="s">
        <v>41</v>
      </c>
      <c r="K114" s="52" t="s">
        <v>41</v>
      </c>
      <c r="L114" s="54" t="s">
        <v>41</v>
      </c>
      <c r="M114" s="52" t="s">
        <v>41</v>
      </c>
    </row>
    <row r="115" spans="1:13" s="86" customFormat="1" ht="11.25">
      <c r="A115" s="87">
        <v>43122</v>
      </c>
      <c r="B115" s="55">
        <v>55</v>
      </c>
      <c r="C115" s="55">
        <v>96</v>
      </c>
      <c r="D115" s="55">
        <v>76</v>
      </c>
      <c r="E115" s="55">
        <v>99</v>
      </c>
      <c r="F115" s="55"/>
      <c r="G115" s="54">
        <v>23</v>
      </c>
      <c r="H115" s="52">
        <v>30.3</v>
      </c>
      <c r="I115" s="52"/>
      <c r="J115" s="54">
        <v>3</v>
      </c>
      <c r="K115" s="52">
        <v>3.1</v>
      </c>
      <c r="L115" s="54" t="s">
        <v>41</v>
      </c>
      <c r="M115" s="52" t="s">
        <v>41</v>
      </c>
    </row>
    <row r="116" spans="1:13" s="86" customFormat="1" ht="11.25">
      <c r="A116" s="87">
        <v>43129</v>
      </c>
      <c r="B116" s="55">
        <v>56</v>
      </c>
      <c r="C116" s="55">
        <v>96</v>
      </c>
      <c r="D116" s="55">
        <v>76</v>
      </c>
      <c r="E116" s="55">
        <v>88</v>
      </c>
      <c r="F116" s="55"/>
      <c r="G116" s="54">
        <v>12</v>
      </c>
      <c r="H116" s="52">
        <v>15.8</v>
      </c>
      <c r="I116" s="52"/>
      <c r="J116" s="54" t="s">
        <v>41</v>
      </c>
      <c r="K116" s="52" t="s">
        <v>41</v>
      </c>
      <c r="L116" s="54" t="s">
        <v>41</v>
      </c>
      <c r="M116" s="52" t="s">
        <v>41</v>
      </c>
    </row>
    <row r="117" spans="1:13" s="86" customFormat="1" ht="11.25">
      <c r="A117" s="87">
        <v>43136</v>
      </c>
      <c r="B117" s="55">
        <v>56</v>
      </c>
      <c r="C117" s="55">
        <v>97</v>
      </c>
      <c r="D117" s="55">
        <v>76</v>
      </c>
      <c r="E117" s="55">
        <v>71</v>
      </c>
      <c r="F117" s="55"/>
      <c r="G117" s="54">
        <v>-5</v>
      </c>
      <c r="H117" s="52">
        <v>-6.6</v>
      </c>
      <c r="I117" s="52"/>
      <c r="J117" s="54" t="s">
        <v>41</v>
      </c>
      <c r="K117" s="52" t="s">
        <v>41</v>
      </c>
      <c r="L117" s="54" t="s">
        <v>41</v>
      </c>
      <c r="M117" s="52" t="s">
        <v>41</v>
      </c>
    </row>
    <row r="118" spans="1:13" s="86" customFormat="1" ht="11.25">
      <c r="A118" s="87">
        <v>43143</v>
      </c>
      <c r="B118" s="55">
        <v>56</v>
      </c>
      <c r="C118" s="55">
        <v>97</v>
      </c>
      <c r="D118" s="55">
        <v>77</v>
      </c>
      <c r="E118" s="55">
        <v>63</v>
      </c>
      <c r="F118" s="55"/>
      <c r="G118" s="54">
        <v>-14</v>
      </c>
      <c r="H118" s="52">
        <v>-18.2</v>
      </c>
      <c r="I118" s="52"/>
      <c r="J118" s="54" t="s">
        <v>41</v>
      </c>
      <c r="K118" s="52" t="s">
        <v>41</v>
      </c>
      <c r="L118" s="54" t="s">
        <v>41</v>
      </c>
      <c r="M118" s="52" t="s">
        <v>41</v>
      </c>
    </row>
    <row r="119" spans="1:13" s="86" customFormat="1" ht="11.25">
      <c r="A119" s="87">
        <v>43150</v>
      </c>
      <c r="B119" s="55">
        <v>57</v>
      </c>
      <c r="C119" s="55">
        <v>97</v>
      </c>
      <c r="D119" s="55">
        <v>77</v>
      </c>
      <c r="E119" s="55">
        <v>85</v>
      </c>
      <c r="F119" s="55"/>
      <c r="G119" s="54">
        <v>8</v>
      </c>
      <c r="H119" s="52">
        <v>10.4</v>
      </c>
      <c r="I119" s="52"/>
      <c r="J119" s="54" t="s">
        <v>41</v>
      </c>
      <c r="K119" s="52" t="s">
        <v>41</v>
      </c>
      <c r="L119" s="54" t="s">
        <v>41</v>
      </c>
      <c r="M119" s="52" t="s">
        <v>41</v>
      </c>
    </row>
    <row r="120" spans="1:13" s="86" customFormat="1" ht="11.25">
      <c r="A120" s="87">
        <v>43157</v>
      </c>
      <c r="B120" s="55">
        <v>58</v>
      </c>
      <c r="C120" s="55">
        <v>98</v>
      </c>
      <c r="D120" s="55">
        <v>78</v>
      </c>
      <c r="E120" s="55">
        <v>81</v>
      </c>
      <c r="F120" s="55"/>
      <c r="G120" s="54">
        <v>3</v>
      </c>
      <c r="H120" s="52">
        <v>3.8</v>
      </c>
      <c r="I120" s="52"/>
      <c r="J120" s="54" t="s">
        <v>41</v>
      </c>
      <c r="K120" s="52" t="s">
        <v>41</v>
      </c>
      <c r="L120" s="54" t="s">
        <v>41</v>
      </c>
      <c r="M120" s="52" t="s">
        <v>41</v>
      </c>
    </row>
    <row r="121" spans="1:13" s="86" customFormat="1" ht="11.25">
      <c r="A121" s="87">
        <v>43164</v>
      </c>
      <c r="B121" s="55">
        <v>58</v>
      </c>
      <c r="C121" s="55">
        <v>99</v>
      </c>
      <c r="D121" s="55">
        <v>79</v>
      </c>
      <c r="E121" s="55">
        <v>81</v>
      </c>
      <c r="F121" s="55"/>
      <c r="G121" s="54">
        <v>2</v>
      </c>
      <c r="H121" s="52">
        <v>2.5</v>
      </c>
      <c r="I121" s="52"/>
      <c r="J121" s="54" t="s">
        <v>41</v>
      </c>
      <c r="K121" s="52" t="s">
        <v>41</v>
      </c>
      <c r="L121" s="54" t="s">
        <v>41</v>
      </c>
      <c r="M121" s="52" t="s">
        <v>41</v>
      </c>
    </row>
    <row r="122" spans="1:13" s="86" customFormat="1" ht="11.25">
      <c r="A122" s="87">
        <v>43171</v>
      </c>
      <c r="B122" s="55">
        <v>59</v>
      </c>
      <c r="C122" s="55">
        <v>100</v>
      </c>
      <c r="D122" s="55">
        <v>80</v>
      </c>
      <c r="E122" s="55">
        <v>85</v>
      </c>
      <c r="F122" s="55"/>
      <c r="G122" s="54">
        <v>5</v>
      </c>
      <c r="H122" s="52">
        <v>6.3</v>
      </c>
      <c r="I122" s="52"/>
      <c r="J122" s="54" t="s">
        <v>41</v>
      </c>
      <c r="K122" s="52" t="s">
        <v>41</v>
      </c>
      <c r="L122" s="54" t="s">
        <v>41</v>
      </c>
      <c r="M122" s="52" t="s">
        <v>41</v>
      </c>
    </row>
    <row r="123" spans="1:13" s="86" customFormat="1" ht="11.25">
      <c r="A123" s="87">
        <v>43178</v>
      </c>
      <c r="B123" s="55">
        <v>60</v>
      </c>
      <c r="C123" s="55">
        <v>101</v>
      </c>
      <c r="D123" s="55">
        <v>81</v>
      </c>
      <c r="E123" s="55">
        <v>87</v>
      </c>
      <c r="F123" s="55"/>
      <c r="G123" s="54">
        <v>6</v>
      </c>
      <c r="H123" s="52">
        <v>7.4</v>
      </c>
      <c r="I123" s="52"/>
      <c r="J123" s="54" t="s">
        <v>41</v>
      </c>
      <c r="K123" s="52" t="s">
        <v>41</v>
      </c>
      <c r="L123" s="54" t="s">
        <v>41</v>
      </c>
      <c r="M123" s="52" t="s">
        <v>41</v>
      </c>
    </row>
    <row r="124" spans="1:13" s="86" customFormat="1" ht="11.25">
      <c r="A124" s="87">
        <v>43185</v>
      </c>
      <c r="B124" s="55">
        <v>61</v>
      </c>
      <c r="C124" s="55">
        <v>102</v>
      </c>
      <c r="D124" s="55">
        <v>82</v>
      </c>
      <c r="E124" s="55">
        <v>86</v>
      </c>
      <c r="F124" s="55"/>
      <c r="G124" s="54">
        <v>4</v>
      </c>
      <c r="H124" s="52">
        <v>4.9000000000000004</v>
      </c>
      <c r="I124" s="52"/>
      <c r="J124" s="54" t="s">
        <v>41</v>
      </c>
      <c r="K124" s="52" t="s">
        <v>41</v>
      </c>
      <c r="L124" s="54" t="s">
        <v>41</v>
      </c>
      <c r="M124" s="52" t="s">
        <v>41</v>
      </c>
    </row>
    <row r="125" spans="1:13" s="86" customFormat="1" ht="11.25">
      <c r="A125" s="87">
        <v>43192</v>
      </c>
      <c r="B125" s="55">
        <v>62</v>
      </c>
      <c r="C125" s="55">
        <v>103</v>
      </c>
      <c r="D125" s="55">
        <v>83</v>
      </c>
      <c r="E125" s="55">
        <v>77</v>
      </c>
      <c r="F125" s="55"/>
      <c r="G125" s="54">
        <v>-6</v>
      </c>
      <c r="H125" s="52">
        <v>-7.2</v>
      </c>
      <c r="I125" s="52"/>
      <c r="J125" s="54" t="s">
        <v>41</v>
      </c>
      <c r="K125" s="52" t="s">
        <v>41</v>
      </c>
      <c r="L125" s="54" t="s">
        <v>41</v>
      </c>
      <c r="M125" s="52" t="s">
        <v>41</v>
      </c>
    </row>
    <row r="126" spans="1:13" s="86" customFormat="1" ht="11.25">
      <c r="A126" s="87">
        <v>43199</v>
      </c>
      <c r="B126" s="55">
        <v>64</v>
      </c>
      <c r="C126" s="55">
        <v>104</v>
      </c>
      <c r="D126" s="55">
        <v>84</v>
      </c>
      <c r="E126" s="55">
        <v>89</v>
      </c>
      <c r="F126" s="55"/>
      <c r="G126" s="54">
        <v>5</v>
      </c>
      <c r="H126" s="52">
        <v>6</v>
      </c>
      <c r="I126" s="52"/>
      <c r="J126" s="54" t="s">
        <v>41</v>
      </c>
      <c r="K126" s="52" t="s">
        <v>41</v>
      </c>
      <c r="L126" s="54" t="s">
        <v>41</v>
      </c>
      <c r="M126" s="52" t="s">
        <v>41</v>
      </c>
    </row>
    <row r="127" spans="1:13" s="86" customFormat="1" ht="11.25">
      <c r="A127" s="87">
        <v>43206</v>
      </c>
      <c r="B127" s="55">
        <v>65</v>
      </c>
      <c r="C127" s="55">
        <v>105</v>
      </c>
      <c r="D127" s="55">
        <v>85</v>
      </c>
      <c r="E127" s="55">
        <v>82</v>
      </c>
      <c r="F127" s="55"/>
      <c r="G127" s="54">
        <v>-3</v>
      </c>
      <c r="H127" s="52">
        <v>-3.5</v>
      </c>
      <c r="I127" s="52"/>
      <c r="J127" s="54" t="s">
        <v>41</v>
      </c>
      <c r="K127" s="52" t="s">
        <v>41</v>
      </c>
      <c r="L127" s="54" t="s">
        <v>41</v>
      </c>
      <c r="M127" s="52" t="s">
        <v>41</v>
      </c>
    </row>
    <row r="128" spans="1:13" s="86" customFormat="1" ht="11.25">
      <c r="A128" s="87">
        <v>43213</v>
      </c>
      <c r="B128" s="55">
        <v>66</v>
      </c>
      <c r="C128" s="55">
        <v>106</v>
      </c>
      <c r="D128" s="55">
        <v>86</v>
      </c>
      <c r="E128" s="55">
        <v>69</v>
      </c>
      <c r="F128" s="55"/>
      <c r="G128" s="54">
        <v>-17</v>
      </c>
      <c r="H128" s="52">
        <v>-19.8</v>
      </c>
      <c r="I128" s="52"/>
      <c r="J128" s="54" t="s">
        <v>41</v>
      </c>
      <c r="K128" s="52" t="s">
        <v>41</v>
      </c>
      <c r="L128" s="54" t="s">
        <v>41</v>
      </c>
      <c r="M128" s="52" t="s">
        <v>41</v>
      </c>
    </row>
    <row r="129" spans="1:13" s="86" customFormat="1" ht="11.25">
      <c r="A129" s="87">
        <v>43220</v>
      </c>
      <c r="B129" s="55">
        <v>67</v>
      </c>
      <c r="C129" s="55">
        <v>108</v>
      </c>
      <c r="D129" s="55">
        <v>87</v>
      </c>
      <c r="E129" s="55">
        <v>61</v>
      </c>
      <c r="F129" s="55"/>
      <c r="G129" s="54">
        <v>-26</v>
      </c>
      <c r="H129" s="52">
        <v>-29.9</v>
      </c>
      <c r="I129" s="52"/>
      <c r="J129" s="54" t="s">
        <v>41</v>
      </c>
      <c r="K129" s="52" t="s">
        <v>41</v>
      </c>
      <c r="L129" s="54">
        <v>6</v>
      </c>
      <c r="M129" s="52">
        <v>9</v>
      </c>
    </row>
    <row r="130" spans="1:13" s="86" customFormat="1" ht="11.25">
      <c r="A130" s="87">
        <v>43227</v>
      </c>
      <c r="B130" s="55">
        <v>68</v>
      </c>
      <c r="C130" s="55">
        <v>109</v>
      </c>
      <c r="D130" s="55">
        <v>88</v>
      </c>
      <c r="E130" s="55">
        <v>95</v>
      </c>
      <c r="F130" s="55"/>
      <c r="G130" s="54">
        <v>7</v>
      </c>
      <c r="H130" s="52">
        <v>8</v>
      </c>
      <c r="I130" s="52"/>
      <c r="J130" s="54" t="s">
        <v>41</v>
      </c>
      <c r="K130" s="52" t="s">
        <v>41</v>
      </c>
      <c r="L130" s="54" t="s">
        <v>41</v>
      </c>
      <c r="M130" s="52" t="s">
        <v>41</v>
      </c>
    </row>
    <row r="131" spans="1:13" s="86" customFormat="1" ht="11.25">
      <c r="A131" s="87">
        <v>43234</v>
      </c>
      <c r="B131" s="55">
        <v>69</v>
      </c>
      <c r="C131" s="55">
        <v>110</v>
      </c>
      <c r="D131" s="55">
        <v>90</v>
      </c>
      <c r="E131" s="55">
        <v>93</v>
      </c>
      <c r="F131" s="55"/>
      <c r="G131" s="54">
        <v>3</v>
      </c>
      <c r="H131" s="52">
        <v>3.3</v>
      </c>
      <c r="I131" s="52"/>
      <c r="J131" s="54" t="s">
        <v>41</v>
      </c>
      <c r="K131" s="52" t="s">
        <v>41</v>
      </c>
      <c r="L131" s="54" t="s">
        <v>41</v>
      </c>
      <c r="M131" s="52" t="s">
        <v>41</v>
      </c>
    </row>
    <row r="132" spans="1:13" s="86" customFormat="1" ht="11.25">
      <c r="A132" s="87">
        <v>43241</v>
      </c>
      <c r="B132" s="55">
        <v>70</v>
      </c>
      <c r="C132" s="55">
        <v>111</v>
      </c>
      <c r="D132" s="55">
        <v>91</v>
      </c>
      <c r="E132" s="55">
        <v>94</v>
      </c>
      <c r="F132" s="55"/>
      <c r="G132" s="54">
        <v>3</v>
      </c>
      <c r="H132" s="52">
        <v>3.3</v>
      </c>
      <c r="I132" s="52"/>
      <c r="J132" s="54" t="s">
        <v>41</v>
      </c>
      <c r="K132" s="52" t="s">
        <v>41</v>
      </c>
      <c r="L132" s="54" t="s">
        <v>41</v>
      </c>
      <c r="M132" s="52" t="s">
        <v>41</v>
      </c>
    </row>
    <row r="133" spans="1:13" s="86" customFormat="1" ht="11.25">
      <c r="A133" s="87">
        <v>43248</v>
      </c>
      <c r="B133" s="55">
        <v>71</v>
      </c>
      <c r="C133" s="55">
        <v>112</v>
      </c>
      <c r="D133" s="55">
        <v>92</v>
      </c>
      <c r="E133" s="55">
        <v>84</v>
      </c>
      <c r="F133" s="55"/>
      <c r="G133" s="54">
        <v>-8</v>
      </c>
      <c r="H133" s="52">
        <v>-8.6999999999999993</v>
      </c>
      <c r="I133" s="52"/>
      <c r="J133" s="54" t="s">
        <v>41</v>
      </c>
      <c r="K133" s="52" t="s">
        <v>41</v>
      </c>
      <c r="L133" s="54" t="s">
        <v>41</v>
      </c>
      <c r="M133" s="52" t="s">
        <v>41</v>
      </c>
    </row>
    <row r="134" spans="1:13" s="86" customFormat="1" ht="11.25">
      <c r="A134" s="87">
        <v>43255</v>
      </c>
      <c r="B134" s="55">
        <v>72</v>
      </c>
      <c r="C134" s="55">
        <v>113</v>
      </c>
      <c r="D134" s="55">
        <v>93</v>
      </c>
      <c r="E134" s="55">
        <v>107</v>
      </c>
      <c r="F134" s="55"/>
      <c r="G134" s="54">
        <v>14</v>
      </c>
      <c r="H134" s="52">
        <v>15.1</v>
      </c>
      <c r="I134" s="52"/>
      <c r="J134" s="54" t="s">
        <v>41</v>
      </c>
      <c r="K134" s="52" t="s">
        <v>41</v>
      </c>
      <c r="L134" s="54" t="s">
        <v>41</v>
      </c>
      <c r="M134" s="52" t="s">
        <v>41</v>
      </c>
    </row>
    <row r="135" spans="1:13" s="86" customFormat="1" ht="11.25">
      <c r="A135" s="87">
        <v>43262</v>
      </c>
      <c r="B135" s="55">
        <v>73</v>
      </c>
      <c r="C135" s="55">
        <v>114</v>
      </c>
      <c r="D135" s="55">
        <v>93</v>
      </c>
      <c r="E135" s="55">
        <v>73</v>
      </c>
      <c r="F135" s="55"/>
      <c r="G135" s="54">
        <v>-20</v>
      </c>
      <c r="H135" s="52">
        <v>-21.5</v>
      </c>
      <c r="I135" s="52"/>
      <c r="J135" s="54" t="s">
        <v>41</v>
      </c>
      <c r="K135" s="52" t="s">
        <v>41</v>
      </c>
      <c r="L135" s="54" t="s">
        <v>41</v>
      </c>
      <c r="M135" s="52" t="s">
        <v>41</v>
      </c>
    </row>
    <row r="136" spans="1:13" s="86" customFormat="1" ht="11.25">
      <c r="A136" s="87">
        <v>43269</v>
      </c>
      <c r="B136" s="55">
        <v>74</v>
      </c>
      <c r="C136" s="55">
        <v>114</v>
      </c>
      <c r="D136" s="55">
        <v>94</v>
      </c>
      <c r="E136" s="55">
        <v>82</v>
      </c>
      <c r="F136" s="55"/>
      <c r="G136" s="54">
        <v>-12</v>
      </c>
      <c r="H136" s="52">
        <v>-12.8</v>
      </c>
      <c r="I136" s="52"/>
      <c r="J136" s="54" t="s">
        <v>41</v>
      </c>
      <c r="K136" s="52" t="s">
        <v>41</v>
      </c>
      <c r="L136" s="54" t="s">
        <v>41</v>
      </c>
      <c r="M136" s="52" t="s">
        <v>41</v>
      </c>
    </row>
    <row r="137" spans="1:13" s="86" customFormat="1" ht="11.25">
      <c r="A137" s="87">
        <v>43276</v>
      </c>
      <c r="B137" s="55">
        <v>74</v>
      </c>
      <c r="C137" s="55">
        <v>115</v>
      </c>
      <c r="D137" s="55">
        <v>95</v>
      </c>
      <c r="E137" s="55">
        <v>88</v>
      </c>
      <c r="F137" s="55"/>
      <c r="G137" s="54">
        <v>-7</v>
      </c>
      <c r="H137" s="52">
        <v>-7.4</v>
      </c>
      <c r="I137" s="52"/>
      <c r="J137" s="54" t="s">
        <v>41</v>
      </c>
      <c r="K137" s="52" t="s">
        <v>41</v>
      </c>
      <c r="L137" s="54" t="s">
        <v>41</v>
      </c>
      <c r="M137" s="52" t="s">
        <v>41</v>
      </c>
    </row>
    <row r="138" spans="1:13" s="86" customFormat="1" ht="11.25">
      <c r="A138" s="87">
        <v>43283</v>
      </c>
      <c r="B138" s="55">
        <v>75</v>
      </c>
      <c r="C138" s="55">
        <v>115</v>
      </c>
      <c r="D138" s="55">
        <v>95</v>
      </c>
      <c r="E138" s="55">
        <v>101</v>
      </c>
      <c r="F138" s="55"/>
      <c r="G138" s="54">
        <v>6</v>
      </c>
      <c r="H138" s="52">
        <v>6.3</v>
      </c>
      <c r="I138" s="52"/>
      <c r="J138" s="54" t="s">
        <v>41</v>
      </c>
      <c r="K138" s="52" t="s">
        <v>41</v>
      </c>
      <c r="L138" s="54" t="s">
        <v>41</v>
      </c>
      <c r="M138" s="52" t="s">
        <v>41</v>
      </c>
    </row>
    <row r="139" spans="1:13" s="86" customFormat="1" ht="11.25">
      <c r="A139" s="87">
        <v>43290</v>
      </c>
      <c r="B139" s="55">
        <v>75</v>
      </c>
      <c r="C139" s="55">
        <v>116</v>
      </c>
      <c r="D139" s="55">
        <v>95</v>
      </c>
      <c r="E139" s="55">
        <v>89</v>
      </c>
      <c r="F139" s="55"/>
      <c r="G139" s="54">
        <v>-6</v>
      </c>
      <c r="H139" s="52">
        <v>-6.3</v>
      </c>
      <c r="I139" s="52"/>
      <c r="J139" s="54" t="s">
        <v>41</v>
      </c>
      <c r="K139" s="52" t="s">
        <v>41</v>
      </c>
      <c r="L139" s="54" t="s">
        <v>41</v>
      </c>
      <c r="M139" s="52" t="s">
        <v>41</v>
      </c>
    </row>
    <row r="140" spans="1:13" s="86" customFormat="1" ht="11.25">
      <c r="A140" s="87">
        <v>43297</v>
      </c>
      <c r="B140" s="55">
        <v>75</v>
      </c>
      <c r="C140" s="55">
        <v>116</v>
      </c>
      <c r="D140" s="55">
        <v>96</v>
      </c>
      <c r="E140" s="55">
        <v>82</v>
      </c>
      <c r="F140" s="55"/>
      <c r="G140" s="54">
        <v>-14</v>
      </c>
      <c r="H140" s="52">
        <v>-14.6</v>
      </c>
      <c r="I140" s="52"/>
      <c r="J140" s="54" t="s">
        <v>41</v>
      </c>
      <c r="K140" s="52" t="s">
        <v>41</v>
      </c>
      <c r="L140" s="54" t="s">
        <v>41</v>
      </c>
      <c r="M140" s="52" t="s">
        <v>41</v>
      </c>
    </row>
    <row r="141" spans="1:13" s="86" customFormat="1" ht="11.25">
      <c r="A141" s="87">
        <v>43304</v>
      </c>
      <c r="B141" s="55">
        <v>75</v>
      </c>
      <c r="C141" s="55">
        <v>116</v>
      </c>
      <c r="D141" s="55">
        <v>96</v>
      </c>
      <c r="E141" s="55">
        <v>85</v>
      </c>
      <c r="F141" s="55"/>
      <c r="G141" s="54">
        <v>-11</v>
      </c>
      <c r="H141" s="52">
        <v>-11.5</v>
      </c>
      <c r="I141" s="52"/>
      <c r="J141" s="54" t="s">
        <v>41</v>
      </c>
      <c r="K141" s="52" t="s">
        <v>41</v>
      </c>
      <c r="L141" s="54" t="s">
        <v>41</v>
      </c>
      <c r="M141" s="52" t="s">
        <v>41</v>
      </c>
    </row>
    <row r="142" spans="1:13" s="86" customFormat="1" ht="11.25">
      <c r="A142" s="87">
        <v>43311</v>
      </c>
      <c r="B142" s="55">
        <v>75</v>
      </c>
      <c r="C142" s="55">
        <v>116</v>
      </c>
      <c r="D142" s="55">
        <v>96</v>
      </c>
      <c r="E142" s="55">
        <v>107</v>
      </c>
      <c r="F142" s="55"/>
      <c r="G142" s="54">
        <v>11</v>
      </c>
      <c r="H142" s="52">
        <v>11.5</v>
      </c>
      <c r="I142" s="52"/>
      <c r="J142" s="54" t="s">
        <v>41</v>
      </c>
      <c r="K142" s="52" t="s">
        <v>41</v>
      </c>
      <c r="L142" s="54" t="s">
        <v>41</v>
      </c>
      <c r="M142" s="52" t="s">
        <v>41</v>
      </c>
    </row>
    <row r="143" spans="1:13" s="86" customFormat="1" ht="11.25">
      <c r="A143" s="87">
        <v>43318</v>
      </c>
      <c r="B143" s="55">
        <v>75</v>
      </c>
      <c r="C143" s="55">
        <v>116</v>
      </c>
      <c r="D143" s="55">
        <v>95</v>
      </c>
      <c r="E143" s="55">
        <v>78</v>
      </c>
      <c r="F143" s="55"/>
      <c r="G143" s="54">
        <v>-17</v>
      </c>
      <c r="H143" s="52">
        <v>-17.899999999999999</v>
      </c>
      <c r="I143" s="52"/>
      <c r="J143" s="54" t="s">
        <v>41</v>
      </c>
      <c r="K143" s="52" t="s">
        <v>41</v>
      </c>
      <c r="L143" s="54" t="s">
        <v>41</v>
      </c>
      <c r="M143" s="52" t="s">
        <v>41</v>
      </c>
    </row>
    <row r="144" spans="1:13" s="86" customFormat="1" ht="11.25">
      <c r="A144" s="87">
        <v>43325</v>
      </c>
      <c r="B144" s="55">
        <v>75</v>
      </c>
      <c r="C144" s="55">
        <v>115</v>
      </c>
      <c r="D144" s="55">
        <v>95</v>
      </c>
      <c r="E144" s="55">
        <v>105</v>
      </c>
      <c r="F144" s="55"/>
      <c r="G144" s="54">
        <v>10</v>
      </c>
      <c r="H144" s="52">
        <v>10.5</v>
      </c>
      <c r="I144" s="52"/>
      <c r="J144" s="54" t="s">
        <v>41</v>
      </c>
      <c r="K144" s="52" t="s">
        <v>41</v>
      </c>
      <c r="L144" s="54" t="s">
        <v>41</v>
      </c>
      <c r="M144" s="52" t="s">
        <v>41</v>
      </c>
    </row>
    <row r="145" spans="1:13" s="86" customFormat="1" ht="11.25">
      <c r="A145" s="87">
        <v>43332</v>
      </c>
      <c r="B145" s="55">
        <v>74</v>
      </c>
      <c r="C145" s="55">
        <v>115</v>
      </c>
      <c r="D145" s="55">
        <v>94</v>
      </c>
      <c r="E145" s="55">
        <v>80</v>
      </c>
      <c r="F145" s="55"/>
      <c r="G145" s="54">
        <v>-14</v>
      </c>
      <c r="H145" s="52">
        <v>-14.9</v>
      </c>
      <c r="I145" s="52"/>
      <c r="J145" s="54" t="s">
        <v>41</v>
      </c>
      <c r="K145" s="52" t="s">
        <v>41</v>
      </c>
      <c r="L145" s="54" t="s">
        <v>41</v>
      </c>
      <c r="M145" s="52" t="s">
        <v>41</v>
      </c>
    </row>
    <row r="146" spans="1:13" s="86" customFormat="1" ht="11.25">
      <c r="A146" s="87">
        <v>43339</v>
      </c>
      <c r="B146" s="55">
        <v>74</v>
      </c>
      <c r="C146" s="55">
        <v>114</v>
      </c>
      <c r="D146" s="55">
        <v>94</v>
      </c>
      <c r="E146" s="55">
        <v>94</v>
      </c>
      <c r="F146" s="55"/>
      <c r="G146" s="54">
        <v>0</v>
      </c>
      <c r="H146" s="52">
        <v>0</v>
      </c>
      <c r="I146" s="52"/>
      <c r="J146" s="54" t="s">
        <v>41</v>
      </c>
      <c r="K146" s="52" t="s">
        <v>41</v>
      </c>
      <c r="L146" s="54" t="s">
        <v>41</v>
      </c>
      <c r="M146" s="52" t="s">
        <v>41</v>
      </c>
    </row>
    <row r="147" spans="1:13" s="86" customFormat="1" ht="11.25">
      <c r="A147" s="87">
        <v>43346</v>
      </c>
      <c r="B147" s="55">
        <v>73</v>
      </c>
      <c r="C147" s="55">
        <v>113</v>
      </c>
      <c r="D147" s="55">
        <v>93</v>
      </c>
      <c r="E147" s="55">
        <v>98</v>
      </c>
      <c r="F147" s="55"/>
      <c r="G147" s="54">
        <v>5</v>
      </c>
      <c r="H147" s="52">
        <v>5.4</v>
      </c>
      <c r="I147" s="52"/>
      <c r="J147" s="54" t="s">
        <v>41</v>
      </c>
      <c r="K147" s="52" t="s">
        <v>41</v>
      </c>
      <c r="L147" s="54" t="s">
        <v>41</v>
      </c>
      <c r="M147" s="52" t="s">
        <v>41</v>
      </c>
    </row>
    <row r="148" spans="1:13" s="86" customFormat="1" ht="11.25">
      <c r="A148" s="87">
        <v>43353</v>
      </c>
      <c r="B148" s="55">
        <v>72</v>
      </c>
      <c r="C148" s="55">
        <v>113</v>
      </c>
      <c r="D148" s="55">
        <v>92</v>
      </c>
      <c r="E148" s="55">
        <v>82</v>
      </c>
      <c r="F148" s="55"/>
      <c r="G148" s="54">
        <v>-10</v>
      </c>
      <c r="H148" s="52">
        <v>-10.9</v>
      </c>
      <c r="I148" s="52"/>
      <c r="J148" s="54" t="s">
        <v>41</v>
      </c>
      <c r="K148" s="52" t="s">
        <v>41</v>
      </c>
      <c r="L148" s="54" t="s">
        <v>41</v>
      </c>
      <c r="M148" s="52" t="s">
        <v>41</v>
      </c>
    </row>
    <row r="149" spans="1:13" s="86" customFormat="1" ht="11.25">
      <c r="A149" s="87">
        <v>43360</v>
      </c>
      <c r="B149" s="55">
        <v>71</v>
      </c>
      <c r="C149" s="55">
        <v>112</v>
      </c>
      <c r="D149" s="55">
        <v>91</v>
      </c>
      <c r="E149" s="55">
        <v>95</v>
      </c>
      <c r="F149" s="55"/>
      <c r="G149" s="54">
        <v>4</v>
      </c>
      <c r="H149" s="52">
        <v>4.4000000000000004</v>
      </c>
      <c r="I149" s="52"/>
      <c r="J149" s="54" t="s">
        <v>41</v>
      </c>
      <c r="K149" s="52" t="s">
        <v>41</v>
      </c>
      <c r="L149" s="54" t="s">
        <v>41</v>
      </c>
      <c r="M149" s="52" t="s">
        <v>41</v>
      </c>
    </row>
    <row r="150" spans="1:13" s="86" customFormat="1" ht="11.25">
      <c r="A150" s="87">
        <v>43367</v>
      </c>
      <c r="B150" s="55">
        <v>70</v>
      </c>
      <c r="C150" s="55">
        <v>111</v>
      </c>
      <c r="D150" s="55">
        <v>90</v>
      </c>
      <c r="E150" s="55">
        <v>74</v>
      </c>
      <c r="F150" s="55"/>
      <c r="G150" s="54">
        <v>-16</v>
      </c>
      <c r="H150" s="52">
        <v>-17.8</v>
      </c>
      <c r="I150" s="52"/>
      <c r="J150" s="54" t="s">
        <v>41</v>
      </c>
      <c r="K150" s="52" t="s">
        <v>41</v>
      </c>
      <c r="L150" s="54" t="s">
        <v>41</v>
      </c>
      <c r="M150" s="52" t="s">
        <v>41</v>
      </c>
    </row>
    <row r="151" spans="1:13" s="86" customFormat="1" ht="11.25">
      <c r="A151" s="87">
        <v>43374</v>
      </c>
      <c r="B151" s="55">
        <v>69</v>
      </c>
      <c r="C151" s="55">
        <v>110</v>
      </c>
      <c r="D151" s="55">
        <v>89</v>
      </c>
      <c r="E151" s="55">
        <v>95</v>
      </c>
      <c r="F151" s="55"/>
      <c r="G151" s="54">
        <v>6</v>
      </c>
      <c r="H151" s="52">
        <v>6.7</v>
      </c>
      <c r="I151" s="52"/>
      <c r="J151" s="54" t="s">
        <v>41</v>
      </c>
      <c r="K151" s="52" t="s">
        <v>41</v>
      </c>
      <c r="L151" s="54" t="s">
        <v>41</v>
      </c>
      <c r="M151" s="52" t="s">
        <v>41</v>
      </c>
    </row>
    <row r="152" spans="1:13" s="86" customFormat="1" ht="11.25">
      <c r="A152" s="87">
        <v>43381</v>
      </c>
      <c r="B152" s="55">
        <v>68</v>
      </c>
      <c r="C152" s="55">
        <v>109</v>
      </c>
      <c r="D152" s="55">
        <v>88</v>
      </c>
      <c r="E152" s="55">
        <v>78</v>
      </c>
      <c r="F152" s="55"/>
      <c r="G152" s="54">
        <v>-10</v>
      </c>
      <c r="H152" s="52">
        <v>-11.4</v>
      </c>
      <c r="I152" s="52"/>
      <c r="J152" s="54" t="s">
        <v>41</v>
      </c>
      <c r="K152" s="52" t="s">
        <v>41</v>
      </c>
      <c r="L152" s="54" t="s">
        <v>41</v>
      </c>
      <c r="M152" s="52" t="s">
        <v>41</v>
      </c>
    </row>
    <row r="153" spans="1:13" s="86" customFormat="1" ht="11.25">
      <c r="A153" s="87">
        <v>43388</v>
      </c>
      <c r="B153" s="55">
        <v>67</v>
      </c>
      <c r="C153" s="55">
        <v>107</v>
      </c>
      <c r="D153" s="55">
        <v>87</v>
      </c>
      <c r="E153" s="55">
        <v>69</v>
      </c>
      <c r="F153" s="55"/>
      <c r="G153" s="54">
        <v>-18</v>
      </c>
      <c r="H153" s="52">
        <v>-20.7</v>
      </c>
      <c r="I153" s="52"/>
      <c r="J153" s="54" t="s">
        <v>41</v>
      </c>
      <c r="K153" s="52" t="s">
        <v>41</v>
      </c>
      <c r="L153" s="54" t="s">
        <v>41</v>
      </c>
      <c r="M153" s="52" t="s">
        <v>41</v>
      </c>
    </row>
    <row r="154" spans="1:13" s="86" customFormat="1" ht="11.25">
      <c r="A154" s="87">
        <v>43395</v>
      </c>
      <c r="B154" s="55">
        <v>66</v>
      </c>
      <c r="C154" s="55">
        <v>106</v>
      </c>
      <c r="D154" s="55">
        <v>86</v>
      </c>
      <c r="E154" s="55">
        <v>89</v>
      </c>
      <c r="F154" s="55"/>
      <c r="G154" s="54">
        <v>3</v>
      </c>
      <c r="H154" s="52">
        <v>3.5</v>
      </c>
      <c r="I154" s="52"/>
      <c r="J154" s="54" t="s">
        <v>41</v>
      </c>
      <c r="K154" s="52" t="s">
        <v>41</v>
      </c>
      <c r="L154" s="54" t="s">
        <v>41</v>
      </c>
      <c r="M154" s="52" t="s">
        <v>41</v>
      </c>
    </row>
    <row r="155" spans="1:13" s="86" customFormat="1" ht="11.25">
      <c r="A155" s="87">
        <v>43402</v>
      </c>
      <c r="B155" s="55">
        <v>65</v>
      </c>
      <c r="C155" s="55">
        <v>105</v>
      </c>
      <c r="D155" s="55">
        <v>85</v>
      </c>
      <c r="E155" s="55">
        <v>77</v>
      </c>
      <c r="F155" s="55"/>
      <c r="G155" s="54">
        <v>-8</v>
      </c>
      <c r="H155" s="52">
        <v>-9.4</v>
      </c>
      <c r="I155" s="52"/>
      <c r="J155" s="54" t="s">
        <v>41</v>
      </c>
      <c r="K155" s="52" t="s">
        <v>41</v>
      </c>
      <c r="L155" s="54" t="s">
        <v>41</v>
      </c>
      <c r="M155" s="52" t="s">
        <v>41</v>
      </c>
    </row>
    <row r="156" spans="1:13" s="86" customFormat="1" ht="11.25">
      <c r="A156" s="87">
        <v>43409</v>
      </c>
      <c r="B156" s="55">
        <v>64</v>
      </c>
      <c r="C156" s="55">
        <v>104</v>
      </c>
      <c r="D156" s="55">
        <v>84</v>
      </c>
      <c r="E156" s="55">
        <v>101</v>
      </c>
      <c r="F156" s="55"/>
      <c r="G156" s="54">
        <v>17</v>
      </c>
      <c r="H156" s="52">
        <v>20.2</v>
      </c>
      <c r="I156" s="52"/>
      <c r="J156" s="54" t="s">
        <v>41</v>
      </c>
      <c r="K156" s="52" t="s">
        <v>41</v>
      </c>
      <c r="L156" s="54" t="s">
        <v>41</v>
      </c>
      <c r="M156" s="52" t="s">
        <v>41</v>
      </c>
    </row>
    <row r="157" spans="1:13" s="86" customFormat="1" ht="11.25">
      <c r="A157" s="87">
        <v>43416</v>
      </c>
      <c r="B157" s="55">
        <v>63</v>
      </c>
      <c r="C157" s="55">
        <v>103</v>
      </c>
      <c r="D157" s="55">
        <v>83</v>
      </c>
      <c r="E157" s="55">
        <v>64</v>
      </c>
      <c r="F157" s="55"/>
      <c r="G157" s="54">
        <v>-19</v>
      </c>
      <c r="H157" s="52">
        <v>-22.9</v>
      </c>
      <c r="I157" s="52"/>
      <c r="J157" s="54" t="s">
        <v>41</v>
      </c>
      <c r="K157" s="52" t="s">
        <v>41</v>
      </c>
      <c r="L157" s="54" t="s">
        <v>41</v>
      </c>
      <c r="M157" s="52" t="s">
        <v>41</v>
      </c>
    </row>
    <row r="158" spans="1:13" s="86" customFormat="1" ht="11.25">
      <c r="A158" s="87">
        <v>43423</v>
      </c>
      <c r="B158" s="55">
        <v>62</v>
      </c>
      <c r="C158" s="55">
        <v>102</v>
      </c>
      <c r="D158" s="55">
        <v>82</v>
      </c>
      <c r="E158" s="55">
        <v>73</v>
      </c>
      <c r="F158" s="55"/>
      <c r="G158" s="54">
        <v>-9</v>
      </c>
      <c r="H158" s="52">
        <v>-11</v>
      </c>
      <c r="I158" s="52"/>
      <c r="J158" s="54" t="s">
        <v>41</v>
      </c>
      <c r="K158" s="52" t="s">
        <v>41</v>
      </c>
      <c r="L158" s="54" t="s">
        <v>41</v>
      </c>
      <c r="M158" s="52" t="s">
        <v>41</v>
      </c>
    </row>
    <row r="159" spans="1:13" s="86" customFormat="1" ht="11.25">
      <c r="A159" s="87">
        <v>43430</v>
      </c>
      <c r="B159" s="55">
        <v>61</v>
      </c>
      <c r="C159" s="55">
        <v>101</v>
      </c>
      <c r="D159" s="55">
        <v>81</v>
      </c>
      <c r="E159" s="55">
        <v>88</v>
      </c>
      <c r="F159" s="55"/>
      <c r="G159" s="54">
        <v>7</v>
      </c>
      <c r="H159" s="52">
        <v>8.6</v>
      </c>
      <c r="I159" s="52"/>
      <c r="J159" s="54" t="s">
        <v>41</v>
      </c>
      <c r="K159" s="52" t="s">
        <v>41</v>
      </c>
      <c r="L159" s="54" t="s">
        <v>41</v>
      </c>
      <c r="M159" s="52" t="s">
        <v>41</v>
      </c>
    </row>
    <row r="160" spans="1:13" s="86" customFormat="1" ht="11.25">
      <c r="A160" s="87">
        <v>43437</v>
      </c>
      <c r="B160" s="55">
        <v>60</v>
      </c>
      <c r="C160" s="55">
        <v>100</v>
      </c>
      <c r="D160" s="55">
        <v>80</v>
      </c>
      <c r="E160" s="55">
        <v>74</v>
      </c>
      <c r="F160" s="55"/>
      <c r="G160" s="54">
        <v>-6</v>
      </c>
      <c r="H160" s="52">
        <v>-7.5</v>
      </c>
      <c r="I160" s="52"/>
      <c r="J160" s="54" t="s">
        <v>41</v>
      </c>
      <c r="K160" s="52" t="s">
        <v>41</v>
      </c>
      <c r="L160" s="54" t="s">
        <v>41</v>
      </c>
      <c r="M160" s="52" t="s">
        <v>41</v>
      </c>
    </row>
    <row r="161" spans="1:13" s="86" customFormat="1" ht="11.25">
      <c r="A161" s="87">
        <v>43444</v>
      </c>
      <c r="B161" s="55">
        <v>59</v>
      </c>
      <c r="C161" s="55">
        <v>100</v>
      </c>
      <c r="D161" s="55">
        <v>79</v>
      </c>
      <c r="E161" s="55">
        <v>68</v>
      </c>
      <c r="F161" s="55"/>
      <c r="G161" s="54">
        <v>-11</v>
      </c>
      <c r="H161" s="52">
        <v>-13.9</v>
      </c>
      <c r="I161" s="52"/>
      <c r="J161" s="54" t="s">
        <v>41</v>
      </c>
      <c r="K161" s="52" t="s">
        <v>41</v>
      </c>
      <c r="L161" s="54" t="s">
        <v>41</v>
      </c>
      <c r="M161" s="52" t="s">
        <v>41</v>
      </c>
    </row>
    <row r="162" spans="1:13" s="86" customFormat="1" ht="11.25">
      <c r="A162" s="87">
        <v>43451</v>
      </c>
      <c r="B162" s="55">
        <v>58</v>
      </c>
      <c r="C162" s="55">
        <v>99</v>
      </c>
      <c r="D162" s="55">
        <v>79</v>
      </c>
      <c r="E162" s="55">
        <v>67</v>
      </c>
      <c r="F162" s="55"/>
      <c r="G162" s="54">
        <v>-12</v>
      </c>
      <c r="H162" s="52">
        <v>-15.2</v>
      </c>
      <c r="I162" s="52"/>
      <c r="J162" s="54" t="s">
        <v>41</v>
      </c>
      <c r="K162" s="52" t="s">
        <v>41</v>
      </c>
      <c r="L162" s="54" t="s">
        <v>41</v>
      </c>
      <c r="M162" s="52" t="s">
        <v>41</v>
      </c>
    </row>
    <row r="163" spans="1:13" s="86" customFormat="1" ht="11.25">
      <c r="A163" s="87">
        <v>43458</v>
      </c>
      <c r="B163" s="55">
        <v>58</v>
      </c>
      <c r="C163" s="55">
        <v>98</v>
      </c>
      <c r="D163" s="55">
        <v>78</v>
      </c>
      <c r="E163" s="55">
        <v>96</v>
      </c>
      <c r="F163" s="55"/>
      <c r="G163" s="54">
        <v>18</v>
      </c>
      <c r="H163" s="52">
        <v>23.1</v>
      </c>
      <c r="I163" s="52"/>
      <c r="J163" s="54" t="s">
        <v>41</v>
      </c>
      <c r="K163" s="52" t="s">
        <v>41</v>
      </c>
      <c r="L163" s="54" t="s">
        <v>41</v>
      </c>
      <c r="M163" s="52" t="s">
        <v>41</v>
      </c>
    </row>
    <row r="164" spans="1:13" s="86" customFormat="1" ht="11.25">
      <c r="A164" s="87">
        <v>43465</v>
      </c>
      <c r="B164" s="55">
        <v>57</v>
      </c>
      <c r="C164" s="55">
        <v>98</v>
      </c>
      <c r="D164" s="55">
        <v>78</v>
      </c>
      <c r="E164" s="55">
        <v>78</v>
      </c>
      <c r="F164" s="55"/>
      <c r="G164" s="54">
        <v>0</v>
      </c>
      <c r="H164" s="52">
        <v>0</v>
      </c>
      <c r="I164" s="52"/>
      <c r="J164" s="54" t="s">
        <v>41</v>
      </c>
      <c r="K164" s="52" t="s">
        <v>41</v>
      </c>
      <c r="L164" s="54" t="s">
        <v>41</v>
      </c>
      <c r="M164" s="52" t="s">
        <v>41</v>
      </c>
    </row>
    <row r="165" spans="1:13" s="86" customFormat="1" ht="11.25">
      <c r="A165" s="87">
        <v>43472</v>
      </c>
      <c r="B165" s="55">
        <v>57</v>
      </c>
      <c r="C165" s="55">
        <v>98</v>
      </c>
      <c r="D165" s="55">
        <v>78</v>
      </c>
      <c r="E165" s="55">
        <v>79</v>
      </c>
      <c r="F165" s="55"/>
      <c r="G165" s="54">
        <v>1</v>
      </c>
      <c r="H165" s="52">
        <v>1.3</v>
      </c>
      <c r="I165" s="52"/>
      <c r="J165" s="54" t="s">
        <v>41</v>
      </c>
      <c r="K165" s="52" t="s">
        <v>41</v>
      </c>
      <c r="L165" s="54" t="s">
        <v>41</v>
      </c>
      <c r="M165" s="52" t="s">
        <v>41</v>
      </c>
    </row>
    <row r="166" spans="1:13" s="86" customFormat="1" ht="11.25">
      <c r="A166" s="87">
        <v>43479</v>
      </c>
      <c r="B166" s="55">
        <v>57</v>
      </c>
      <c r="C166" s="55">
        <v>98</v>
      </c>
      <c r="D166" s="55">
        <v>77</v>
      </c>
      <c r="E166" s="55">
        <v>97</v>
      </c>
      <c r="F166" s="55"/>
      <c r="G166" s="54">
        <v>20</v>
      </c>
      <c r="H166" s="52">
        <v>26</v>
      </c>
      <c r="I166" s="52"/>
      <c r="J166" s="54" t="s">
        <v>41</v>
      </c>
      <c r="K166" s="52" t="s">
        <v>41</v>
      </c>
      <c r="L166" s="54" t="s">
        <v>41</v>
      </c>
      <c r="M166" s="52" t="s">
        <v>41</v>
      </c>
    </row>
    <row r="167" spans="1:13" s="86" customFormat="1" ht="11.25">
      <c r="A167" s="87">
        <v>43486</v>
      </c>
      <c r="B167" s="55">
        <v>57</v>
      </c>
      <c r="C167" s="55">
        <v>98</v>
      </c>
      <c r="D167" s="55">
        <v>77</v>
      </c>
      <c r="E167" s="55">
        <v>82</v>
      </c>
      <c r="F167" s="55"/>
      <c r="G167" s="54">
        <v>5</v>
      </c>
      <c r="H167" s="52">
        <v>6.5</v>
      </c>
      <c r="I167" s="52"/>
      <c r="J167" s="54" t="s">
        <v>41</v>
      </c>
      <c r="K167" s="52" t="s">
        <v>41</v>
      </c>
      <c r="L167" s="54" t="s">
        <v>41</v>
      </c>
      <c r="M167" s="52" t="s">
        <v>41</v>
      </c>
    </row>
    <row r="168" spans="1:13" s="86" customFormat="1" ht="11.25">
      <c r="A168" s="87">
        <v>43493</v>
      </c>
      <c r="B168" s="55">
        <v>57</v>
      </c>
      <c r="C168" s="55">
        <v>98</v>
      </c>
      <c r="D168" s="55">
        <v>78</v>
      </c>
      <c r="E168" s="55">
        <v>88</v>
      </c>
      <c r="F168" s="55"/>
      <c r="G168" s="54">
        <v>10</v>
      </c>
      <c r="H168" s="52">
        <v>12.8</v>
      </c>
      <c r="I168" s="52"/>
      <c r="J168" s="54" t="s">
        <v>41</v>
      </c>
      <c r="K168" s="52" t="s">
        <v>41</v>
      </c>
      <c r="L168" s="54" t="s">
        <v>41</v>
      </c>
      <c r="M168" s="52" t="s">
        <v>41</v>
      </c>
    </row>
    <row r="169" spans="1:13" s="86" customFormat="1" ht="11.25">
      <c r="A169" s="87">
        <v>43500</v>
      </c>
      <c r="B169" s="55">
        <v>58</v>
      </c>
      <c r="C169" s="55">
        <v>98</v>
      </c>
      <c r="D169" s="55">
        <v>78</v>
      </c>
      <c r="E169" s="55">
        <v>84</v>
      </c>
      <c r="F169" s="55"/>
      <c r="G169" s="54">
        <v>6</v>
      </c>
      <c r="H169" s="52">
        <v>7.7</v>
      </c>
      <c r="I169" s="52"/>
      <c r="J169" s="54" t="s">
        <v>41</v>
      </c>
      <c r="K169" s="52" t="s">
        <v>41</v>
      </c>
      <c r="L169" s="54" t="s">
        <v>41</v>
      </c>
      <c r="M169" s="52" t="s">
        <v>41</v>
      </c>
    </row>
    <row r="170" spans="1:13" s="86" customFormat="1" ht="11.25">
      <c r="A170" s="87">
        <v>43507</v>
      </c>
      <c r="B170" s="55">
        <v>58</v>
      </c>
      <c r="C170" s="55">
        <v>99</v>
      </c>
      <c r="D170" s="55">
        <v>78</v>
      </c>
      <c r="E170" s="55">
        <v>99</v>
      </c>
      <c r="F170" s="55"/>
      <c r="G170" s="54">
        <v>21</v>
      </c>
      <c r="H170" s="52">
        <v>26.9</v>
      </c>
      <c r="I170" s="52"/>
      <c r="J170" s="54" t="s">
        <v>41</v>
      </c>
      <c r="K170" s="52" t="s">
        <v>41</v>
      </c>
      <c r="L170" s="54" t="s">
        <v>41</v>
      </c>
      <c r="M170" s="52" t="s">
        <v>41</v>
      </c>
    </row>
    <row r="171" spans="1:13" s="86" customFormat="1" ht="11.25">
      <c r="A171" s="87">
        <v>43514</v>
      </c>
      <c r="B171" s="55">
        <v>59</v>
      </c>
      <c r="C171" s="55">
        <v>99</v>
      </c>
      <c r="D171" s="55">
        <v>79</v>
      </c>
      <c r="E171" s="55">
        <v>79</v>
      </c>
      <c r="F171" s="55"/>
      <c r="G171" s="54">
        <v>0</v>
      </c>
      <c r="H171" s="52">
        <v>0</v>
      </c>
      <c r="I171" s="52"/>
      <c r="J171" s="54" t="s">
        <v>41</v>
      </c>
      <c r="K171" s="52" t="s">
        <v>41</v>
      </c>
      <c r="L171" s="54" t="s">
        <v>41</v>
      </c>
      <c r="M171" s="52" t="s">
        <v>41</v>
      </c>
    </row>
    <row r="172" spans="1:13" s="86" customFormat="1" ht="11.25">
      <c r="A172" s="87">
        <v>43521</v>
      </c>
      <c r="B172" s="55">
        <v>59</v>
      </c>
      <c r="C172" s="55">
        <v>100</v>
      </c>
      <c r="D172" s="55">
        <v>79</v>
      </c>
      <c r="E172" s="55">
        <v>80</v>
      </c>
      <c r="F172" s="55"/>
      <c r="G172" s="54">
        <v>1</v>
      </c>
      <c r="H172" s="52">
        <v>1.3</v>
      </c>
      <c r="I172" s="52"/>
      <c r="J172" s="54" t="s">
        <v>41</v>
      </c>
      <c r="K172" s="52" t="s">
        <v>41</v>
      </c>
      <c r="L172" s="54" t="s">
        <v>41</v>
      </c>
      <c r="M172" s="52" t="s">
        <v>41</v>
      </c>
    </row>
    <row r="173" spans="1:13" s="86" customFormat="1" ht="11.25">
      <c r="A173" s="87">
        <v>43528</v>
      </c>
      <c r="B173" s="55">
        <v>60</v>
      </c>
      <c r="C173" s="55">
        <v>101</v>
      </c>
      <c r="D173" s="55">
        <v>80</v>
      </c>
      <c r="E173" s="55">
        <v>81</v>
      </c>
      <c r="F173" s="55"/>
      <c r="G173" s="54">
        <v>1</v>
      </c>
      <c r="H173" s="52">
        <v>1.3</v>
      </c>
      <c r="I173" s="52"/>
      <c r="J173" s="54" t="s">
        <v>41</v>
      </c>
      <c r="K173" s="52" t="s">
        <v>41</v>
      </c>
      <c r="L173" s="54" t="s">
        <v>41</v>
      </c>
      <c r="M173" s="52" t="s">
        <v>41</v>
      </c>
    </row>
    <row r="174" spans="1:13" s="86" customFormat="1" ht="11.25">
      <c r="A174" s="87">
        <v>43535</v>
      </c>
      <c r="B174" s="55">
        <v>61</v>
      </c>
      <c r="C174" s="55">
        <v>101</v>
      </c>
      <c r="D174" s="55">
        <v>81</v>
      </c>
      <c r="E174" s="55">
        <v>85</v>
      </c>
      <c r="F174" s="55"/>
      <c r="G174" s="54">
        <v>4</v>
      </c>
      <c r="H174" s="52">
        <v>4.9000000000000004</v>
      </c>
      <c r="I174" s="52"/>
      <c r="J174" s="54" t="s">
        <v>41</v>
      </c>
      <c r="K174" s="52" t="s">
        <v>41</v>
      </c>
      <c r="L174" s="54" t="s">
        <v>41</v>
      </c>
      <c r="M174" s="52" t="s">
        <v>41</v>
      </c>
    </row>
    <row r="175" spans="1:13" s="86" customFormat="1" ht="11.25">
      <c r="A175" s="87">
        <v>43542</v>
      </c>
      <c r="B175" s="55">
        <v>62</v>
      </c>
      <c r="C175" s="55">
        <v>102</v>
      </c>
      <c r="D175" s="55">
        <v>82</v>
      </c>
      <c r="E175" s="55">
        <v>82</v>
      </c>
      <c r="F175" s="55"/>
      <c r="G175" s="54">
        <v>0</v>
      </c>
      <c r="H175" s="52">
        <v>0</v>
      </c>
      <c r="I175" s="52"/>
      <c r="J175" s="54" t="s">
        <v>41</v>
      </c>
      <c r="K175" s="52" t="s">
        <v>41</v>
      </c>
      <c r="L175" s="54" t="s">
        <v>41</v>
      </c>
      <c r="M175" s="52" t="s">
        <v>41</v>
      </c>
    </row>
    <row r="176" spans="1:13" s="86" customFormat="1" ht="11.25">
      <c r="A176" s="87">
        <v>43549</v>
      </c>
      <c r="B176" s="55">
        <v>63</v>
      </c>
      <c r="C176" s="55">
        <v>103</v>
      </c>
      <c r="D176" s="55">
        <v>83</v>
      </c>
      <c r="E176" s="55">
        <v>80</v>
      </c>
      <c r="F176" s="55"/>
      <c r="G176" s="54">
        <v>-3</v>
      </c>
      <c r="H176" s="52">
        <v>-3.6</v>
      </c>
      <c r="I176" s="52"/>
      <c r="J176" s="54" t="s">
        <v>41</v>
      </c>
      <c r="K176" s="52" t="s">
        <v>41</v>
      </c>
      <c r="L176" s="54" t="s">
        <v>41</v>
      </c>
      <c r="M176" s="52" t="s">
        <v>41</v>
      </c>
    </row>
    <row r="177" spans="1:13" s="86" customFormat="1" ht="11.25">
      <c r="A177" s="87">
        <v>43556</v>
      </c>
      <c r="B177" s="55">
        <v>64</v>
      </c>
      <c r="C177" s="55">
        <v>105</v>
      </c>
      <c r="D177" s="55">
        <v>84</v>
      </c>
      <c r="E177" s="55">
        <v>79</v>
      </c>
      <c r="F177" s="55"/>
      <c r="G177" s="54">
        <v>-5</v>
      </c>
      <c r="H177" s="52">
        <v>-6</v>
      </c>
      <c r="I177" s="52"/>
      <c r="J177" s="54" t="s">
        <v>41</v>
      </c>
      <c r="K177" s="52" t="s">
        <v>41</v>
      </c>
      <c r="L177" s="54" t="s">
        <v>41</v>
      </c>
      <c r="M177" s="52" t="s">
        <v>41</v>
      </c>
    </row>
    <row r="178" spans="1:13" s="86" customFormat="1" ht="11.25">
      <c r="A178" s="87">
        <v>43563</v>
      </c>
      <c r="B178" s="55">
        <v>65</v>
      </c>
      <c r="C178" s="55">
        <v>106</v>
      </c>
      <c r="D178" s="55">
        <v>85</v>
      </c>
      <c r="E178" s="55">
        <v>82</v>
      </c>
      <c r="F178" s="55"/>
      <c r="G178" s="54">
        <v>-3</v>
      </c>
      <c r="H178" s="52">
        <v>-3.5</v>
      </c>
      <c r="I178" s="52"/>
      <c r="J178" s="54" t="s">
        <v>41</v>
      </c>
      <c r="K178" s="52" t="s">
        <v>41</v>
      </c>
      <c r="L178" s="54" t="s">
        <v>41</v>
      </c>
      <c r="M178" s="52" t="s">
        <v>41</v>
      </c>
    </row>
    <row r="179" spans="1:13" s="86" customFormat="1" ht="11.25">
      <c r="A179" s="87">
        <v>43570</v>
      </c>
      <c r="B179" s="55">
        <v>66</v>
      </c>
      <c r="C179" s="55">
        <v>107</v>
      </c>
      <c r="D179" s="55">
        <v>87</v>
      </c>
      <c r="E179" s="55">
        <v>87</v>
      </c>
      <c r="F179" s="55"/>
      <c r="G179" s="54">
        <v>0</v>
      </c>
      <c r="H179" s="52">
        <v>0</v>
      </c>
      <c r="I179" s="52"/>
      <c r="J179" s="54" t="s">
        <v>41</v>
      </c>
      <c r="K179" s="52" t="s">
        <v>41</v>
      </c>
      <c r="L179" s="54" t="s">
        <v>41</v>
      </c>
      <c r="M179" s="52" t="s">
        <v>41</v>
      </c>
    </row>
    <row r="180" spans="1:13" s="86" customFormat="1" ht="11.25">
      <c r="A180" s="87">
        <v>43577</v>
      </c>
      <c r="B180" s="55">
        <v>68</v>
      </c>
      <c r="C180" s="55">
        <v>108</v>
      </c>
      <c r="D180" s="55">
        <v>88</v>
      </c>
      <c r="E180" s="55">
        <v>78</v>
      </c>
      <c r="F180" s="55"/>
      <c r="G180" s="54">
        <v>-10</v>
      </c>
      <c r="H180" s="52">
        <v>-11.4</v>
      </c>
      <c r="I180" s="52"/>
      <c r="J180" s="54" t="s">
        <v>41</v>
      </c>
      <c r="K180" s="52" t="s">
        <v>41</v>
      </c>
      <c r="L180" s="54" t="s">
        <v>41</v>
      </c>
      <c r="M180" s="52" t="s">
        <v>41</v>
      </c>
    </row>
    <row r="181" spans="1:13" s="86" customFormat="1" ht="11.25">
      <c r="A181" s="87">
        <v>43584</v>
      </c>
      <c r="B181" s="55">
        <v>69</v>
      </c>
      <c r="C181" s="55">
        <v>109</v>
      </c>
      <c r="D181" s="55">
        <v>89</v>
      </c>
      <c r="E181" s="55">
        <v>69</v>
      </c>
      <c r="F181" s="55"/>
      <c r="G181" s="54">
        <v>-20</v>
      </c>
      <c r="H181" s="52">
        <v>-22.5</v>
      </c>
      <c r="I181" s="52"/>
      <c r="J181" s="54" t="s">
        <v>41</v>
      </c>
      <c r="K181" s="52" t="s">
        <v>41</v>
      </c>
      <c r="L181" s="54" t="s">
        <v>41</v>
      </c>
      <c r="M181" s="52" t="s">
        <v>41</v>
      </c>
    </row>
    <row r="182" spans="1:13" s="86" customFormat="1" ht="11.25">
      <c r="A182" s="87">
        <v>43591</v>
      </c>
      <c r="B182" s="55">
        <v>70</v>
      </c>
      <c r="C182" s="55">
        <v>110</v>
      </c>
      <c r="D182" s="55">
        <v>90</v>
      </c>
      <c r="E182" s="55">
        <v>88</v>
      </c>
      <c r="F182" s="55"/>
      <c r="G182" s="54">
        <v>-2</v>
      </c>
      <c r="H182" s="52">
        <v>-2.2000000000000002</v>
      </c>
      <c r="I182" s="52"/>
      <c r="J182" s="54" t="s">
        <v>41</v>
      </c>
      <c r="K182" s="52" t="s">
        <v>41</v>
      </c>
      <c r="L182" s="54" t="s">
        <v>41</v>
      </c>
      <c r="M182" s="52" t="s">
        <v>41</v>
      </c>
    </row>
    <row r="183" spans="1:13" s="86" customFormat="1" ht="11.25">
      <c r="A183" s="87">
        <v>43598</v>
      </c>
      <c r="B183" s="55">
        <v>71</v>
      </c>
      <c r="C183" s="55">
        <v>112</v>
      </c>
      <c r="D183" s="55">
        <v>91</v>
      </c>
      <c r="E183" s="55">
        <v>87</v>
      </c>
      <c r="F183" s="55"/>
      <c r="G183" s="54">
        <v>-4</v>
      </c>
      <c r="H183" s="52">
        <v>-4.4000000000000004</v>
      </c>
      <c r="I183" s="52"/>
      <c r="J183" s="54" t="s">
        <v>41</v>
      </c>
      <c r="K183" s="52" t="s">
        <v>41</v>
      </c>
      <c r="L183" s="54" t="s">
        <v>41</v>
      </c>
      <c r="M183" s="52" t="s">
        <v>41</v>
      </c>
    </row>
    <row r="184" spans="1:13" s="86" customFormat="1" ht="11.25">
      <c r="A184" s="87">
        <v>43605</v>
      </c>
      <c r="B184" s="55">
        <v>72</v>
      </c>
      <c r="C184" s="55">
        <v>113</v>
      </c>
      <c r="D184" s="55">
        <v>92</v>
      </c>
      <c r="E184" s="55">
        <v>84</v>
      </c>
      <c r="F184" s="55"/>
      <c r="G184" s="54">
        <v>-8</v>
      </c>
      <c r="H184" s="52">
        <v>-8.6999999999999993</v>
      </c>
      <c r="I184" s="52"/>
      <c r="J184" s="54" t="s">
        <v>41</v>
      </c>
      <c r="K184" s="52" t="s">
        <v>41</v>
      </c>
      <c r="L184" s="54" t="s">
        <v>41</v>
      </c>
      <c r="M184" s="52" t="s">
        <v>41</v>
      </c>
    </row>
    <row r="185" spans="1:13" s="86" customFormat="1" ht="11.25">
      <c r="A185" s="87">
        <v>43612</v>
      </c>
      <c r="B185" s="55">
        <v>73</v>
      </c>
      <c r="C185" s="55">
        <v>114</v>
      </c>
      <c r="D185" s="55">
        <v>93</v>
      </c>
      <c r="E185" s="55">
        <v>87</v>
      </c>
      <c r="F185" s="55"/>
      <c r="G185" s="54">
        <v>-6</v>
      </c>
      <c r="H185" s="52">
        <v>-6.5</v>
      </c>
      <c r="I185" s="52"/>
      <c r="J185" s="54" t="s">
        <v>41</v>
      </c>
      <c r="K185" s="52" t="s">
        <v>41</v>
      </c>
      <c r="L185" s="54" t="s">
        <v>41</v>
      </c>
      <c r="M185" s="52" t="s">
        <v>41</v>
      </c>
    </row>
    <row r="186" spans="1:13" s="86" customFormat="1" ht="11.25">
      <c r="A186" s="87">
        <v>43619</v>
      </c>
      <c r="B186" s="55">
        <v>74</v>
      </c>
      <c r="C186" s="55">
        <v>115</v>
      </c>
      <c r="D186" s="55">
        <v>94</v>
      </c>
      <c r="E186" s="55">
        <v>75</v>
      </c>
      <c r="F186" s="55"/>
      <c r="G186" s="54">
        <v>-19</v>
      </c>
      <c r="H186" s="52">
        <v>-20.2</v>
      </c>
      <c r="I186" s="52"/>
      <c r="J186" s="54" t="s">
        <v>41</v>
      </c>
      <c r="K186" s="52" t="s">
        <v>41</v>
      </c>
      <c r="L186" s="54" t="s">
        <v>41</v>
      </c>
      <c r="M186" s="52" t="s">
        <v>41</v>
      </c>
    </row>
    <row r="187" spans="1:13" s="86" customFormat="1" ht="11.25">
      <c r="A187" s="87">
        <v>43626</v>
      </c>
      <c r="B187" s="55">
        <v>75</v>
      </c>
      <c r="C187" s="55">
        <v>116</v>
      </c>
      <c r="D187" s="55">
        <v>95</v>
      </c>
      <c r="E187" s="55">
        <v>93</v>
      </c>
      <c r="F187" s="55"/>
      <c r="G187" s="54">
        <v>-2</v>
      </c>
      <c r="H187" s="52">
        <v>-2.1</v>
      </c>
      <c r="I187" s="52"/>
      <c r="J187" s="54" t="s">
        <v>41</v>
      </c>
      <c r="K187" s="52" t="s">
        <v>41</v>
      </c>
      <c r="L187" s="54" t="s">
        <v>41</v>
      </c>
      <c r="M187" s="52" t="s">
        <v>41</v>
      </c>
    </row>
    <row r="188" spans="1:13" s="86" customFormat="1" ht="11.25">
      <c r="A188" s="87">
        <v>43633</v>
      </c>
      <c r="B188" s="55">
        <v>76</v>
      </c>
      <c r="C188" s="55">
        <v>116</v>
      </c>
      <c r="D188" s="55">
        <v>96</v>
      </c>
      <c r="E188" s="55">
        <v>94</v>
      </c>
      <c r="F188" s="55"/>
      <c r="G188" s="54">
        <v>-2</v>
      </c>
      <c r="H188" s="52">
        <v>-2.1</v>
      </c>
      <c r="I188" s="52"/>
      <c r="J188" s="54" t="s">
        <v>41</v>
      </c>
      <c r="K188" s="52" t="s">
        <v>41</v>
      </c>
      <c r="L188" s="54" t="s">
        <v>41</v>
      </c>
      <c r="M188" s="52" t="s">
        <v>41</v>
      </c>
    </row>
    <row r="189" spans="1:13" s="86" customFormat="1" ht="11.25">
      <c r="A189" s="87">
        <v>43640</v>
      </c>
      <c r="B189" s="55">
        <v>76</v>
      </c>
      <c r="C189" s="55">
        <v>117</v>
      </c>
      <c r="D189" s="55">
        <v>97</v>
      </c>
      <c r="E189" s="55">
        <v>108</v>
      </c>
      <c r="F189" s="55"/>
      <c r="G189" s="54">
        <v>11</v>
      </c>
      <c r="H189" s="52">
        <v>11.3</v>
      </c>
      <c r="I189" s="52"/>
      <c r="J189" s="54" t="s">
        <v>41</v>
      </c>
      <c r="K189" s="52" t="s">
        <v>41</v>
      </c>
      <c r="L189" s="54" t="s">
        <v>41</v>
      </c>
      <c r="M189" s="52" t="s">
        <v>41</v>
      </c>
    </row>
    <row r="190" spans="1:13" s="86" customFormat="1" ht="11.25">
      <c r="A190" s="87">
        <v>43647</v>
      </c>
      <c r="B190" s="55">
        <v>77</v>
      </c>
      <c r="C190" s="55">
        <v>117</v>
      </c>
      <c r="D190" s="55">
        <v>97</v>
      </c>
      <c r="E190" s="55">
        <v>104</v>
      </c>
      <c r="F190" s="55"/>
      <c r="G190" s="54">
        <v>7</v>
      </c>
      <c r="H190" s="52">
        <v>7.2</v>
      </c>
      <c r="I190" s="52"/>
      <c r="J190" s="54" t="s">
        <v>41</v>
      </c>
      <c r="K190" s="52" t="s">
        <v>41</v>
      </c>
      <c r="L190" s="54" t="s">
        <v>41</v>
      </c>
      <c r="M190" s="52" t="s">
        <v>41</v>
      </c>
    </row>
    <row r="191" spans="1:13" s="86" customFormat="1" ht="11.25">
      <c r="A191" s="87">
        <v>43654</v>
      </c>
      <c r="B191" s="55">
        <v>77</v>
      </c>
      <c r="C191" s="55">
        <v>118</v>
      </c>
      <c r="D191" s="55">
        <v>98</v>
      </c>
      <c r="E191" s="55">
        <v>80</v>
      </c>
      <c r="F191" s="55"/>
      <c r="G191" s="54">
        <v>-18</v>
      </c>
      <c r="H191" s="52">
        <v>-18.399999999999999</v>
      </c>
      <c r="I191" s="52"/>
      <c r="J191" s="54" t="s">
        <v>41</v>
      </c>
      <c r="K191" s="52" t="s">
        <v>41</v>
      </c>
      <c r="L191" s="54" t="s">
        <v>41</v>
      </c>
      <c r="M191" s="52" t="s">
        <v>41</v>
      </c>
    </row>
    <row r="192" spans="1:13" s="86" customFormat="1" ht="11.25">
      <c r="A192" s="87">
        <v>43661</v>
      </c>
      <c r="B192" s="55">
        <v>78</v>
      </c>
      <c r="C192" s="55">
        <v>118</v>
      </c>
      <c r="D192" s="55">
        <v>98</v>
      </c>
      <c r="E192" s="55">
        <v>117</v>
      </c>
      <c r="F192" s="55"/>
      <c r="G192" s="54">
        <v>19</v>
      </c>
      <c r="H192" s="52">
        <v>19.399999999999999</v>
      </c>
      <c r="I192" s="52"/>
      <c r="J192" s="54" t="s">
        <v>41</v>
      </c>
      <c r="K192" s="52" t="s">
        <v>41</v>
      </c>
      <c r="L192" s="54" t="s">
        <v>41</v>
      </c>
      <c r="M192" s="52" t="s">
        <v>41</v>
      </c>
    </row>
    <row r="193" spans="1:13" s="86" customFormat="1" ht="11.25">
      <c r="A193" s="87">
        <v>43668</v>
      </c>
      <c r="B193" s="55">
        <v>78</v>
      </c>
      <c r="C193" s="55">
        <v>118</v>
      </c>
      <c r="D193" s="55">
        <v>98</v>
      </c>
      <c r="E193" s="55">
        <v>106</v>
      </c>
      <c r="F193" s="55"/>
      <c r="G193" s="54">
        <v>8</v>
      </c>
      <c r="H193" s="52">
        <v>8.1999999999999993</v>
      </c>
      <c r="I193" s="52"/>
      <c r="J193" s="54" t="s">
        <v>41</v>
      </c>
      <c r="K193" s="52" t="s">
        <v>41</v>
      </c>
      <c r="L193" s="54" t="s">
        <v>41</v>
      </c>
      <c r="M193" s="52" t="s">
        <v>41</v>
      </c>
    </row>
    <row r="194" spans="1:13" s="86" customFormat="1" ht="11.25">
      <c r="A194" s="87">
        <v>43675</v>
      </c>
      <c r="B194" s="55">
        <v>78</v>
      </c>
      <c r="C194" s="55">
        <v>118</v>
      </c>
      <c r="D194" s="55">
        <v>98</v>
      </c>
      <c r="E194" s="55">
        <v>95</v>
      </c>
      <c r="F194" s="55"/>
      <c r="G194" s="54">
        <v>-3</v>
      </c>
      <c r="H194" s="52">
        <v>-3.1</v>
      </c>
      <c r="I194" s="52"/>
      <c r="J194" s="54" t="s">
        <v>41</v>
      </c>
      <c r="K194" s="52" t="s">
        <v>41</v>
      </c>
      <c r="L194" s="54" t="s">
        <v>41</v>
      </c>
      <c r="M194" s="52" t="s">
        <v>41</v>
      </c>
    </row>
    <row r="195" spans="1:13" s="86" customFormat="1" ht="11.25">
      <c r="A195" s="87">
        <v>43682</v>
      </c>
      <c r="B195" s="55">
        <v>77</v>
      </c>
      <c r="C195" s="55">
        <v>118</v>
      </c>
      <c r="D195" s="55">
        <v>98</v>
      </c>
      <c r="E195" s="55">
        <v>119</v>
      </c>
      <c r="F195" s="55"/>
      <c r="G195" s="54">
        <v>21</v>
      </c>
      <c r="H195" s="52">
        <v>21.4</v>
      </c>
      <c r="I195" s="52"/>
      <c r="J195" s="54">
        <v>1</v>
      </c>
      <c r="K195" s="52">
        <v>0.8</v>
      </c>
      <c r="L195" s="54" t="s">
        <v>41</v>
      </c>
      <c r="M195" s="52" t="s">
        <v>41</v>
      </c>
    </row>
    <row r="196" spans="1:13" s="86" customFormat="1" ht="11.25">
      <c r="A196" s="87">
        <v>43689</v>
      </c>
      <c r="B196" s="55">
        <v>77</v>
      </c>
      <c r="C196" s="55">
        <v>118</v>
      </c>
      <c r="D196" s="55">
        <v>97</v>
      </c>
      <c r="E196" s="55">
        <v>93</v>
      </c>
      <c r="F196" s="55"/>
      <c r="G196" s="54">
        <v>-4</v>
      </c>
      <c r="H196" s="52">
        <v>-4.0999999999999996</v>
      </c>
      <c r="I196" s="52"/>
      <c r="J196" s="54" t="s">
        <v>41</v>
      </c>
      <c r="K196" s="52" t="s">
        <v>41</v>
      </c>
      <c r="L196" s="54" t="s">
        <v>41</v>
      </c>
      <c r="M196" s="52" t="s">
        <v>41</v>
      </c>
    </row>
    <row r="197" spans="1:13" s="86" customFormat="1" ht="11.25">
      <c r="A197" s="87">
        <v>43696</v>
      </c>
      <c r="B197" s="55">
        <v>77</v>
      </c>
      <c r="C197" s="55">
        <v>117</v>
      </c>
      <c r="D197" s="55">
        <v>97</v>
      </c>
      <c r="E197" s="55">
        <v>90</v>
      </c>
      <c r="F197" s="55"/>
      <c r="G197" s="54">
        <v>-7</v>
      </c>
      <c r="H197" s="52">
        <v>-7.2</v>
      </c>
      <c r="I197" s="52"/>
      <c r="J197" s="54" t="s">
        <v>41</v>
      </c>
      <c r="K197" s="52" t="s">
        <v>41</v>
      </c>
      <c r="L197" s="54" t="s">
        <v>41</v>
      </c>
      <c r="M197" s="52" t="s">
        <v>41</v>
      </c>
    </row>
    <row r="198" spans="1:13" s="86" customFormat="1" ht="11.25">
      <c r="A198" s="87">
        <v>43703</v>
      </c>
      <c r="B198" s="55">
        <v>76</v>
      </c>
      <c r="C198" s="55">
        <v>117</v>
      </c>
      <c r="D198" s="55">
        <v>96</v>
      </c>
      <c r="E198" s="55">
        <v>89</v>
      </c>
      <c r="F198" s="55"/>
      <c r="G198" s="54">
        <v>-7</v>
      </c>
      <c r="H198" s="52">
        <v>-7.3</v>
      </c>
      <c r="I198" s="52"/>
      <c r="J198" s="54" t="s">
        <v>41</v>
      </c>
      <c r="K198" s="52" t="s">
        <v>41</v>
      </c>
      <c r="L198" s="54" t="s">
        <v>41</v>
      </c>
      <c r="M198" s="52" t="s">
        <v>41</v>
      </c>
    </row>
    <row r="199" spans="1:13" s="86" customFormat="1" ht="11.25">
      <c r="A199" s="87">
        <v>43710</v>
      </c>
      <c r="B199" s="55">
        <v>75</v>
      </c>
      <c r="C199" s="55">
        <v>116</v>
      </c>
      <c r="D199" s="55">
        <v>96</v>
      </c>
      <c r="E199" s="55">
        <v>96</v>
      </c>
      <c r="F199" s="55"/>
      <c r="G199" s="54">
        <v>0</v>
      </c>
      <c r="H199" s="52">
        <v>0</v>
      </c>
      <c r="I199" s="52"/>
      <c r="J199" s="54" t="s">
        <v>41</v>
      </c>
      <c r="K199" s="52" t="s">
        <v>41</v>
      </c>
      <c r="L199" s="54" t="s">
        <v>41</v>
      </c>
      <c r="M199" s="52" t="s">
        <v>41</v>
      </c>
    </row>
    <row r="200" spans="1:13" s="86" customFormat="1" ht="11.25">
      <c r="A200" s="87">
        <v>43717</v>
      </c>
      <c r="B200" s="55">
        <v>75</v>
      </c>
      <c r="C200" s="55">
        <v>115</v>
      </c>
      <c r="D200" s="55">
        <v>95</v>
      </c>
      <c r="E200" s="55">
        <v>84</v>
      </c>
      <c r="F200" s="55"/>
      <c r="G200" s="54">
        <v>-11</v>
      </c>
      <c r="H200" s="52">
        <v>-11.6</v>
      </c>
      <c r="I200" s="52"/>
      <c r="J200" s="54" t="s">
        <v>41</v>
      </c>
      <c r="K200" s="52" t="s">
        <v>41</v>
      </c>
      <c r="L200" s="54" t="s">
        <v>41</v>
      </c>
      <c r="M200" s="52" t="s">
        <v>41</v>
      </c>
    </row>
    <row r="201" spans="1:13" s="86" customFormat="1" ht="11.25">
      <c r="A201" s="87">
        <v>43724</v>
      </c>
      <c r="B201" s="55">
        <v>74</v>
      </c>
      <c r="C201" s="55">
        <v>114</v>
      </c>
      <c r="D201" s="55">
        <v>94</v>
      </c>
      <c r="E201" s="55">
        <v>92</v>
      </c>
      <c r="F201" s="55"/>
      <c r="G201" s="54">
        <v>-2</v>
      </c>
      <c r="H201" s="52">
        <v>-2.1</v>
      </c>
      <c r="I201" s="52"/>
      <c r="J201" s="54" t="s">
        <v>41</v>
      </c>
      <c r="K201" s="52" t="s">
        <v>41</v>
      </c>
      <c r="L201" s="54" t="s">
        <v>41</v>
      </c>
      <c r="M201" s="52" t="s">
        <v>41</v>
      </c>
    </row>
    <row r="202" spans="1:13" s="86" customFormat="1" ht="11.25">
      <c r="A202" s="87">
        <v>43731</v>
      </c>
      <c r="B202" s="55">
        <v>73</v>
      </c>
      <c r="C202" s="55">
        <v>113</v>
      </c>
      <c r="D202" s="55">
        <v>93</v>
      </c>
      <c r="E202" s="55">
        <v>86</v>
      </c>
      <c r="F202" s="55"/>
      <c r="G202" s="54">
        <v>-7</v>
      </c>
      <c r="H202" s="52">
        <v>-7.5</v>
      </c>
      <c r="I202" s="52"/>
      <c r="J202" s="54" t="s">
        <v>41</v>
      </c>
      <c r="K202" s="52" t="s">
        <v>41</v>
      </c>
      <c r="L202" s="54" t="s">
        <v>41</v>
      </c>
      <c r="M202" s="52" t="s">
        <v>41</v>
      </c>
    </row>
    <row r="203" spans="1:13" s="86" customFormat="1" ht="11.25">
      <c r="A203" s="87">
        <v>43738</v>
      </c>
      <c r="B203" s="55">
        <v>72</v>
      </c>
      <c r="C203" s="55">
        <v>112</v>
      </c>
      <c r="D203" s="55">
        <v>92</v>
      </c>
      <c r="E203" s="55">
        <v>94</v>
      </c>
      <c r="F203" s="55"/>
      <c r="G203" s="54">
        <v>2</v>
      </c>
      <c r="H203" s="52">
        <v>2.2000000000000002</v>
      </c>
      <c r="I203" s="52"/>
      <c r="J203" s="54" t="s">
        <v>41</v>
      </c>
      <c r="K203" s="52" t="s">
        <v>41</v>
      </c>
      <c r="L203" s="54" t="s">
        <v>41</v>
      </c>
      <c r="M203" s="52" t="s">
        <v>41</v>
      </c>
    </row>
    <row r="204" spans="1:13" s="86" customFormat="1" ht="11.25">
      <c r="A204" s="87">
        <v>43745</v>
      </c>
      <c r="B204" s="55">
        <v>71</v>
      </c>
      <c r="C204" s="55">
        <v>111</v>
      </c>
      <c r="D204" s="55">
        <v>91</v>
      </c>
      <c r="E204" s="55">
        <v>73</v>
      </c>
      <c r="F204" s="55"/>
      <c r="G204" s="54">
        <v>-18</v>
      </c>
      <c r="H204" s="52">
        <v>-19.8</v>
      </c>
      <c r="I204" s="52"/>
      <c r="J204" s="54" t="s">
        <v>41</v>
      </c>
      <c r="K204" s="52" t="s">
        <v>41</v>
      </c>
      <c r="L204" s="54" t="s">
        <v>41</v>
      </c>
      <c r="M204" s="52" t="s">
        <v>41</v>
      </c>
    </row>
    <row r="205" spans="1:13" s="86" customFormat="1" ht="11.25">
      <c r="A205" s="87">
        <v>43752</v>
      </c>
      <c r="B205" s="55">
        <v>70</v>
      </c>
      <c r="C205" s="55">
        <v>110</v>
      </c>
      <c r="D205" s="55">
        <v>90</v>
      </c>
      <c r="E205" s="55">
        <v>91</v>
      </c>
      <c r="F205" s="55"/>
      <c r="G205" s="54">
        <v>1</v>
      </c>
      <c r="H205" s="52">
        <v>1.1000000000000001</v>
      </c>
      <c r="I205" s="52"/>
      <c r="J205" s="54" t="s">
        <v>41</v>
      </c>
      <c r="K205" s="52" t="s">
        <v>41</v>
      </c>
      <c r="L205" s="54" t="s">
        <v>41</v>
      </c>
      <c r="M205" s="52" t="s">
        <v>41</v>
      </c>
    </row>
    <row r="206" spans="1:13" s="86" customFormat="1" ht="11.25">
      <c r="A206" s="87">
        <v>43759</v>
      </c>
      <c r="B206" s="55">
        <v>69</v>
      </c>
      <c r="C206" s="55">
        <v>109</v>
      </c>
      <c r="D206" s="55">
        <v>89</v>
      </c>
      <c r="E206" s="55">
        <v>76</v>
      </c>
      <c r="F206" s="55"/>
      <c r="G206" s="54">
        <v>-13</v>
      </c>
      <c r="H206" s="52">
        <v>-14.6</v>
      </c>
      <c r="I206" s="52"/>
      <c r="J206" s="54" t="s">
        <v>41</v>
      </c>
      <c r="K206" s="52" t="s">
        <v>41</v>
      </c>
      <c r="L206" s="54" t="s">
        <v>41</v>
      </c>
      <c r="M206" s="52" t="s">
        <v>41</v>
      </c>
    </row>
    <row r="207" spans="1:13" s="86" customFormat="1" ht="11.25">
      <c r="A207" s="87">
        <v>43766</v>
      </c>
      <c r="B207" s="55">
        <v>68</v>
      </c>
      <c r="C207" s="55">
        <v>108</v>
      </c>
      <c r="D207" s="55">
        <v>88</v>
      </c>
      <c r="E207" s="55">
        <v>91</v>
      </c>
      <c r="F207" s="55"/>
      <c r="G207" s="54">
        <v>3</v>
      </c>
      <c r="H207" s="52">
        <v>3.4</v>
      </c>
      <c r="I207" s="52"/>
      <c r="J207" s="54" t="s">
        <v>41</v>
      </c>
      <c r="K207" s="52" t="s">
        <v>41</v>
      </c>
      <c r="L207" s="54" t="s">
        <v>41</v>
      </c>
      <c r="M207" s="52" t="s">
        <v>41</v>
      </c>
    </row>
    <row r="208" spans="1:13" s="86" customFormat="1" ht="11.25">
      <c r="A208" s="87">
        <v>43773</v>
      </c>
      <c r="B208" s="55">
        <v>66</v>
      </c>
      <c r="C208" s="55">
        <v>107</v>
      </c>
      <c r="D208" s="55">
        <v>87</v>
      </c>
      <c r="E208" s="55">
        <v>80</v>
      </c>
      <c r="F208" s="55"/>
      <c r="G208" s="54">
        <v>-7</v>
      </c>
      <c r="H208" s="52">
        <v>-8</v>
      </c>
      <c r="I208" s="52"/>
      <c r="J208" s="54" t="s">
        <v>41</v>
      </c>
      <c r="K208" s="52" t="s">
        <v>41</v>
      </c>
      <c r="L208" s="54" t="s">
        <v>41</v>
      </c>
      <c r="M208" s="52" t="s">
        <v>41</v>
      </c>
    </row>
    <row r="209" spans="1:13" s="86" customFormat="1" ht="11.25">
      <c r="A209" s="87">
        <v>43780</v>
      </c>
      <c r="B209" s="55">
        <v>65</v>
      </c>
      <c r="C209" s="55">
        <v>106</v>
      </c>
      <c r="D209" s="55">
        <v>86</v>
      </c>
      <c r="E209" s="55">
        <v>75</v>
      </c>
      <c r="F209" s="55"/>
      <c r="G209" s="54">
        <v>-11</v>
      </c>
      <c r="H209" s="52">
        <v>-12.8</v>
      </c>
      <c r="I209" s="52"/>
      <c r="J209" s="54" t="s">
        <v>41</v>
      </c>
      <c r="K209" s="52" t="s">
        <v>41</v>
      </c>
      <c r="L209" s="54" t="s">
        <v>41</v>
      </c>
      <c r="M209" s="52" t="s">
        <v>41</v>
      </c>
    </row>
    <row r="210" spans="1:13" s="86" customFormat="1" ht="11.25">
      <c r="A210" s="87">
        <v>43787</v>
      </c>
      <c r="B210" s="55">
        <v>64</v>
      </c>
      <c r="C210" s="55">
        <v>105</v>
      </c>
      <c r="D210" s="55">
        <v>85</v>
      </c>
      <c r="E210" s="55">
        <v>76</v>
      </c>
      <c r="F210" s="55"/>
      <c r="G210" s="54">
        <v>-9</v>
      </c>
      <c r="H210" s="52">
        <v>-10.6</v>
      </c>
      <c r="I210" s="52"/>
      <c r="J210" s="54" t="s">
        <v>41</v>
      </c>
      <c r="K210" s="52" t="s">
        <v>41</v>
      </c>
      <c r="L210" s="54" t="s">
        <v>41</v>
      </c>
      <c r="M210" s="52" t="s">
        <v>41</v>
      </c>
    </row>
    <row r="211" spans="1:13" s="86" customFormat="1" ht="11.25">
      <c r="A211" s="87">
        <v>43794</v>
      </c>
      <c r="B211" s="55">
        <v>64</v>
      </c>
      <c r="C211" s="55">
        <v>104</v>
      </c>
      <c r="D211" s="55">
        <v>84</v>
      </c>
      <c r="E211" s="55">
        <v>78</v>
      </c>
      <c r="F211" s="55"/>
      <c r="G211" s="54">
        <v>-6</v>
      </c>
      <c r="H211" s="52">
        <v>-7.1</v>
      </c>
      <c r="I211" s="52"/>
      <c r="J211" s="54" t="s">
        <v>41</v>
      </c>
      <c r="K211" s="52" t="s">
        <v>41</v>
      </c>
      <c r="L211" s="54" t="s">
        <v>41</v>
      </c>
      <c r="M211" s="52" t="s">
        <v>41</v>
      </c>
    </row>
    <row r="212" spans="1:13" s="86" customFormat="1" ht="11.25">
      <c r="A212" s="87">
        <v>43801</v>
      </c>
      <c r="B212" s="55">
        <v>63</v>
      </c>
      <c r="C212" s="55">
        <v>103</v>
      </c>
      <c r="D212" s="55">
        <v>83</v>
      </c>
      <c r="E212" s="55">
        <v>65</v>
      </c>
      <c r="F212" s="55"/>
      <c r="G212" s="54">
        <v>-18</v>
      </c>
      <c r="H212" s="52">
        <v>-21.7</v>
      </c>
      <c r="I212" s="52"/>
      <c r="J212" s="54" t="s">
        <v>41</v>
      </c>
      <c r="K212" s="52" t="s">
        <v>41</v>
      </c>
      <c r="L212" s="54" t="s">
        <v>41</v>
      </c>
      <c r="M212" s="52" t="s">
        <v>41</v>
      </c>
    </row>
    <row r="213" spans="1:13" s="86" customFormat="1" ht="11.25">
      <c r="A213" s="87">
        <v>43808</v>
      </c>
      <c r="B213" s="55">
        <v>62</v>
      </c>
      <c r="C213" s="55">
        <v>102</v>
      </c>
      <c r="D213" s="55">
        <v>82</v>
      </c>
      <c r="E213" s="55">
        <v>72</v>
      </c>
      <c r="F213" s="55"/>
      <c r="G213" s="54">
        <v>-10</v>
      </c>
      <c r="H213" s="52">
        <v>-12.2</v>
      </c>
      <c r="I213" s="52"/>
      <c r="J213" s="54" t="s">
        <v>41</v>
      </c>
      <c r="K213" s="52" t="s">
        <v>41</v>
      </c>
      <c r="L213" s="54" t="s">
        <v>41</v>
      </c>
      <c r="M213" s="52" t="s">
        <v>41</v>
      </c>
    </row>
    <row r="214" spans="1:13" s="86" customFormat="1" ht="11.25">
      <c r="A214" s="87">
        <v>43815</v>
      </c>
      <c r="B214" s="55">
        <v>61</v>
      </c>
      <c r="C214" s="55">
        <v>102</v>
      </c>
      <c r="D214" s="55">
        <v>82</v>
      </c>
      <c r="E214" s="55">
        <v>75</v>
      </c>
      <c r="F214" s="55"/>
      <c r="G214" s="54">
        <v>-7</v>
      </c>
      <c r="H214" s="52">
        <v>-8.5</v>
      </c>
      <c r="I214" s="52"/>
      <c r="J214" s="54" t="s">
        <v>41</v>
      </c>
      <c r="K214" s="52" t="s">
        <v>41</v>
      </c>
      <c r="L214" s="54" t="s">
        <v>41</v>
      </c>
      <c r="M214" s="52" t="s">
        <v>41</v>
      </c>
    </row>
    <row r="215" spans="1:13" s="86" customFormat="1" ht="11.25">
      <c r="A215" s="87">
        <v>43822</v>
      </c>
      <c r="B215" s="55">
        <v>61</v>
      </c>
      <c r="C215" s="55">
        <v>101</v>
      </c>
      <c r="D215" s="55">
        <v>81</v>
      </c>
      <c r="E215" s="55">
        <v>83</v>
      </c>
      <c r="F215" s="55"/>
      <c r="G215" s="54">
        <v>2</v>
      </c>
      <c r="H215" s="52">
        <v>2.5</v>
      </c>
      <c r="I215" s="52"/>
      <c r="J215" s="54" t="s">
        <v>41</v>
      </c>
      <c r="K215" s="52" t="s">
        <v>41</v>
      </c>
      <c r="L215" s="54" t="s">
        <v>41</v>
      </c>
      <c r="M215" s="52" t="s">
        <v>41</v>
      </c>
    </row>
    <row r="216" spans="1:13" s="86" customFormat="1" ht="11.25">
      <c r="A216" s="87">
        <v>43829</v>
      </c>
      <c r="B216" s="55">
        <v>60</v>
      </c>
      <c r="C216" s="55">
        <v>101</v>
      </c>
      <c r="D216" s="55">
        <v>81</v>
      </c>
      <c r="E216" s="55">
        <v>86</v>
      </c>
      <c r="F216" s="55"/>
      <c r="G216" s="54">
        <v>5</v>
      </c>
      <c r="H216" s="52">
        <v>6.2</v>
      </c>
      <c r="I216" s="52"/>
      <c r="J216" s="54" t="s">
        <v>41</v>
      </c>
      <c r="K216" s="52" t="s">
        <v>41</v>
      </c>
      <c r="L216" s="54" t="s">
        <v>41</v>
      </c>
      <c r="M216" s="52" t="s">
        <v>41</v>
      </c>
    </row>
    <row r="217" spans="1:13" s="86" customFormat="1" ht="11.25">
      <c r="A217" s="87">
        <v>43836</v>
      </c>
      <c r="B217" s="55">
        <v>60</v>
      </c>
      <c r="C217" s="55">
        <v>101</v>
      </c>
      <c r="D217" s="55">
        <v>80</v>
      </c>
      <c r="E217" s="55">
        <v>71</v>
      </c>
      <c r="F217" s="55"/>
      <c r="G217" s="54">
        <v>-9</v>
      </c>
      <c r="H217" s="52">
        <v>-11.3</v>
      </c>
      <c r="I217" s="52"/>
      <c r="J217" s="54" t="s">
        <v>41</v>
      </c>
      <c r="K217" s="52" t="s">
        <v>41</v>
      </c>
      <c r="L217" s="54" t="s">
        <v>41</v>
      </c>
      <c r="M217" s="52" t="s">
        <v>41</v>
      </c>
    </row>
    <row r="218" spans="1:13" s="86" customFormat="1" ht="11.25">
      <c r="A218" s="87">
        <v>43843</v>
      </c>
      <c r="B218" s="55">
        <v>60</v>
      </c>
      <c r="C218" s="55">
        <v>101</v>
      </c>
      <c r="D218" s="55">
        <v>80</v>
      </c>
      <c r="E218" s="55">
        <v>71</v>
      </c>
      <c r="F218" s="55"/>
      <c r="G218" s="54">
        <v>-9</v>
      </c>
      <c r="H218" s="52">
        <v>-11.3</v>
      </c>
      <c r="I218" s="52"/>
      <c r="J218" s="54" t="s">
        <v>41</v>
      </c>
      <c r="K218" s="52" t="s">
        <v>41</v>
      </c>
      <c r="L218" s="54" t="s">
        <v>41</v>
      </c>
      <c r="M218" s="52" t="s">
        <v>41</v>
      </c>
    </row>
    <row r="219" spans="1:13" s="86" customFormat="1" ht="11.25">
      <c r="A219" s="87">
        <v>43850</v>
      </c>
      <c r="B219" s="55">
        <v>60</v>
      </c>
      <c r="C219" s="55">
        <v>101</v>
      </c>
      <c r="D219" s="55">
        <v>80</v>
      </c>
      <c r="E219" s="55">
        <v>78</v>
      </c>
      <c r="F219" s="55"/>
      <c r="G219" s="54">
        <v>-2</v>
      </c>
      <c r="H219" s="52">
        <v>-2.5</v>
      </c>
      <c r="I219" s="52"/>
      <c r="J219" s="54" t="s">
        <v>41</v>
      </c>
      <c r="K219" s="52" t="s">
        <v>41</v>
      </c>
      <c r="L219" s="54" t="s">
        <v>41</v>
      </c>
      <c r="M219" s="52" t="s">
        <v>41</v>
      </c>
    </row>
    <row r="220" spans="1:13" s="86" customFormat="1" ht="11.25">
      <c r="A220" s="87">
        <v>43857</v>
      </c>
      <c r="B220" s="55">
        <v>60</v>
      </c>
      <c r="C220" s="55">
        <v>101</v>
      </c>
      <c r="D220" s="55">
        <v>80</v>
      </c>
      <c r="E220" s="55">
        <v>80</v>
      </c>
      <c r="F220" s="55"/>
      <c r="G220" s="54">
        <v>0</v>
      </c>
      <c r="H220" s="52">
        <v>0</v>
      </c>
      <c r="I220" s="52"/>
      <c r="J220" s="54" t="s">
        <v>41</v>
      </c>
      <c r="K220" s="52" t="s">
        <v>41</v>
      </c>
      <c r="L220" s="54" t="s">
        <v>41</v>
      </c>
      <c r="M220" s="52" t="s">
        <v>41</v>
      </c>
    </row>
    <row r="221" spans="1:13" s="86" customFormat="1" ht="11.25">
      <c r="A221" s="87">
        <v>43864</v>
      </c>
      <c r="B221" s="55">
        <v>60</v>
      </c>
      <c r="C221" s="55">
        <v>101</v>
      </c>
      <c r="D221" s="55">
        <v>81</v>
      </c>
      <c r="E221" s="55">
        <v>96</v>
      </c>
      <c r="F221" s="55"/>
      <c r="G221" s="54">
        <v>15</v>
      </c>
      <c r="H221" s="52">
        <v>18.5</v>
      </c>
      <c r="I221" s="52"/>
      <c r="J221" s="54" t="s">
        <v>41</v>
      </c>
      <c r="K221" s="52" t="s">
        <v>41</v>
      </c>
      <c r="L221" s="54" t="s">
        <v>41</v>
      </c>
      <c r="M221" s="52" t="s">
        <v>41</v>
      </c>
    </row>
    <row r="222" spans="1:13" s="86" customFormat="1" ht="11.25">
      <c r="A222" s="87">
        <v>43871</v>
      </c>
      <c r="B222" s="55">
        <v>61</v>
      </c>
      <c r="C222" s="55">
        <v>101</v>
      </c>
      <c r="D222" s="55">
        <v>81</v>
      </c>
      <c r="E222" s="55">
        <v>82</v>
      </c>
      <c r="F222" s="55"/>
      <c r="G222" s="54">
        <v>1</v>
      </c>
      <c r="H222" s="52">
        <v>1.2</v>
      </c>
      <c r="I222" s="52"/>
      <c r="J222" s="54" t="s">
        <v>41</v>
      </c>
      <c r="K222" s="52" t="s">
        <v>41</v>
      </c>
      <c r="L222" s="54" t="s">
        <v>41</v>
      </c>
      <c r="M222" s="52" t="s">
        <v>41</v>
      </c>
    </row>
    <row r="223" spans="1:13" s="86" customFormat="1" ht="11.25">
      <c r="A223" s="87">
        <v>43878</v>
      </c>
      <c r="B223" s="55">
        <v>61</v>
      </c>
      <c r="C223" s="55">
        <v>102</v>
      </c>
      <c r="D223" s="55">
        <v>82</v>
      </c>
      <c r="E223" s="55">
        <v>97</v>
      </c>
      <c r="F223" s="55"/>
      <c r="G223" s="54">
        <v>15</v>
      </c>
      <c r="H223" s="52">
        <v>18.3</v>
      </c>
      <c r="I223" s="52"/>
      <c r="J223" s="54" t="s">
        <v>41</v>
      </c>
      <c r="K223" s="52" t="s">
        <v>41</v>
      </c>
      <c r="L223" s="54" t="s">
        <v>41</v>
      </c>
      <c r="M223" s="52" t="s">
        <v>41</v>
      </c>
    </row>
    <row r="224" spans="1:13" s="86" customFormat="1" ht="11.25">
      <c r="A224" s="87">
        <v>43885</v>
      </c>
      <c r="B224" s="55">
        <v>62</v>
      </c>
      <c r="C224" s="55">
        <v>103</v>
      </c>
      <c r="D224" s="55">
        <v>82</v>
      </c>
      <c r="E224" s="55">
        <v>92</v>
      </c>
      <c r="F224" s="55"/>
      <c r="G224" s="54">
        <v>10</v>
      </c>
      <c r="H224" s="52">
        <v>12.2</v>
      </c>
      <c r="I224" s="52"/>
      <c r="J224" s="54" t="s">
        <v>41</v>
      </c>
      <c r="K224" s="52" t="s">
        <v>41</v>
      </c>
      <c r="L224" s="54" t="s">
        <v>41</v>
      </c>
      <c r="M224" s="52" t="s">
        <v>41</v>
      </c>
    </row>
    <row r="225" spans="1:13" s="86" customFormat="1" ht="11.25">
      <c r="A225" s="87">
        <v>43892</v>
      </c>
      <c r="B225" s="55">
        <v>63</v>
      </c>
      <c r="C225" s="55">
        <v>103</v>
      </c>
      <c r="D225" s="55">
        <v>83</v>
      </c>
      <c r="E225" s="55">
        <v>77</v>
      </c>
      <c r="F225" s="55"/>
      <c r="G225" s="54">
        <v>-6</v>
      </c>
      <c r="H225" s="52">
        <v>-7.2</v>
      </c>
      <c r="I225" s="52"/>
      <c r="J225" s="54" t="s">
        <v>41</v>
      </c>
      <c r="K225" s="52" t="s">
        <v>41</v>
      </c>
      <c r="L225" s="54" t="s">
        <v>41</v>
      </c>
      <c r="M225" s="52" t="s">
        <v>41</v>
      </c>
    </row>
    <row r="226" spans="1:13" s="86" customFormat="1" ht="11.25">
      <c r="A226" s="87">
        <v>43899</v>
      </c>
      <c r="B226" s="55">
        <v>64</v>
      </c>
      <c r="C226" s="55">
        <v>104</v>
      </c>
      <c r="D226" s="55">
        <v>84</v>
      </c>
      <c r="E226" s="55">
        <v>88</v>
      </c>
      <c r="F226" s="55"/>
      <c r="G226" s="54">
        <v>4</v>
      </c>
      <c r="H226" s="52">
        <v>4.8</v>
      </c>
      <c r="I226" s="52"/>
      <c r="J226" s="54" t="s">
        <v>41</v>
      </c>
      <c r="K226" s="52" t="s">
        <v>41</v>
      </c>
      <c r="L226" s="54" t="s">
        <v>41</v>
      </c>
      <c r="M226" s="52" t="s">
        <v>41</v>
      </c>
    </row>
    <row r="227" spans="1:13" s="86" customFormat="1" ht="11.25">
      <c r="A227" s="87">
        <v>43906</v>
      </c>
      <c r="B227" s="55">
        <v>65</v>
      </c>
      <c r="C227" s="55">
        <v>105</v>
      </c>
      <c r="D227" s="55">
        <v>85</v>
      </c>
      <c r="E227" s="55">
        <v>86</v>
      </c>
      <c r="F227" s="55"/>
      <c r="G227" s="54">
        <v>1</v>
      </c>
      <c r="H227" s="52">
        <v>1.2</v>
      </c>
      <c r="I227" s="52"/>
      <c r="J227" s="54" t="s">
        <v>41</v>
      </c>
      <c r="K227" s="52" t="s">
        <v>41</v>
      </c>
      <c r="L227" s="54" t="s">
        <v>41</v>
      </c>
      <c r="M227" s="52" t="s">
        <v>41</v>
      </c>
    </row>
    <row r="228" spans="1:13" s="86" customFormat="1" ht="11.25">
      <c r="A228" s="87">
        <v>43913</v>
      </c>
      <c r="B228" s="55">
        <v>66</v>
      </c>
      <c r="C228" s="55">
        <v>106</v>
      </c>
      <c r="D228" s="55">
        <v>86</v>
      </c>
      <c r="E228" s="55">
        <v>93</v>
      </c>
      <c r="F228" s="55"/>
      <c r="G228" s="54">
        <v>7</v>
      </c>
      <c r="H228" s="52">
        <v>8.1</v>
      </c>
      <c r="I228" s="52"/>
      <c r="J228" s="54" t="s">
        <v>41</v>
      </c>
      <c r="K228" s="52" t="s">
        <v>41</v>
      </c>
      <c r="L228" s="54" t="s">
        <v>41</v>
      </c>
      <c r="M228" s="52" t="s">
        <v>41</v>
      </c>
    </row>
    <row r="229" spans="1:13" s="86" customFormat="1" ht="11.25">
      <c r="A229" s="87">
        <v>43920</v>
      </c>
      <c r="B229" s="55">
        <v>67</v>
      </c>
      <c r="C229" s="55">
        <v>107</v>
      </c>
      <c r="D229" s="55">
        <v>87</v>
      </c>
      <c r="E229" s="55">
        <v>113</v>
      </c>
      <c r="F229" s="55"/>
      <c r="G229" s="54">
        <v>26</v>
      </c>
      <c r="H229" s="52">
        <v>29.9</v>
      </c>
      <c r="I229" s="52"/>
      <c r="J229" s="54">
        <v>6</v>
      </c>
      <c r="K229" s="52">
        <v>5.6</v>
      </c>
      <c r="L229" s="54" t="s">
        <v>41</v>
      </c>
      <c r="M229" s="52" t="s">
        <v>41</v>
      </c>
    </row>
    <row r="230" spans="1:13" s="86" customFormat="1" ht="11.25">
      <c r="A230" s="87">
        <v>43927</v>
      </c>
      <c r="B230" s="55">
        <v>68</v>
      </c>
      <c r="C230" s="55">
        <v>109</v>
      </c>
      <c r="D230" s="55">
        <v>88</v>
      </c>
      <c r="E230" s="55">
        <v>110</v>
      </c>
      <c r="F230" s="55"/>
      <c r="G230" s="54">
        <v>22</v>
      </c>
      <c r="H230" s="52">
        <v>25</v>
      </c>
      <c r="I230" s="52"/>
      <c r="J230" s="54">
        <v>1</v>
      </c>
      <c r="K230" s="52">
        <v>0.9</v>
      </c>
      <c r="L230" s="54" t="s">
        <v>41</v>
      </c>
      <c r="M230" s="52" t="s">
        <v>41</v>
      </c>
    </row>
    <row r="231" spans="1:13" s="86" customFormat="1" ht="11.25">
      <c r="A231" s="87">
        <v>43934</v>
      </c>
      <c r="B231" s="55">
        <v>69</v>
      </c>
      <c r="C231" s="55">
        <v>110</v>
      </c>
      <c r="D231" s="55">
        <v>90</v>
      </c>
      <c r="E231" s="55">
        <v>109</v>
      </c>
      <c r="F231" s="55"/>
      <c r="G231" s="54">
        <v>19</v>
      </c>
      <c r="H231" s="52">
        <v>21.1</v>
      </c>
      <c r="I231" s="52"/>
      <c r="J231" s="54" t="s">
        <v>41</v>
      </c>
      <c r="K231" s="52" t="s">
        <v>41</v>
      </c>
      <c r="L231" s="54" t="s">
        <v>41</v>
      </c>
      <c r="M231" s="52" t="s">
        <v>41</v>
      </c>
    </row>
    <row r="232" spans="1:13" s="86" customFormat="1" ht="11.25">
      <c r="A232" s="87">
        <v>43941</v>
      </c>
      <c r="B232" s="55">
        <v>71</v>
      </c>
      <c r="C232" s="55">
        <v>111</v>
      </c>
      <c r="D232" s="55">
        <v>91</v>
      </c>
      <c r="E232" s="55">
        <v>110</v>
      </c>
      <c r="F232" s="55"/>
      <c r="G232" s="54">
        <v>19</v>
      </c>
      <c r="H232" s="52">
        <v>20.9</v>
      </c>
      <c r="I232" s="52"/>
      <c r="J232" s="54" t="s">
        <v>41</v>
      </c>
      <c r="K232" s="52" t="s">
        <v>41</v>
      </c>
      <c r="L232" s="54" t="s">
        <v>41</v>
      </c>
      <c r="M232" s="52" t="s">
        <v>41</v>
      </c>
    </row>
    <row r="233" spans="1:13" s="86" customFormat="1" ht="11.25">
      <c r="A233" s="87">
        <v>43948</v>
      </c>
      <c r="B233" s="55">
        <v>72</v>
      </c>
      <c r="C233" s="55">
        <v>112</v>
      </c>
      <c r="D233" s="55">
        <v>92</v>
      </c>
      <c r="E233" s="55">
        <v>98</v>
      </c>
      <c r="F233" s="55"/>
      <c r="G233" s="54">
        <v>6</v>
      </c>
      <c r="H233" s="52">
        <v>6.5</v>
      </c>
      <c r="I233" s="52"/>
      <c r="J233" s="54" t="s">
        <v>41</v>
      </c>
      <c r="K233" s="52" t="s">
        <v>41</v>
      </c>
      <c r="L233" s="54" t="s">
        <v>41</v>
      </c>
      <c r="M233" s="52" t="s">
        <v>41</v>
      </c>
    </row>
    <row r="234" spans="1:13" s="86" customFormat="1" ht="11.25">
      <c r="A234" s="87">
        <v>43955</v>
      </c>
      <c r="B234" s="55">
        <v>73</v>
      </c>
      <c r="C234" s="55">
        <v>113</v>
      </c>
      <c r="D234" s="55">
        <v>93</v>
      </c>
      <c r="E234" s="55">
        <v>91</v>
      </c>
      <c r="F234" s="55"/>
      <c r="G234" s="54">
        <v>-2</v>
      </c>
      <c r="H234" s="52">
        <v>-2.2000000000000002</v>
      </c>
      <c r="I234" s="52"/>
      <c r="J234" s="54" t="s">
        <v>41</v>
      </c>
      <c r="K234" s="52" t="s">
        <v>41</v>
      </c>
      <c r="L234" s="54" t="s">
        <v>41</v>
      </c>
      <c r="M234" s="52" t="s">
        <v>41</v>
      </c>
    </row>
    <row r="235" spans="1:13" s="86" customFormat="1" ht="11.25">
      <c r="A235" s="87">
        <v>43962</v>
      </c>
      <c r="B235" s="55">
        <v>74</v>
      </c>
      <c r="C235" s="55">
        <v>115</v>
      </c>
      <c r="D235" s="55">
        <v>94</v>
      </c>
      <c r="E235" s="55">
        <v>94</v>
      </c>
      <c r="F235" s="55"/>
      <c r="G235" s="54">
        <v>0</v>
      </c>
      <c r="H235" s="52">
        <v>0</v>
      </c>
      <c r="I235" s="52"/>
      <c r="J235" s="54" t="s">
        <v>41</v>
      </c>
      <c r="K235" s="52" t="s">
        <v>41</v>
      </c>
      <c r="L235" s="54" t="s">
        <v>41</v>
      </c>
      <c r="M235" s="52" t="s">
        <v>41</v>
      </c>
    </row>
    <row r="236" spans="1:13" s="86" customFormat="1" ht="11.25">
      <c r="A236" s="87">
        <v>43969</v>
      </c>
      <c r="B236" s="55">
        <v>75</v>
      </c>
      <c r="C236" s="55">
        <v>116</v>
      </c>
      <c r="D236" s="55">
        <v>96</v>
      </c>
      <c r="E236" s="55">
        <v>96</v>
      </c>
      <c r="F236" s="55"/>
      <c r="G236" s="54">
        <v>0</v>
      </c>
      <c r="H236" s="52">
        <v>0</v>
      </c>
      <c r="I236" s="52"/>
      <c r="J236" s="54" t="s">
        <v>41</v>
      </c>
      <c r="K236" s="52" t="s">
        <v>41</v>
      </c>
      <c r="L236" s="54" t="s">
        <v>41</v>
      </c>
      <c r="M236" s="52" t="s">
        <v>41</v>
      </c>
    </row>
    <row r="237" spans="1:13" s="86" customFormat="1" ht="11.25">
      <c r="A237" s="87">
        <v>43976</v>
      </c>
      <c r="B237" s="55">
        <v>76</v>
      </c>
      <c r="C237" s="55">
        <v>117</v>
      </c>
      <c r="D237" s="55">
        <v>97</v>
      </c>
      <c r="E237" s="55">
        <v>98</v>
      </c>
      <c r="F237" s="55"/>
      <c r="G237" s="54">
        <v>1</v>
      </c>
      <c r="H237" s="52">
        <v>1</v>
      </c>
      <c r="I237" s="52"/>
      <c r="J237" s="54" t="s">
        <v>41</v>
      </c>
      <c r="K237" s="52" t="s">
        <v>41</v>
      </c>
      <c r="L237" s="54" t="s">
        <v>41</v>
      </c>
      <c r="M237" s="52" t="s">
        <v>41</v>
      </c>
    </row>
    <row r="238" spans="1:13" s="86" customFormat="1" ht="11.25">
      <c r="A238" s="87">
        <v>43983</v>
      </c>
      <c r="B238" s="55">
        <v>77</v>
      </c>
      <c r="C238" s="55">
        <v>118</v>
      </c>
      <c r="D238" s="55">
        <v>98</v>
      </c>
      <c r="E238" s="55">
        <v>94</v>
      </c>
      <c r="F238" s="55"/>
      <c r="G238" s="54">
        <v>-4</v>
      </c>
      <c r="H238" s="52">
        <v>-4.0999999999999996</v>
      </c>
      <c r="I238" s="52"/>
      <c r="J238" s="54" t="s">
        <v>41</v>
      </c>
      <c r="K238" s="52" t="s">
        <v>41</v>
      </c>
      <c r="L238" s="54" t="s">
        <v>41</v>
      </c>
      <c r="M238" s="52" t="s">
        <v>41</v>
      </c>
    </row>
    <row r="239" spans="1:13" s="86" customFormat="1" ht="11.25">
      <c r="A239" s="87">
        <v>43990</v>
      </c>
      <c r="B239" s="55">
        <v>78</v>
      </c>
      <c r="C239" s="55">
        <v>119</v>
      </c>
      <c r="D239" s="55">
        <v>99</v>
      </c>
      <c r="E239" s="55">
        <v>99</v>
      </c>
      <c r="F239" s="55"/>
      <c r="G239" s="54">
        <v>0</v>
      </c>
      <c r="H239" s="52">
        <v>0</v>
      </c>
      <c r="I239" s="52"/>
      <c r="J239" s="54" t="s">
        <v>41</v>
      </c>
      <c r="K239" s="52" t="s">
        <v>41</v>
      </c>
      <c r="L239" s="54" t="s">
        <v>41</v>
      </c>
      <c r="M239" s="52" t="s">
        <v>41</v>
      </c>
    </row>
    <row r="240" spans="1:13" s="86" customFormat="1" ht="11.25">
      <c r="A240" s="87">
        <v>43997</v>
      </c>
      <c r="B240" s="55">
        <v>79</v>
      </c>
      <c r="C240" s="55">
        <v>120</v>
      </c>
      <c r="D240" s="55">
        <v>99</v>
      </c>
      <c r="E240" s="55">
        <v>96</v>
      </c>
      <c r="F240" s="55"/>
      <c r="G240" s="54">
        <v>-3</v>
      </c>
      <c r="H240" s="52">
        <v>-3</v>
      </c>
      <c r="I240" s="52"/>
      <c r="J240" s="54" t="s">
        <v>41</v>
      </c>
      <c r="K240" s="52" t="s">
        <v>41</v>
      </c>
      <c r="L240" s="54" t="s">
        <v>41</v>
      </c>
      <c r="M240" s="52" t="s">
        <v>41</v>
      </c>
    </row>
    <row r="241" spans="1:13" s="86" customFormat="1" ht="11.25">
      <c r="A241" s="87">
        <v>44004</v>
      </c>
      <c r="B241" s="55">
        <v>80</v>
      </c>
      <c r="C241" s="55">
        <v>120</v>
      </c>
      <c r="D241" s="55">
        <v>100</v>
      </c>
      <c r="E241" s="55">
        <v>94</v>
      </c>
      <c r="F241" s="55"/>
      <c r="G241" s="54">
        <v>-6</v>
      </c>
      <c r="H241" s="52">
        <v>-6</v>
      </c>
      <c r="I241" s="52"/>
      <c r="J241" s="54" t="s">
        <v>41</v>
      </c>
      <c r="K241" s="52" t="s">
        <v>41</v>
      </c>
      <c r="L241" s="54" t="s">
        <v>41</v>
      </c>
      <c r="M241" s="52" t="s">
        <v>41</v>
      </c>
    </row>
    <row r="242" spans="1:13" s="86" customFormat="1" ht="11.25">
      <c r="A242" s="87">
        <v>44011</v>
      </c>
      <c r="B242" s="55">
        <v>80</v>
      </c>
      <c r="C242" s="55">
        <v>121</v>
      </c>
      <c r="D242" s="55">
        <v>101</v>
      </c>
      <c r="E242" s="55">
        <v>115</v>
      </c>
      <c r="F242" s="55"/>
      <c r="G242" s="54">
        <v>14</v>
      </c>
      <c r="H242" s="52">
        <v>13.9</v>
      </c>
      <c r="I242" s="52"/>
      <c r="J242" s="54" t="s">
        <v>41</v>
      </c>
      <c r="K242" s="52" t="s">
        <v>41</v>
      </c>
      <c r="L242" s="54" t="s">
        <v>41</v>
      </c>
      <c r="M242" s="52" t="s">
        <v>41</v>
      </c>
    </row>
    <row r="243" spans="1:13" s="86" customFormat="1" ht="11.25">
      <c r="A243" s="87">
        <v>44018</v>
      </c>
      <c r="B243" s="55">
        <v>81</v>
      </c>
      <c r="C243" s="55">
        <v>121</v>
      </c>
      <c r="D243" s="55">
        <v>101</v>
      </c>
      <c r="E243" s="55">
        <v>89</v>
      </c>
      <c r="F243" s="55"/>
      <c r="G243" s="54">
        <v>-12</v>
      </c>
      <c r="H243" s="52">
        <v>-11.9</v>
      </c>
      <c r="I243" s="52"/>
      <c r="J243" s="54" t="s">
        <v>41</v>
      </c>
      <c r="K243" s="52" t="s">
        <v>41</v>
      </c>
      <c r="L243" s="54" t="s">
        <v>41</v>
      </c>
      <c r="M243" s="52" t="s">
        <v>41</v>
      </c>
    </row>
    <row r="244" spans="1:13" s="86" customFormat="1" ht="11.25">
      <c r="A244" s="87">
        <v>44025</v>
      </c>
      <c r="B244" s="55">
        <v>81</v>
      </c>
      <c r="C244" s="55">
        <v>122</v>
      </c>
      <c r="D244" s="55">
        <v>101</v>
      </c>
      <c r="E244" s="55">
        <v>90</v>
      </c>
      <c r="F244" s="55"/>
      <c r="G244" s="54">
        <v>-11</v>
      </c>
      <c r="H244" s="52">
        <v>-10.9</v>
      </c>
      <c r="I244" s="52"/>
      <c r="J244" s="54" t="s">
        <v>41</v>
      </c>
      <c r="K244" s="52" t="s">
        <v>41</v>
      </c>
      <c r="L244" s="54" t="s">
        <v>41</v>
      </c>
      <c r="M244" s="52" t="s">
        <v>41</v>
      </c>
    </row>
    <row r="245" spans="1:13" s="86" customFormat="1" ht="11.25">
      <c r="A245" s="87">
        <v>44032</v>
      </c>
      <c r="B245" s="55">
        <v>81</v>
      </c>
      <c r="C245" s="55">
        <v>122</v>
      </c>
      <c r="D245" s="55">
        <v>101</v>
      </c>
      <c r="E245" s="55">
        <v>110</v>
      </c>
      <c r="F245" s="55"/>
      <c r="G245" s="54">
        <v>9</v>
      </c>
      <c r="H245" s="52">
        <v>8.9</v>
      </c>
      <c r="I245" s="52"/>
      <c r="J245" s="54" t="s">
        <v>41</v>
      </c>
      <c r="K245" s="52" t="s">
        <v>41</v>
      </c>
      <c r="L245" s="54" t="s">
        <v>41</v>
      </c>
      <c r="M245" s="52" t="s">
        <v>41</v>
      </c>
    </row>
    <row r="246" spans="1:13" s="86" customFormat="1" ht="11.25">
      <c r="A246" s="87">
        <v>44039</v>
      </c>
      <c r="B246" s="55">
        <v>81</v>
      </c>
      <c r="C246" s="55">
        <v>122</v>
      </c>
      <c r="D246" s="55">
        <v>101</v>
      </c>
      <c r="E246" s="55">
        <v>94</v>
      </c>
      <c r="F246" s="55"/>
      <c r="G246" s="54">
        <v>-7</v>
      </c>
      <c r="H246" s="52">
        <v>-6.9</v>
      </c>
      <c r="I246" s="52"/>
      <c r="J246" s="54" t="s">
        <v>41</v>
      </c>
      <c r="K246" s="52" t="s">
        <v>41</v>
      </c>
      <c r="L246" s="54" t="s">
        <v>41</v>
      </c>
      <c r="M246" s="52" t="s">
        <v>41</v>
      </c>
    </row>
    <row r="247" spans="1:13" s="86" customFormat="1" ht="11.25">
      <c r="A247" s="87">
        <v>44046</v>
      </c>
      <c r="B247" s="55">
        <v>81</v>
      </c>
      <c r="C247" s="55">
        <v>122</v>
      </c>
      <c r="D247" s="55">
        <v>101</v>
      </c>
      <c r="E247" s="55">
        <v>93</v>
      </c>
      <c r="F247" s="55"/>
      <c r="G247" s="54">
        <v>-8</v>
      </c>
      <c r="H247" s="52">
        <v>-7.9</v>
      </c>
      <c r="I247" s="52"/>
      <c r="J247" s="54" t="s">
        <v>41</v>
      </c>
      <c r="K247" s="52" t="s">
        <v>41</v>
      </c>
      <c r="L247" s="54" t="s">
        <v>41</v>
      </c>
      <c r="M247" s="52" t="s">
        <v>41</v>
      </c>
    </row>
    <row r="248" spans="1:13" s="86" customFormat="1" ht="11.25">
      <c r="A248" s="87">
        <v>44053</v>
      </c>
      <c r="B248" s="55">
        <v>81</v>
      </c>
      <c r="C248" s="55">
        <v>121</v>
      </c>
      <c r="D248" s="55">
        <v>101</v>
      </c>
      <c r="E248" s="55">
        <v>115</v>
      </c>
      <c r="F248" s="55"/>
      <c r="G248" s="54">
        <v>14</v>
      </c>
      <c r="H248" s="52">
        <v>13.9</v>
      </c>
      <c r="I248" s="52"/>
      <c r="J248" s="54" t="s">
        <v>41</v>
      </c>
      <c r="K248" s="52" t="s">
        <v>41</v>
      </c>
      <c r="L248" s="54" t="s">
        <v>41</v>
      </c>
      <c r="M248" s="52" t="s">
        <v>41</v>
      </c>
    </row>
    <row r="249" spans="1:13" s="86" customFormat="1" ht="11.25">
      <c r="A249" s="87">
        <v>44060</v>
      </c>
      <c r="B249" s="55">
        <v>80</v>
      </c>
      <c r="C249" s="55">
        <v>121</v>
      </c>
      <c r="D249" s="55">
        <v>101</v>
      </c>
      <c r="E249" s="55">
        <v>81</v>
      </c>
      <c r="F249" s="55"/>
      <c r="G249" s="54">
        <v>-20</v>
      </c>
      <c r="H249" s="52">
        <v>-19.8</v>
      </c>
      <c r="I249" s="52"/>
      <c r="J249" s="54" t="s">
        <v>41</v>
      </c>
      <c r="K249" s="52" t="s">
        <v>41</v>
      </c>
      <c r="L249" s="54" t="s">
        <v>41</v>
      </c>
      <c r="M249" s="52" t="s">
        <v>41</v>
      </c>
    </row>
    <row r="250" spans="1:13" s="86" customFormat="1" ht="11.25">
      <c r="A250" s="87">
        <v>44067</v>
      </c>
      <c r="B250" s="55">
        <v>80</v>
      </c>
      <c r="C250" s="55">
        <v>120</v>
      </c>
      <c r="D250" s="55">
        <v>100</v>
      </c>
      <c r="E250" s="55">
        <v>114</v>
      </c>
      <c r="F250" s="55"/>
      <c r="G250" s="54">
        <v>14</v>
      </c>
      <c r="H250" s="52">
        <v>14</v>
      </c>
      <c r="I250" s="52"/>
      <c r="J250" s="54" t="s">
        <v>41</v>
      </c>
      <c r="K250" s="52" t="s">
        <v>41</v>
      </c>
      <c r="L250" s="54" t="s">
        <v>41</v>
      </c>
      <c r="M250" s="52" t="s">
        <v>41</v>
      </c>
    </row>
    <row r="251" spans="1:13" s="86" customFormat="1" ht="11.25">
      <c r="A251" s="87">
        <v>44074</v>
      </c>
      <c r="B251" s="55">
        <v>79</v>
      </c>
      <c r="C251" s="55">
        <v>120</v>
      </c>
      <c r="D251" s="55">
        <v>99</v>
      </c>
      <c r="E251" s="55">
        <v>114</v>
      </c>
      <c r="F251" s="55"/>
      <c r="G251" s="54">
        <v>15</v>
      </c>
      <c r="H251" s="52">
        <v>15.2</v>
      </c>
      <c r="I251" s="52"/>
      <c r="J251" s="54" t="s">
        <v>41</v>
      </c>
      <c r="K251" s="52" t="s">
        <v>41</v>
      </c>
      <c r="L251" s="54" t="s">
        <v>41</v>
      </c>
      <c r="M251" s="52" t="s">
        <v>41</v>
      </c>
    </row>
    <row r="252" spans="1:13" s="86" customFormat="1" ht="11.25">
      <c r="A252" s="87">
        <v>44081</v>
      </c>
      <c r="B252" s="55">
        <v>78</v>
      </c>
      <c r="C252" s="55">
        <v>119</v>
      </c>
      <c r="D252" s="55">
        <v>99</v>
      </c>
      <c r="E252" s="55">
        <v>94</v>
      </c>
      <c r="F252" s="55"/>
      <c r="G252" s="54">
        <v>-5</v>
      </c>
      <c r="H252" s="52">
        <v>-5.0999999999999996</v>
      </c>
      <c r="I252" s="52"/>
      <c r="J252" s="54" t="s">
        <v>41</v>
      </c>
      <c r="K252" s="52" t="s">
        <v>41</v>
      </c>
      <c r="L252" s="54" t="s">
        <v>41</v>
      </c>
      <c r="M252" s="52" t="s">
        <v>41</v>
      </c>
    </row>
    <row r="253" spans="1:13" s="86" customFormat="1" ht="11.25">
      <c r="A253" s="87">
        <v>44088</v>
      </c>
      <c r="B253" s="55">
        <v>78</v>
      </c>
      <c r="C253" s="55">
        <v>118</v>
      </c>
      <c r="D253" s="55">
        <v>98</v>
      </c>
      <c r="E253" s="55">
        <v>88</v>
      </c>
      <c r="F253" s="55"/>
      <c r="G253" s="54">
        <v>-10</v>
      </c>
      <c r="H253" s="52">
        <v>-10.199999999999999</v>
      </c>
      <c r="I253" s="52"/>
      <c r="J253" s="54" t="s">
        <v>41</v>
      </c>
      <c r="K253" s="52" t="s">
        <v>41</v>
      </c>
      <c r="L253" s="54" t="s">
        <v>41</v>
      </c>
      <c r="M253" s="52" t="s">
        <v>41</v>
      </c>
    </row>
    <row r="254" spans="1:13" s="86" customFormat="1" ht="11.25">
      <c r="A254" s="87">
        <v>44095</v>
      </c>
      <c r="B254" s="55">
        <v>77</v>
      </c>
      <c r="C254" s="55">
        <v>117</v>
      </c>
      <c r="D254" s="55">
        <v>97</v>
      </c>
      <c r="E254" s="55">
        <v>101</v>
      </c>
      <c r="F254" s="55"/>
      <c r="G254" s="54">
        <v>4</v>
      </c>
      <c r="H254" s="52">
        <v>4.0999999999999996</v>
      </c>
      <c r="I254" s="52"/>
      <c r="J254" s="54" t="s">
        <v>41</v>
      </c>
      <c r="K254" s="52" t="s">
        <v>41</v>
      </c>
      <c r="L254" s="54" t="s">
        <v>41</v>
      </c>
      <c r="M254" s="52" t="s">
        <v>41</v>
      </c>
    </row>
    <row r="255" spans="1:13" s="86" customFormat="1" ht="11.25">
      <c r="A255" s="87">
        <v>44102</v>
      </c>
      <c r="B255" s="55">
        <v>76</v>
      </c>
      <c r="C255" s="55">
        <v>116</v>
      </c>
      <c r="D255" s="55">
        <v>96</v>
      </c>
      <c r="E255" s="55">
        <v>100</v>
      </c>
      <c r="F255" s="55"/>
      <c r="G255" s="54">
        <v>4</v>
      </c>
      <c r="H255" s="52">
        <v>4.2</v>
      </c>
      <c r="I255" s="52"/>
      <c r="J255" s="54" t="s">
        <v>41</v>
      </c>
      <c r="K255" s="52" t="s">
        <v>41</v>
      </c>
      <c r="L255" s="54" t="s">
        <v>41</v>
      </c>
      <c r="M255" s="52" t="s">
        <v>41</v>
      </c>
    </row>
    <row r="256" spans="1:13" s="86" customFormat="1" ht="11.25">
      <c r="A256" s="87">
        <v>44109</v>
      </c>
      <c r="B256" s="55">
        <v>75</v>
      </c>
      <c r="C256" s="55">
        <v>115</v>
      </c>
      <c r="D256" s="55">
        <v>95</v>
      </c>
      <c r="E256" s="55">
        <v>99</v>
      </c>
      <c r="F256" s="55"/>
      <c r="G256" s="54">
        <v>4</v>
      </c>
      <c r="H256" s="52">
        <v>4.2</v>
      </c>
      <c r="I256" s="52"/>
      <c r="J256" s="54" t="s">
        <v>41</v>
      </c>
      <c r="K256" s="52" t="s">
        <v>41</v>
      </c>
      <c r="L256" s="54" t="s">
        <v>41</v>
      </c>
      <c r="M256" s="52" t="s">
        <v>41</v>
      </c>
    </row>
    <row r="257" spans="1:13" s="86" customFormat="1" ht="11.25">
      <c r="A257" s="87">
        <v>44116</v>
      </c>
      <c r="B257" s="55">
        <v>74</v>
      </c>
      <c r="C257" s="55">
        <v>114</v>
      </c>
      <c r="D257" s="55">
        <v>94</v>
      </c>
      <c r="E257" s="55">
        <v>101</v>
      </c>
      <c r="F257" s="55"/>
      <c r="G257" s="54">
        <v>7</v>
      </c>
      <c r="H257" s="52">
        <v>7.4</v>
      </c>
      <c r="I257" s="52"/>
      <c r="J257" s="54" t="s">
        <v>41</v>
      </c>
      <c r="K257" s="52" t="s">
        <v>41</v>
      </c>
      <c r="L257" s="54" t="s">
        <v>41</v>
      </c>
      <c r="M257" s="52" t="s">
        <v>41</v>
      </c>
    </row>
    <row r="258" spans="1:13" s="86" customFormat="1" ht="11.25">
      <c r="A258" s="87">
        <v>44123</v>
      </c>
      <c r="B258" s="55">
        <v>73</v>
      </c>
      <c r="C258" s="55">
        <v>113</v>
      </c>
      <c r="D258" s="55">
        <v>93</v>
      </c>
      <c r="E258" s="55">
        <v>86</v>
      </c>
      <c r="F258" s="55"/>
      <c r="G258" s="54">
        <v>-7</v>
      </c>
      <c r="H258" s="52">
        <v>-7.5</v>
      </c>
      <c r="I258" s="52"/>
      <c r="J258" s="54" t="s">
        <v>41</v>
      </c>
      <c r="K258" s="52" t="s">
        <v>41</v>
      </c>
      <c r="L258" s="54" t="s">
        <v>41</v>
      </c>
      <c r="M258" s="52" t="s">
        <v>41</v>
      </c>
    </row>
    <row r="259" spans="1:13" s="86" customFormat="1" ht="11.25">
      <c r="A259" s="87">
        <v>44130</v>
      </c>
      <c r="B259" s="55">
        <v>72</v>
      </c>
      <c r="C259" s="55">
        <v>112</v>
      </c>
      <c r="D259" s="55">
        <v>92</v>
      </c>
      <c r="E259" s="55">
        <v>94</v>
      </c>
      <c r="F259" s="55"/>
      <c r="G259" s="54">
        <v>2</v>
      </c>
      <c r="H259" s="52">
        <v>2.2000000000000002</v>
      </c>
      <c r="I259" s="52"/>
      <c r="J259" s="54" t="s">
        <v>41</v>
      </c>
      <c r="K259" s="52" t="s">
        <v>41</v>
      </c>
      <c r="L259" s="54" t="s">
        <v>41</v>
      </c>
      <c r="M259" s="52" t="s">
        <v>41</v>
      </c>
    </row>
    <row r="260" spans="1:13" s="86" customFormat="1" ht="11.25">
      <c r="A260" s="87">
        <v>44137</v>
      </c>
      <c r="B260" s="55">
        <v>71</v>
      </c>
      <c r="C260" s="55">
        <v>111</v>
      </c>
      <c r="D260" s="55">
        <v>91</v>
      </c>
      <c r="E260" s="55">
        <v>83</v>
      </c>
      <c r="F260" s="55"/>
      <c r="G260" s="54">
        <v>-8</v>
      </c>
      <c r="H260" s="52">
        <v>-8.8000000000000007</v>
      </c>
      <c r="I260" s="52"/>
      <c r="J260" s="54" t="s">
        <v>41</v>
      </c>
      <c r="K260" s="52" t="s">
        <v>41</v>
      </c>
      <c r="L260" s="54" t="s">
        <v>41</v>
      </c>
      <c r="M260" s="52" t="s">
        <v>41</v>
      </c>
    </row>
    <row r="261" spans="1:13" s="86" customFormat="1" ht="11.25">
      <c r="A261" s="87">
        <v>44144</v>
      </c>
      <c r="B261" s="55">
        <v>70</v>
      </c>
      <c r="C261" s="55">
        <v>110</v>
      </c>
      <c r="D261" s="55">
        <v>90</v>
      </c>
      <c r="E261" s="55">
        <v>109</v>
      </c>
      <c r="F261" s="55"/>
      <c r="G261" s="54">
        <v>19</v>
      </c>
      <c r="H261" s="52">
        <v>21.1</v>
      </c>
      <c r="I261" s="52"/>
      <c r="J261" s="54" t="s">
        <v>41</v>
      </c>
      <c r="K261" s="52" t="s">
        <v>41</v>
      </c>
      <c r="L261" s="54" t="s">
        <v>41</v>
      </c>
      <c r="M261" s="52" t="s">
        <v>41</v>
      </c>
    </row>
    <row r="262" spans="1:13" s="86" customFormat="1" ht="11.25">
      <c r="A262" s="87">
        <v>44151</v>
      </c>
      <c r="B262" s="55">
        <v>69</v>
      </c>
      <c r="C262" s="55">
        <v>109</v>
      </c>
      <c r="D262" s="55">
        <v>89</v>
      </c>
      <c r="E262" s="55">
        <v>91</v>
      </c>
      <c r="F262" s="55"/>
      <c r="G262" s="54">
        <v>2</v>
      </c>
      <c r="H262" s="52">
        <v>2.2000000000000002</v>
      </c>
      <c r="I262" s="52"/>
      <c r="J262" s="54" t="s">
        <v>41</v>
      </c>
      <c r="K262" s="52" t="s">
        <v>41</v>
      </c>
      <c r="L262" s="54" t="s">
        <v>41</v>
      </c>
      <c r="M262" s="52" t="s">
        <v>41</v>
      </c>
    </row>
    <row r="263" spans="1:13" s="86" customFormat="1" ht="11.25">
      <c r="A263" s="87">
        <v>44158</v>
      </c>
      <c r="B263" s="55">
        <v>68</v>
      </c>
      <c r="C263" s="55">
        <v>108</v>
      </c>
      <c r="D263" s="55">
        <v>88</v>
      </c>
      <c r="E263" s="55">
        <v>74</v>
      </c>
      <c r="F263" s="55"/>
      <c r="G263" s="54">
        <v>-14</v>
      </c>
      <c r="H263" s="52">
        <v>-15.9</v>
      </c>
      <c r="I263" s="52"/>
      <c r="J263" s="54" t="s">
        <v>41</v>
      </c>
      <c r="K263" s="52" t="s">
        <v>41</v>
      </c>
      <c r="L263" s="54" t="s">
        <v>41</v>
      </c>
      <c r="M263" s="52" t="s">
        <v>41</v>
      </c>
    </row>
    <row r="264" spans="1:13" s="86" customFormat="1" ht="11.25">
      <c r="A264" s="87">
        <v>44165</v>
      </c>
      <c r="B264" s="55">
        <v>67</v>
      </c>
      <c r="C264" s="55">
        <v>107</v>
      </c>
      <c r="D264" s="55">
        <v>87</v>
      </c>
      <c r="E264" s="55">
        <v>77</v>
      </c>
      <c r="F264" s="55"/>
      <c r="G264" s="54">
        <v>-10</v>
      </c>
      <c r="H264" s="52">
        <v>-11.5</v>
      </c>
      <c r="I264" s="52"/>
      <c r="J264" s="54" t="s">
        <v>41</v>
      </c>
      <c r="K264" s="52" t="s">
        <v>41</v>
      </c>
      <c r="L264" s="54" t="s">
        <v>41</v>
      </c>
      <c r="M264" s="52" t="s">
        <v>41</v>
      </c>
    </row>
    <row r="265" spans="1:13" s="86" customFormat="1" ht="11.25">
      <c r="A265" s="87">
        <v>44172</v>
      </c>
      <c r="B265" s="55">
        <v>66</v>
      </c>
      <c r="C265" s="55">
        <v>107</v>
      </c>
      <c r="D265" s="55">
        <v>86</v>
      </c>
      <c r="E265" s="55">
        <v>105</v>
      </c>
      <c r="F265" s="55"/>
      <c r="G265" s="54">
        <v>19</v>
      </c>
      <c r="H265" s="52">
        <v>22.1</v>
      </c>
      <c r="I265" s="52"/>
      <c r="J265" s="54" t="s">
        <v>41</v>
      </c>
      <c r="K265" s="52" t="s">
        <v>41</v>
      </c>
      <c r="L265" s="54" t="s">
        <v>41</v>
      </c>
      <c r="M265" s="52" t="s">
        <v>41</v>
      </c>
    </row>
    <row r="266" spans="1:13" s="86" customFormat="1" ht="11.25">
      <c r="A266" s="87">
        <v>44179</v>
      </c>
      <c r="B266" s="55">
        <v>65</v>
      </c>
      <c r="C266" s="55">
        <v>106</v>
      </c>
      <c r="D266" s="55">
        <v>86</v>
      </c>
      <c r="E266" s="55">
        <v>86</v>
      </c>
      <c r="F266" s="55"/>
      <c r="G266" s="54">
        <v>0</v>
      </c>
      <c r="H266" s="52">
        <v>0</v>
      </c>
      <c r="I266" s="52"/>
      <c r="J266" s="54" t="s">
        <v>41</v>
      </c>
      <c r="K266" s="52" t="s">
        <v>41</v>
      </c>
      <c r="L266" s="54" t="s">
        <v>41</v>
      </c>
      <c r="M266" s="52" t="s">
        <v>41</v>
      </c>
    </row>
    <row r="267" spans="1:13" s="86" customFormat="1" ht="11.25">
      <c r="A267" s="87">
        <v>44186</v>
      </c>
      <c r="B267" s="55">
        <v>65</v>
      </c>
      <c r="C267" s="55">
        <v>105</v>
      </c>
      <c r="D267" s="55">
        <v>85</v>
      </c>
      <c r="E267" s="55">
        <v>108</v>
      </c>
      <c r="F267" s="55"/>
      <c r="G267" s="54">
        <v>23</v>
      </c>
      <c r="H267" s="52">
        <v>27.1</v>
      </c>
      <c r="I267" s="52"/>
      <c r="J267" s="54">
        <v>3</v>
      </c>
      <c r="K267" s="52">
        <v>2.9</v>
      </c>
      <c r="L267" s="54" t="s">
        <v>41</v>
      </c>
      <c r="M267" s="52" t="s">
        <v>41</v>
      </c>
    </row>
    <row r="268" spans="1:13" s="86" customFormat="1" ht="11.25">
      <c r="A268" s="87">
        <v>44193</v>
      </c>
      <c r="B268" s="55">
        <v>65</v>
      </c>
      <c r="C268" s="55">
        <v>105</v>
      </c>
      <c r="D268" s="55">
        <v>85</v>
      </c>
      <c r="E268" s="55">
        <v>102</v>
      </c>
      <c r="F268" s="55"/>
      <c r="G268" s="54">
        <v>17</v>
      </c>
      <c r="H268" s="52">
        <v>20</v>
      </c>
      <c r="I268" s="52"/>
      <c r="J268" s="54" t="s">
        <v>41</v>
      </c>
      <c r="K268" s="52" t="s">
        <v>41</v>
      </c>
      <c r="L268" s="54" t="s">
        <v>41</v>
      </c>
      <c r="M268" s="52" t="s">
        <v>41</v>
      </c>
    </row>
    <row r="269" spans="1:13" s="86" customFormat="1" ht="11.25">
      <c r="A269" s="87">
        <v>44200</v>
      </c>
      <c r="B269" s="55">
        <v>64</v>
      </c>
      <c r="C269" s="55">
        <v>105</v>
      </c>
      <c r="D269" s="55">
        <v>84</v>
      </c>
      <c r="E269" s="55">
        <v>85</v>
      </c>
      <c r="F269" s="55"/>
      <c r="G269" s="54">
        <v>1</v>
      </c>
      <c r="H269" s="52">
        <v>1.2</v>
      </c>
      <c r="I269" s="52"/>
      <c r="J269" s="54" t="s">
        <v>41</v>
      </c>
      <c r="K269" s="52" t="s">
        <v>41</v>
      </c>
      <c r="L269" s="54" t="s">
        <v>41</v>
      </c>
      <c r="M269" s="52" t="s">
        <v>41</v>
      </c>
    </row>
    <row r="270" spans="1:13" s="86" customFormat="1" ht="11.25">
      <c r="A270" s="87">
        <v>44207</v>
      </c>
      <c r="B270" s="55">
        <v>64</v>
      </c>
      <c r="C270" s="55">
        <v>105</v>
      </c>
      <c r="D270" s="55">
        <v>84</v>
      </c>
      <c r="E270" s="55">
        <v>65</v>
      </c>
      <c r="F270" s="55"/>
      <c r="G270" s="54">
        <v>-19</v>
      </c>
      <c r="H270" s="52">
        <v>-22.6</v>
      </c>
      <c r="I270" s="52"/>
      <c r="J270" s="54" t="s">
        <v>41</v>
      </c>
      <c r="K270" s="52" t="s">
        <v>41</v>
      </c>
      <c r="L270" s="54" t="s">
        <v>41</v>
      </c>
      <c r="M270" s="52" t="s">
        <v>41</v>
      </c>
    </row>
    <row r="271" spans="1:13" s="86" customFormat="1" ht="11.25">
      <c r="A271" s="87">
        <v>44214</v>
      </c>
      <c r="B271" s="55">
        <v>64</v>
      </c>
      <c r="C271" s="55">
        <v>105</v>
      </c>
      <c r="D271" s="55">
        <v>84</v>
      </c>
      <c r="E271" s="55">
        <v>78</v>
      </c>
      <c r="F271" s="55"/>
      <c r="G271" s="54">
        <v>-6</v>
      </c>
      <c r="H271" s="52">
        <v>-7.1</v>
      </c>
      <c r="I271" s="52"/>
      <c r="J271" s="54" t="s">
        <v>41</v>
      </c>
      <c r="K271" s="52" t="s">
        <v>41</v>
      </c>
      <c r="L271" s="54" t="s">
        <v>41</v>
      </c>
      <c r="M271" s="52" t="s">
        <v>41</v>
      </c>
    </row>
    <row r="272" spans="1:13" s="86" customFormat="1" ht="11.25">
      <c r="A272" s="87">
        <v>44221</v>
      </c>
      <c r="B272" s="55">
        <v>64</v>
      </c>
      <c r="C272" s="55">
        <v>105</v>
      </c>
      <c r="D272" s="55">
        <v>85</v>
      </c>
      <c r="E272" s="55">
        <v>62</v>
      </c>
      <c r="F272" s="55"/>
      <c r="G272" s="54">
        <v>-23</v>
      </c>
      <c r="H272" s="52">
        <v>-27.1</v>
      </c>
      <c r="I272" s="52"/>
      <c r="J272" s="54" t="s">
        <v>41</v>
      </c>
      <c r="K272" s="52" t="s">
        <v>41</v>
      </c>
      <c r="L272" s="54">
        <v>2</v>
      </c>
      <c r="M272" s="52">
        <v>3.1</v>
      </c>
    </row>
    <row r="273" spans="1:13" s="86" customFormat="1" ht="11.25">
      <c r="A273" s="87">
        <v>44228</v>
      </c>
      <c r="B273" s="55">
        <v>65</v>
      </c>
      <c r="C273" s="55">
        <v>105</v>
      </c>
      <c r="D273" s="55">
        <v>85</v>
      </c>
      <c r="E273" s="55">
        <v>86</v>
      </c>
      <c r="F273" s="55"/>
      <c r="G273" s="54">
        <v>1</v>
      </c>
      <c r="H273" s="52">
        <v>1.2</v>
      </c>
      <c r="I273" s="52"/>
      <c r="J273" s="54" t="s">
        <v>41</v>
      </c>
      <c r="K273" s="52" t="s">
        <v>41</v>
      </c>
      <c r="L273" s="54" t="s">
        <v>41</v>
      </c>
      <c r="M273" s="52" t="s">
        <v>41</v>
      </c>
    </row>
    <row r="274" spans="1:13" s="86" customFormat="1" ht="11.25">
      <c r="A274" s="87">
        <v>44235</v>
      </c>
      <c r="B274" s="55">
        <v>65</v>
      </c>
      <c r="C274" s="55">
        <v>105</v>
      </c>
      <c r="D274" s="55">
        <v>85</v>
      </c>
      <c r="E274" s="55">
        <v>81</v>
      </c>
      <c r="F274" s="55"/>
      <c r="G274" s="54">
        <v>-4</v>
      </c>
      <c r="H274" s="52">
        <v>-4.7</v>
      </c>
      <c r="I274" s="52"/>
      <c r="J274" s="54" t="s">
        <v>41</v>
      </c>
      <c r="K274" s="52" t="s">
        <v>41</v>
      </c>
      <c r="L274" s="54" t="s">
        <v>41</v>
      </c>
      <c r="M274" s="52" t="s">
        <v>41</v>
      </c>
    </row>
    <row r="275" spans="1:13" s="86" customFormat="1" ht="11.25">
      <c r="A275" s="87">
        <v>44242</v>
      </c>
      <c r="B275" s="55">
        <v>66</v>
      </c>
      <c r="C275" s="55">
        <v>106</v>
      </c>
      <c r="D275" s="55">
        <v>86</v>
      </c>
      <c r="E275" s="55">
        <v>74</v>
      </c>
      <c r="F275" s="55"/>
      <c r="G275" s="54">
        <v>-12</v>
      </c>
      <c r="H275" s="52">
        <v>-14</v>
      </c>
      <c r="I275" s="52"/>
      <c r="J275" s="54" t="s">
        <v>41</v>
      </c>
      <c r="K275" s="52" t="s">
        <v>41</v>
      </c>
      <c r="L275" s="54" t="s">
        <v>41</v>
      </c>
      <c r="M275" s="52" t="s">
        <v>41</v>
      </c>
    </row>
    <row r="276" spans="1:13" s="86" customFormat="1" ht="11.25">
      <c r="A276" s="87">
        <v>44249</v>
      </c>
      <c r="B276" s="55">
        <v>66</v>
      </c>
      <c r="C276" s="55">
        <v>107</v>
      </c>
      <c r="D276" s="55">
        <v>86</v>
      </c>
      <c r="E276" s="55">
        <v>61</v>
      </c>
      <c r="F276" s="55"/>
      <c r="G276" s="54">
        <v>-25</v>
      </c>
      <c r="H276" s="52">
        <v>-29.1</v>
      </c>
      <c r="I276" s="52"/>
      <c r="J276" s="54" t="s">
        <v>41</v>
      </c>
      <c r="K276" s="52" t="s">
        <v>41</v>
      </c>
      <c r="L276" s="54">
        <v>5</v>
      </c>
      <c r="M276" s="52">
        <v>7.6</v>
      </c>
    </row>
    <row r="277" spans="1:13" s="86" customFormat="1" ht="11.25">
      <c r="A277" s="87">
        <v>44256</v>
      </c>
      <c r="B277" s="55">
        <v>67</v>
      </c>
      <c r="C277" s="55">
        <v>107</v>
      </c>
      <c r="D277" s="55">
        <v>87</v>
      </c>
      <c r="E277" s="55">
        <v>95</v>
      </c>
      <c r="F277" s="55"/>
      <c r="G277" s="54">
        <v>8</v>
      </c>
      <c r="H277" s="52">
        <v>9.1999999999999993</v>
      </c>
      <c r="I277" s="52"/>
      <c r="J277" s="54" t="s">
        <v>41</v>
      </c>
      <c r="K277" s="52" t="s">
        <v>41</v>
      </c>
      <c r="L277" s="54" t="s">
        <v>41</v>
      </c>
      <c r="M277" s="52" t="s">
        <v>41</v>
      </c>
    </row>
    <row r="278" spans="1:13" s="86" customFormat="1" ht="11.25">
      <c r="A278" s="87">
        <v>44263</v>
      </c>
      <c r="B278" s="55">
        <v>68</v>
      </c>
      <c r="C278" s="55">
        <v>108</v>
      </c>
      <c r="D278" s="55">
        <v>88</v>
      </c>
      <c r="E278" s="55">
        <v>118</v>
      </c>
      <c r="F278" s="55"/>
      <c r="G278" s="54">
        <v>30</v>
      </c>
      <c r="H278" s="52">
        <v>34.1</v>
      </c>
      <c r="I278" s="52"/>
      <c r="J278" s="54">
        <v>10</v>
      </c>
      <c r="K278" s="52">
        <v>9.3000000000000007</v>
      </c>
      <c r="L278" s="54" t="s">
        <v>41</v>
      </c>
      <c r="M278" s="52" t="s">
        <v>41</v>
      </c>
    </row>
    <row r="279" spans="1:13" s="86" customFormat="1" ht="11.25">
      <c r="A279" s="87">
        <v>44270</v>
      </c>
      <c r="B279" s="55">
        <v>69</v>
      </c>
      <c r="C279" s="55">
        <v>109</v>
      </c>
      <c r="D279" s="55">
        <v>89</v>
      </c>
      <c r="E279" s="55">
        <v>90</v>
      </c>
      <c r="F279" s="55"/>
      <c r="G279" s="54">
        <v>1</v>
      </c>
      <c r="H279" s="52">
        <v>1.1000000000000001</v>
      </c>
      <c r="I279" s="52"/>
      <c r="J279" s="54" t="s">
        <v>41</v>
      </c>
      <c r="K279" s="52" t="s">
        <v>41</v>
      </c>
      <c r="L279" s="54" t="s">
        <v>41</v>
      </c>
      <c r="M279" s="52" t="s">
        <v>41</v>
      </c>
    </row>
    <row r="280" spans="1:13" s="86" customFormat="1" ht="11.25">
      <c r="A280" s="87">
        <v>44277</v>
      </c>
      <c r="B280" s="55">
        <v>70</v>
      </c>
      <c r="C280" s="55">
        <v>110</v>
      </c>
      <c r="D280" s="55">
        <v>90</v>
      </c>
      <c r="E280" s="55">
        <v>99</v>
      </c>
      <c r="F280" s="55"/>
      <c r="G280" s="54">
        <v>9</v>
      </c>
      <c r="H280" s="52">
        <v>10</v>
      </c>
      <c r="I280" s="52"/>
      <c r="J280" s="54" t="s">
        <v>41</v>
      </c>
      <c r="K280" s="52" t="s">
        <v>41</v>
      </c>
      <c r="L280" s="54" t="s">
        <v>41</v>
      </c>
      <c r="M280" s="52" t="s">
        <v>41</v>
      </c>
    </row>
    <row r="281" spans="1:13" s="86" customFormat="1" ht="11.25">
      <c r="A281" s="87">
        <v>44284</v>
      </c>
      <c r="B281" s="55">
        <v>71</v>
      </c>
      <c r="C281" s="55">
        <v>112</v>
      </c>
      <c r="D281" s="55">
        <v>91</v>
      </c>
      <c r="E281" s="55">
        <v>82</v>
      </c>
      <c r="F281" s="55"/>
      <c r="G281" s="54">
        <v>-9</v>
      </c>
      <c r="H281" s="52">
        <v>-9.9</v>
      </c>
      <c r="I281" s="52"/>
      <c r="J281" s="54" t="s">
        <v>41</v>
      </c>
      <c r="K281" s="52" t="s">
        <v>41</v>
      </c>
      <c r="L281" s="54" t="s">
        <v>41</v>
      </c>
      <c r="M281" s="52" t="s">
        <v>41</v>
      </c>
    </row>
    <row r="282" spans="1:13" s="86" customFormat="1" ht="11.25">
      <c r="A282" s="87">
        <v>44291</v>
      </c>
      <c r="B282" s="55">
        <v>72</v>
      </c>
      <c r="C282" s="55">
        <v>113</v>
      </c>
      <c r="D282" s="55">
        <v>93</v>
      </c>
      <c r="E282" s="55">
        <v>86</v>
      </c>
      <c r="F282" s="55"/>
      <c r="G282" s="54">
        <v>-7</v>
      </c>
      <c r="H282" s="52">
        <v>-7.5</v>
      </c>
      <c r="I282" s="52"/>
      <c r="J282" s="54" t="s">
        <v>41</v>
      </c>
      <c r="K282" s="52" t="s">
        <v>41</v>
      </c>
      <c r="L282" s="54" t="s">
        <v>41</v>
      </c>
      <c r="M282" s="52" t="s">
        <v>41</v>
      </c>
    </row>
    <row r="283" spans="1:13" s="86" customFormat="1" ht="11.25">
      <c r="A283" s="87">
        <v>44298</v>
      </c>
      <c r="B283" s="55">
        <v>74</v>
      </c>
      <c r="C283" s="55">
        <v>114</v>
      </c>
      <c r="D283" s="55">
        <v>94</v>
      </c>
      <c r="E283" s="55">
        <v>81</v>
      </c>
      <c r="F283" s="55"/>
      <c r="G283" s="54">
        <v>-13</v>
      </c>
      <c r="H283" s="52">
        <v>-13.8</v>
      </c>
      <c r="I283" s="52"/>
      <c r="J283" s="54" t="s">
        <v>41</v>
      </c>
      <c r="K283" s="52" t="s">
        <v>41</v>
      </c>
      <c r="L283" s="54" t="s">
        <v>41</v>
      </c>
      <c r="M283" s="52" t="s">
        <v>41</v>
      </c>
    </row>
    <row r="284" spans="1:13" s="86" customFormat="1" ht="11.25">
      <c r="A284" s="87">
        <v>44305</v>
      </c>
      <c r="B284" s="55">
        <v>75</v>
      </c>
      <c r="C284" s="55">
        <v>115</v>
      </c>
      <c r="D284" s="55">
        <v>95</v>
      </c>
      <c r="E284" s="55">
        <v>115</v>
      </c>
      <c r="F284" s="55"/>
      <c r="G284" s="54">
        <v>20</v>
      </c>
      <c r="H284" s="52">
        <v>21.1</v>
      </c>
      <c r="I284" s="52"/>
      <c r="J284" s="54" t="s">
        <v>41</v>
      </c>
      <c r="K284" s="52" t="s">
        <v>41</v>
      </c>
      <c r="L284" s="54" t="s">
        <v>41</v>
      </c>
      <c r="M284" s="52" t="s">
        <v>41</v>
      </c>
    </row>
    <row r="285" spans="1:13" s="86" customFormat="1" ht="11.25">
      <c r="A285" s="87">
        <v>44312</v>
      </c>
      <c r="B285" s="55">
        <v>76</v>
      </c>
      <c r="C285" s="55">
        <v>117</v>
      </c>
      <c r="D285" s="55">
        <v>96</v>
      </c>
      <c r="E285" s="55">
        <v>99</v>
      </c>
      <c r="F285" s="55"/>
      <c r="G285" s="54">
        <v>3</v>
      </c>
      <c r="H285" s="52">
        <v>3.1</v>
      </c>
      <c r="I285" s="52"/>
      <c r="J285" s="54" t="s">
        <v>41</v>
      </c>
      <c r="K285" s="52" t="s">
        <v>41</v>
      </c>
      <c r="L285" s="54" t="s">
        <v>41</v>
      </c>
      <c r="M285" s="52" t="s">
        <v>41</v>
      </c>
    </row>
    <row r="286" spans="1:13" s="86" customFormat="1" ht="11.25">
      <c r="A286" s="87">
        <v>44319</v>
      </c>
      <c r="B286" s="55">
        <v>77</v>
      </c>
      <c r="C286" s="55">
        <v>118</v>
      </c>
      <c r="D286" s="55">
        <v>98</v>
      </c>
      <c r="E286" s="55">
        <v>94</v>
      </c>
      <c r="F286" s="55"/>
      <c r="G286" s="54">
        <v>-4</v>
      </c>
      <c r="H286" s="52">
        <v>-4.0999999999999996</v>
      </c>
      <c r="I286" s="52"/>
      <c r="J286" s="54" t="s">
        <v>41</v>
      </c>
      <c r="K286" s="52" t="s">
        <v>41</v>
      </c>
      <c r="L286" s="54" t="s">
        <v>41</v>
      </c>
      <c r="M286" s="52" t="s">
        <v>41</v>
      </c>
    </row>
    <row r="287" spans="1:13" s="86" customFormat="1" ht="11.25">
      <c r="A287" s="87">
        <v>44326</v>
      </c>
      <c r="B287" s="55">
        <v>78</v>
      </c>
      <c r="C287" s="55">
        <v>119</v>
      </c>
      <c r="D287" s="55">
        <v>99</v>
      </c>
      <c r="E287" s="55">
        <v>107</v>
      </c>
      <c r="F287" s="55"/>
      <c r="G287" s="54">
        <v>8</v>
      </c>
      <c r="H287" s="52">
        <v>8.1</v>
      </c>
      <c r="I287" s="52"/>
      <c r="J287" s="54" t="s">
        <v>41</v>
      </c>
      <c r="K287" s="52" t="s">
        <v>41</v>
      </c>
      <c r="L287" s="54" t="s">
        <v>41</v>
      </c>
      <c r="M287" s="52" t="s">
        <v>41</v>
      </c>
    </row>
    <row r="288" spans="1:13" s="86" customFormat="1" ht="11.25">
      <c r="A288" s="87">
        <v>44333</v>
      </c>
      <c r="B288" s="55">
        <v>80</v>
      </c>
      <c r="C288" s="55">
        <v>120</v>
      </c>
      <c r="D288" s="55">
        <v>100</v>
      </c>
      <c r="E288" s="55">
        <v>86</v>
      </c>
      <c r="F288" s="55"/>
      <c r="G288" s="54">
        <v>-14</v>
      </c>
      <c r="H288" s="52">
        <v>-14</v>
      </c>
      <c r="I288" s="52"/>
      <c r="J288" s="54" t="s">
        <v>41</v>
      </c>
      <c r="K288" s="52" t="s">
        <v>41</v>
      </c>
      <c r="L288" s="54" t="s">
        <v>41</v>
      </c>
      <c r="M288" s="52" t="s">
        <v>41</v>
      </c>
    </row>
    <row r="289" spans="1:13" s="86" customFormat="1" ht="11.25">
      <c r="A289" s="87">
        <v>44340</v>
      </c>
      <c r="B289" s="55">
        <v>81</v>
      </c>
      <c r="C289" s="55">
        <v>121</v>
      </c>
      <c r="D289" s="55">
        <v>101</v>
      </c>
      <c r="E289" s="55">
        <v>99</v>
      </c>
      <c r="F289" s="55"/>
      <c r="G289" s="54">
        <v>-2</v>
      </c>
      <c r="H289" s="52">
        <v>-2</v>
      </c>
      <c r="I289" s="52"/>
      <c r="J289" s="54" t="s">
        <v>41</v>
      </c>
      <c r="K289" s="52" t="s">
        <v>41</v>
      </c>
      <c r="L289" s="54" t="s">
        <v>41</v>
      </c>
      <c r="M289" s="52" t="s">
        <v>41</v>
      </c>
    </row>
    <row r="290" spans="1:13" s="86" customFormat="1" ht="11.25">
      <c r="A290" s="87">
        <v>44347</v>
      </c>
      <c r="B290" s="55">
        <v>82</v>
      </c>
      <c r="C290" s="55">
        <v>122</v>
      </c>
      <c r="D290" s="55">
        <v>102</v>
      </c>
      <c r="E290" s="55">
        <v>111</v>
      </c>
      <c r="F290" s="55"/>
      <c r="G290" s="54">
        <v>9</v>
      </c>
      <c r="H290" s="52">
        <v>8.8000000000000007</v>
      </c>
      <c r="I290" s="52"/>
      <c r="J290" s="54" t="s">
        <v>41</v>
      </c>
      <c r="K290" s="52" t="s">
        <v>41</v>
      </c>
      <c r="L290" s="54" t="s">
        <v>41</v>
      </c>
      <c r="M290" s="52" t="s">
        <v>41</v>
      </c>
    </row>
    <row r="291" spans="1:13" s="86" customFormat="1" ht="11.25">
      <c r="A291" s="87">
        <v>44354</v>
      </c>
      <c r="B291" s="55">
        <v>83</v>
      </c>
      <c r="C291" s="55">
        <v>123</v>
      </c>
      <c r="D291" s="55">
        <v>103</v>
      </c>
      <c r="E291" s="55">
        <v>119</v>
      </c>
      <c r="F291" s="55"/>
      <c r="G291" s="54">
        <v>16</v>
      </c>
      <c r="H291" s="52">
        <v>15.5</v>
      </c>
      <c r="I291" s="52"/>
      <c r="J291" s="54" t="s">
        <v>41</v>
      </c>
      <c r="K291" s="52" t="s">
        <v>41</v>
      </c>
      <c r="L291" s="54" t="s">
        <v>41</v>
      </c>
      <c r="M291" s="52" t="s">
        <v>41</v>
      </c>
    </row>
    <row r="292" spans="1:13" s="86" customFormat="1" ht="11.25">
      <c r="A292" s="87">
        <v>44361</v>
      </c>
      <c r="B292" s="55">
        <v>83</v>
      </c>
      <c r="C292" s="55">
        <v>124</v>
      </c>
      <c r="D292" s="55">
        <v>104</v>
      </c>
      <c r="E292" s="55">
        <v>98</v>
      </c>
      <c r="F292" s="55"/>
      <c r="G292" s="54">
        <v>-6</v>
      </c>
      <c r="H292" s="52">
        <v>-5.8</v>
      </c>
      <c r="I292" s="52"/>
      <c r="J292" s="54" t="s">
        <v>41</v>
      </c>
      <c r="K292" s="52" t="s">
        <v>41</v>
      </c>
      <c r="L292" s="54" t="s">
        <v>41</v>
      </c>
      <c r="M292" s="52" t="s">
        <v>41</v>
      </c>
    </row>
    <row r="293" spans="1:13" s="86" customFormat="1" ht="11.25">
      <c r="A293" s="87">
        <v>44368</v>
      </c>
      <c r="B293" s="55">
        <v>84</v>
      </c>
      <c r="C293" s="55">
        <v>125</v>
      </c>
      <c r="D293" s="55">
        <v>105</v>
      </c>
      <c r="E293" s="55">
        <v>120</v>
      </c>
      <c r="F293" s="55"/>
      <c r="G293" s="54">
        <v>15</v>
      </c>
      <c r="H293" s="52">
        <v>14.3</v>
      </c>
      <c r="I293" s="52"/>
      <c r="J293" s="54" t="s">
        <v>41</v>
      </c>
      <c r="K293" s="52" t="s">
        <v>41</v>
      </c>
      <c r="L293" s="54" t="s">
        <v>41</v>
      </c>
      <c r="M293" s="52" t="s">
        <v>41</v>
      </c>
    </row>
    <row r="294" spans="1:13" s="86" customFormat="1" ht="11.25">
      <c r="A294" s="87">
        <v>44375</v>
      </c>
      <c r="B294" s="55">
        <v>85</v>
      </c>
      <c r="C294" s="55">
        <v>125</v>
      </c>
      <c r="D294" s="55">
        <v>105</v>
      </c>
      <c r="E294" s="55">
        <v>98</v>
      </c>
      <c r="F294" s="55"/>
      <c r="G294" s="54">
        <v>-7</v>
      </c>
      <c r="H294" s="52">
        <v>-6.7</v>
      </c>
      <c r="I294" s="52"/>
      <c r="J294" s="54" t="s">
        <v>41</v>
      </c>
      <c r="K294" s="52" t="s">
        <v>41</v>
      </c>
      <c r="L294" s="54" t="s">
        <v>41</v>
      </c>
      <c r="M294" s="52" t="s">
        <v>41</v>
      </c>
    </row>
    <row r="295" spans="1:13" s="86" customFormat="1" ht="11.25">
      <c r="A295" s="87">
        <v>44382</v>
      </c>
      <c r="B295" s="55">
        <v>85</v>
      </c>
      <c r="C295" s="55">
        <v>126</v>
      </c>
      <c r="D295" s="55">
        <v>106</v>
      </c>
      <c r="E295" s="55">
        <v>107</v>
      </c>
      <c r="F295" s="55"/>
      <c r="G295" s="54">
        <v>1</v>
      </c>
      <c r="H295" s="52">
        <v>0.9</v>
      </c>
      <c r="I295" s="52"/>
      <c r="J295" s="54" t="s">
        <v>41</v>
      </c>
      <c r="K295" s="52" t="s">
        <v>41</v>
      </c>
      <c r="L295" s="54" t="s">
        <v>41</v>
      </c>
      <c r="M295" s="52" t="s">
        <v>41</v>
      </c>
    </row>
    <row r="296" spans="1:13" s="86" customFormat="1" ht="11.25">
      <c r="A296" s="87">
        <v>44389</v>
      </c>
      <c r="B296" s="55">
        <v>86</v>
      </c>
      <c r="C296" s="55">
        <v>126</v>
      </c>
      <c r="D296" s="55">
        <v>106</v>
      </c>
      <c r="E296" s="55">
        <v>111</v>
      </c>
      <c r="F296" s="55"/>
      <c r="G296" s="54">
        <v>5</v>
      </c>
      <c r="H296" s="52">
        <v>4.7</v>
      </c>
      <c r="I296" s="52"/>
      <c r="J296" s="54" t="s">
        <v>41</v>
      </c>
      <c r="K296" s="52" t="s">
        <v>41</v>
      </c>
      <c r="L296" s="54" t="s">
        <v>41</v>
      </c>
      <c r="M296" s="52" t="s">
        <v>41</v>
      </c>
    </row>
    <row r="297" spans="1:13" s="86" customFormat="1" ht="11.25">
      <c r="A297" s="87">
        <v>44396</v>
      </c>
      <c r="B297" s="55">
        <v>86</v>
      </c>
      <c r="C297" s="55">
        <v>127</v>
      </c>
      <c r="D297" s="55">
        <v>106</v>
      </c>
      <c r="E297" s="55">
        <v>113</v>
      </c>
      <c r="F297" s="55"/>
      <c r="G297" s="54">
        <v>7</v>
      </c>
      <c r="H297" s="52">
        <v>6.6</v>
      </c>
      <c r="I297" s="52"/>
      <c r="J297" s="54" t="s">
        <v>41</v>
      </c>
      <c r="K297" s="52" t="s">
        <v>41</v>
      </c>
      <c r="L297" s="54" t="s">
        <v>41</v>
      </c>
      <c r="M297" s="52" t="s">
        <v>41</v>
      </c>
    </row>
    <row r="298" spans="1:13" s="86" customFormat="1" ht="11.25">
      <c r="A298" s="87">
        <v>44403</v>
      </c>
      <c r="B298" s="55">
        <v>86</v>
      </c>
      <c r="C298" s="55">
        <v>127</v>
      </c>
      <c r="D298" s="55">
        <v>106</v>
      </c>
      <c r="E298" s="55">
        <v>114</v>
      </c>
      <c r="F298" s="55"/>
      <c r="G298" s="54">
        <v>8</v>
      </c>
      <c r="H298" s="52">
        <v>7.5</v>
      </c>
      <c r="I298" s="52"/>
      <c r="J298" s="54" t="s">
        <v>41</v>
      </c>
      <c r="K298" s="52" t="s">
        <v>41</v>
      </c>
      <c r="L298" s="54" t="s">
        <v>41</v>
      </c>
      <c r="M298" s="52" t="s">
        <v>41</v>
      </c>
    </row>
    <row r="299" spans="1:13" s="86" customFormat="1" ht="11.25">
      <c r="A299" s="87">
        <v>44410</v>
      </c>
      <c r="B299" s="55">
        <v>86</v>
      </c>
      <c r="C299" s="55">
        <v>126</v>
      </c>
      <c r="D299" s="55">
        <v>106</v>
      </c>
      <c r="E299" s="55">
        <v>105</v>
      </c>
      <c r="F299" s="55"/>
      <c r="G299" s="54">
        <v>-1</v>
      </c>
      <c r="H299" s="52">
        <v>-0.9</v>
      </c>
      <c r="I299" s="52"/>
      <c r="J299" s="54" t="s">
        <v>41</v>
      </c>
      <c r="K299" s="52" t="s">
        <v>41</v>
      </c>
      <c r="L299" s="54" t="s">
        <v>41</v>
      </c>
      <c r="M299" s="52" t="s">
        <v>41</v>
      </c>
    </row>
    <row r="300" spans="1:13" s="86" customFormat="1" ht="11.25">
      <c r="A300" s="87">
        <v>44417</v>
      </c>
      <c r="B300" s="55">
        <v>86</v>
      </c>
      <c r="C300" s="55">
        <v>126</v>
      </c>
      <c r="D300" s="55">
        <v>106</v>
      </c>
      <c r="E300" s="55">
        <v>104</v>
      </c>
      <c r="F300" s="55"/>
      <c r="G300" s="54">
        <v>-2</v>
      </c>
      <c r="H300" s="52">
        <v>-1.9</v>
      </c>
      <c r="I300" s="52"/>
      <c r="J300" s="54" t="s">
        <v>41</v>
      </c>
      <c r="K300" s="52" t="s">
        <v>41</v>
      </c>
      <c r="L300" s="54" t="s">
        <v>41</v>
      </c>
      <c r="M300" s="52" t="s">
        <v>41</v>
      </c>
    </row>
    <row r="301" spans="1:13" s="86" customFormat="1" ht="11.25">
      <c r="A301" s="87">
        <v>44424</v>
      </c>
      <c r="B301" s="55">
        <v>85</v>
      </c>
      <c r="C301" s="55">
        <v>126</v>
      </c>
      <c r="D301" s="55">
        <v>106</v>
      </c>
      <c r="E301" s="55">
        <v>95</v>
      </c>
      <c r="F301" s="55"/>
      <c r="G301" s="54">
        <v>-11</v>
      </c>
      <c r="H301" s="52">
        <v>-10.4</v>
      </c>
      <c r="I301" s="52"/>
      <c r="J301" s="54" t="s">
        <v>41</v>
      </c>
      <c r="K301" s="52" t="s">
        <v>41</v>
      </c>
      <c r="L301" s="54" t="s">
        <v>41</v>
      </c>
      <c r="M301" s="52" t="s">
        <v>41</v>
      </c>
    </row>
    <row r="302" spans="1:13" s="86" customFormat="1" ht="11.25">
      <c r="A302" s="87">
        <v>44431</v>
      </c>
      <c r="B302" s="55">
        <v>85</v>
      </c>
      <c r="C302" s="55">
        <v>125</v>
      </c>
      <c r="D302" s="55">
        <v>105</v>
      </c>
      <c r="E302" s="55">
        <v>107</v>
      </c>
      <c r="F302" s="55"/>
      <c r="G302" s="54">
        <v>2</v>
      </c>
      <c r="H302" s="52">
        <v>1.9</v>
      </c>
      <c r="I302" s="52"/>
      <c r="J302" s="54" t="s">
        <v>41</v>
      </c>
      <c r="K302" s="52" t="s">
        <v>41</v>
      </c>
      <c r="L302" s="54" t="s">
        <v>41</v>
      </c>
      <c r="M302" s="52" t="s">
        <v>41</v>
      </c>
    </row>
    <row r="303" spans="1:13" s="86" customFormat="1" ht="11.25">
      <c r="A303" s="87">
        <v>44438</v>
      </c>
      <c r="B303" s="55">
        <v>84</v>
      </c>
      <c r="C303" s="55">
        <v>125</v>
      </c>
      <c r="D303" s="55">
        <v>104</v>
      </c>
      <c r="E303" s="55">
        <v>106</v>
      </c>
      <c r="F303" s="55"/>
      <c r="G303" s="54">
        <v>2</v>
      </c>
      <c r="H303" s="52">
        <v>1.9</v>
      </c>
      <c r="I303" s="52"/>
      <c r="J303" s="54" t="s">
        <v>41</v>
      </c>
      <c r="K303" s="52" t="s">
        <v>41</v>
      </c>
      <c r="L303" s="54" t="s">
        <v>41</v>
      </c>
      <c r="M303" s="52" t="s">
        <v>41</v>
      </c>
    </row>
    <row r="304" spans="1:13" s="86" customFormat="1" ht="11.25">
      <c r="A304" s="87">
        <v>44445</v>
      </c>
      <c r="B304" s="55">
        <v>83</v>
      </c>
      <c r="C304" s="55">
        <v>124</v>
      </c>
      <c r="D304" s="55">
        <v>104</v>
      </c>
      <c r="E304" s="55">
        <v>98</v>
      </c>
      <c r="F304" s="55"/>
      <c r="G304" s="54">
        <v>-6</v>
      </c>
      <c r="H304" s="52">
        <v>-5.8</v>
      </c>
      <c r="I304" s="52"/>
      <c r="J304" s="54" t="s">
        <v>41</v>
      </c>
      <c r="K304" s="52" t="s">
        <v>41</v>
      </c>
      <c r="L304" s="54" t="s">
        <v>41</v>
      </c>
      <c r="M304" s="52" t="s">
        <v>41</v>
      </c>
    </row>
    <row r="305" spans="1:13" s="86" customFormat="1" ht="11.25">
      <c r="A305" s="87">
        <v>44452</v>
      </c>
      <c r="B305" s="55">
        <v>83</v>
      </c>
      <c r="C305" s="55">
        <v>123</v>
      </c>
      <c r="D305" s="55">
        <v>103</v>
      </c>
      <c r="E305" s="55">
        <v>101</v>
      </c>
      <c r="F305" s="55"/>
      <c r="G305" s="54">
        <v>-2</v>
      </c>
      <c r="H305" s="52">
        <v>-1.9</v>
      </c>
      <c r="I305" s="52"/>
      <c r="J305" s="54" t="s">
        <v>41</v>
      </c>
      <c r="K305" s="52" t="s">
        <v>41</v>
      </c>
      <c r="L305" s="54" t="s">
        <v>41</v>
      </c>
      <c r="M305" s="52" t="s">
        <v>41</v>
      </c>
    </row>
    <row r="306" spans="1:13" s="86" customFormat="1" ht="11.25">
      <c r="A306" s="87">
        <v>44459</v>
      </c>
      <c r="B306" s="55">
        <v>82</v>
      </c>
      <c r="C306" s="55">
        <v>122</v>
      </c>
      <c r="D306" s="55">
        <v>102</v>
      </c>
      <c r="E306" s="55">
        <v>98</v>
      </c>
      <c r="F306" s="55"/>
      <c r="G306" s="54">
        <v>-4</v>
      </c>
      <c r="H306" s="52">
        <v>-3.9</v>
      </c>
      <c r="I306" s="52"/>
      <c r="J306" s="54" t="s">
        <v>41</v>
      </c>
      <c r="K306" s="52" t="s">
        <v>41</v>
      </c>
      <c r="L306" s="54" t="s">
        <v>41</v>
      </c>
      <c r="M306" s="52" t="s">
        <v>41</v>
      </c>
    </row>
    <row r="307" spans="1:13" s="86" customFormat="1" ht="11.25">
      <c r="A307" s="87">
        <v>44466</v>
      </c>
      <c r="B307" s="55">
        <v>81</v>
      </c>
      <c r="C307" s="55">
        <v>122</v>
      </c>
      <c r="D307" s="55">
        <v>101</v>
      </c>
      <c r="E307" s="55">
        <v>106</v>
      </c>
      <c r="F307" s="55"/>
      <c r="G307" s="54">
        <v>5</v>
      </c>
      <c r="H307" s="52">
        <v>5</v>
      </c>
      <c r="I307" s="52"/>
      <c r="J307" s="54" t="s">
        <v>41</v>
      </c>
      <c r="K307" s="52" t="s">
        <v>41</v>
      </c>
      <c r="L307" s="54" t="s">
        <v>41</v>
      </c>
      <c r="M307" s="52" t="s">
        <v>41</v>
      </c>
    </row>
    <row r="308" spans="1:13" s="86" customFormat="1" ht="11.25">
      <c r="A308" s="87">
        <v>44473</v>
      </c>
      <c r="B308" s="55">
        <v>80</v>
      </c>
      <c r="C308" s="55">
        <v>121</v>
      </c>
      <c r="D308" s="55">
        <v>100</v>
      </c>
      <c r="E308" s="55">
        <v>82</v>
      </c>
      <c r="F308" s="55"/>
      <c r="G308" s="54">
        <v>-18</v>
      </c>
      <c r="H308" s="52">
        <v>-18</v>
      </c>
      <c r="I308" s="52"/>
      <c r="J308" s="54" t="s">
        <v>41</v>
      </c>
      <c r="K308" s="52" t="s">
        <v>41</v>
      </c>
      <c r="L308" s="54" t="s">
        <v>41</v>
      </c>
      <c r="M308" s="52" t="s">
        <v>41</v>
      </c>
    </row>
    <row r="309" spans="1:13" s="86" customFormat="1" ht="11.25">
      <c r="A309" s="87">
        <v>44480</v>
      </c>
      <c r="B309" s="55">
        <v>79</v>
      </c>
      <c r="C309" s="55">
        <v>119</v>
      </c>
      <c r="D309" s="55">
        <v>99</v>
      </c>
      <c r="E309" s="55">
        <v>82</v>
      </c>
      <c r="F309" s="55"/>
      <c r="G309" s="54">
        <v>-17</v>
      </c>
      <c r="H309" s="52">
        <v>-17.2</v>
      </c>
      <c r="I309" s="52"/>
      <c r="J309" s="54" t="s">
        <v>41</v>
      </c>
      <c r="K309" s="52" t="s">
        <v>41</v>
      </c>
      <c r="L309" s="54" t="s">
        <v>41</v>
      </c>
      <c r="M309" s="52" t="s">
        <v>41</v>
      </c>
    </row>
    <row r="310" spans="1:13" s="86" customFormat="1" ht="11.25">
      <c r="A310" s="87">
        <v>44487</v>
      </c>
      <c r="B310" s="55">
        <v>78</v>
      </c>
      <c r="C310" s="55">
        <v>118</v>
      </c>
      <c r="D310" s="55">
        <v>98</v>
      </c>
      <c r="E310" s="55">
        <v>96</v>
      </c>
      <c r="F310" s="55"/>
      <c r="G310" s="54">
        <v>-2</v>
      </c>
      <c r="H310" s="52">
        <v>-2</v>
      </c>
      <c r="I310" s="52"/>
      <c r="J310" s="54" t="s">
        <v>41</v>
      </c>
      <c r="K310" s="52" t="s">
        <v>41</v>
      </c>
      <c r="L310" s="54" t="s">
        <v>41</v>
      </c>
      <c r="M310" s="52" t="s">
        <v>41</v>
      </c>
    </row>
    <row r="311" spans="1:13" s="86" customFormat="1" ht="11.25">
      <c r="A311" s="87">
        <v>44494</v>
      </c>
      <c r="B311" s="55">
        <v>77</v>
      </c>
      <c r="C311" s="55">
        <v>117</v>
      </c>
      <c r="D311" s="55">
        <v>97</v>
      </c>
      <c r="E311" s="55">
        <v>90</v>
      </c>
      <c r="F311" s="55"/>
      <c r="G311" s="54">
        <v>-7</v>
      </c>
      <c r="H311" s="52">
        <v>-7.2</v>
      </c>
      <c r="I311" s="52"/>
      <c r="J311" s="54" t="s">
        <v>41</v>
      </c>
      <c r="K311" s="52" t="s">
        <v>41</v>
      </c>
      <c r="L311" s="54" t="s">
        <v>41</v>
      </c>
      <c r="M311" s="52" t="s">
        <v>41</v>
      </c>
    </row>
    <row r="312" spans="1:13" s="86" customFormat="1" ht="11.25">
      <c r="A312" s="87">
        <v>44501</v>
      </c>
      <c r="B312" s="55">
        <v>76</v>
      </c>
      <c r="C312" s="55">
        <v>116</v>
      </c>
      <c r="D312" s="55">
        <v>96</v>
      </c>
      <c r="E312" s="55">
        <v>103</v>
      </c>
      <c r="F312" s="55"/>
      <c r="G312" s="54">
        <v>7</v>
      </c>
      <c r="H312" s="52">
        <v>7.3</v>
      </c>
      <c r="I312" s="52"/>
      <c r="J312" s="54" t="s">
        <v>41</v>
      </c>
      <c r="K312" s="52" t="s">
        <v>41</v>
      </c>
      <c r="L312" s="54" t="s">
        <v>41</v>
      </c>
      <c r="M312" s="52" t="s">
        <v>41</v>
      </c>
    </row>
    <row r="313" spans="1:13" s="86" customFormat="1" ht="11.25">
      <c r="A313" s="87">
        <v>44508</v>
      </c>
      <c r="B313" s="55">
        <v>75</v>
      </c>
      <c r="C313" s="55">
        <v>115</v>
      </c>
      <c r="D313" s="55">
        <v>95</v>
      </c>
      <c r="E313" s="55">
        <v>97</v>
      </c>
      <c r="F313" s="55"/>
      <c r="G313" s="54">
        <v>2</v>
      </c>
      <c r="H313" s="52">
        <v>2.1</v>
      </c>
      <c r="I313" s="52"/>
      <c r="J313" s="54" t="s">
        <v>41</v>
      </c>
      <c r="K313" s="52" t="s">
        <v>41</v>
      </c>
      <c r="L313" s="54" t="s">
        <v>41</v>
      </c>
      <c r="M313" s="52" t="s">
        <v>41</v>
      </c>
    </row>
    <row r="314" spans="1:13" s="86" customFormat="1" ht="11.25">
      <c r="A314" s="87">
        <v>44515</v>
      </c>
      <c r="B314" s="55">
        <v>74</v>
      </c>
      <c r="C314" s="55">
        <v>114</v>
      </c>
      <c r="D314" s="55">
        <v>94</v>
      </c>
      <c r="E314" s="55">
        <v>92</v>
      </c>
      <c r="F314" s="55"/>
      <c r="G314" s="54">
        <v>-2</v>
      </c>
      <c r="H314" s="52">
        <v>-2.1</v>
      </c>
      <c r="I314" s="52"/>
      <c r="J314" s="54" t="s">
        <v>41</v>
      </c>
      <c r="K314" s="52" t="s">
        <v>41</v>
      </c>
      <c r="L314" s="54" t="s">
        <v>41</v>
      </c>
      <c r="M314" s="52" t="s">
        <v>41</v>
      </c>
    </row>
    <row r="315" spans="1:13" s="86" customFormat="1" ht="11.25">
      <c r="A315" s="87">
        <v>44522</v>
      </c>
      <c r="B315" s="55">
        <v>73</v>
      </c>
      <c r="C315" s="55">
        <v>113</v>
      </c>
      <c r="D315" s="55">
        <v>93</v>
      </c>
      <c r="E315" s="55">
        <v>85</v>
      </c>
      <c r="F315" s="55"/>
      <c r="G315" s="54">
        <v>-8</v>
      </c>
      <c r="H315" s="52">
        <v>-8.6</v>
      </c>
      <c r="I315" s="52"/>
      <c r="J315" s="54" t="s">
        <v>41</v>
      </c>
      <c r="K315" s="52" t="s">
        <v>41</v>
      </c>
      <c r="L315" s="54" t="s">
        <v>41</v>
      </c>
      <c r="M315" s="52" t="s">
        <v>41</v>
      </c>
    </row>
    <row r="316" spans="1:13" s="86" customFormat="1" ht="11.25">
      <c r="A316" s="87">
        <v>44529</v>
      </c>
      <c r="B316" s="55">
        <v>72</v>
      </c>
      <c r="C316" s="55">
        <v>113</v>
      </c>
      <c r="D316" s="55">
        <v>92</v>
      </c>
      <c r="E316" s="55">
        <v>85</v>
      </c>
      <c r="F316" s="55"/>
      <c r="G316" s="54">
        <v>-7</v>
      </c>
      <c r="H316" s="52">
        <v>-7.6</v>
      </c>
      <c r="I316" s="52"/>
      <c r="J316" s="54" t="s">
        <v>41</v>
      </c>
      <c r="K316" s="52" t="s">
        <v>41</v>
      </c>
      <c r="L316" s="54" t="s">
        <v>41</v>
      </c>
      <c r="M316" s="52" t="s">
        <v>41</v>
      </c>
    </row>
    <row r="317" spans="1:13" s="86" customFormat="1" ht="11.25">
      <c r="A317" s="87">
        <v>44536</v>
      </c>
      <c r="B317" s="55">
        <v>71</v>
      </c>
      <c r="C317" s="55">
        <v>112</v>
      </c>
      <c r="D317" s="55">
        <v>92</v>
      </c>
      <c r="E317" s="55">
        <v>93</v>
      </c>
      <c r="F317" s="55"/>
      <c r="G317" s="54">
        <v>1</v>
      </c>
      <c r="H317" s="52">
        <v>1.1000000000000001</v>
      </c>
      <c r="I317" s="52"/>
      <c r="J317" s="54" t="s">
        <v>41</v>
      </c>
      <c r="K317" s="52" t="s">
        <v>41</v>
      </c>
      <c r="L317" s="54" t="s">
        <v>41</v>
      </c>
      <c r="M317" s="52" t="s">
        <v>41</v>
      </c>
    </row>
    <row r="318" spans="1:13" s="86" customFormat="1" ht="11.25">
      <c r="A318" s="87">
        <v>44543</v>
      </c>
      <c r="B318" s="55">
        <v>71</v>
      </c>
      <c r="C318" s="55">
        <v>111</v>
      </c>
      <c r="D318" s="55">
        <v>91</v>
      </c>
      <c r="E318" s="55">
        <v>86</v>
      </c>
      <c r="F318" s="55"/>
      <c r="G318" s="54">
        <v>-5</v>
      </c>
      <c r="H318" s="52">
        <v>-5.5</v>
      </c>
      <c r="I318" s="52"/>
      <c r="J318" s="54" t="s">
        <v>41</v>
      </c>
      <c r="K318" s="52" t="s">
        <v>41</v>
      </c>
      <c r="L318" s="54" t="s">
        <v>41</v>
      </c>
      <c r="M318" s="52" t="s">
        <v>41</v>
      </c>
    </row>
    <row r="319" spans="1:13" s="86" customFormat="1" ht="11.25">
      <c r="A319" s="87">
        <v>44550</v>
      </c>
      <c r="B319" s="55">
        <v>70</v>
      </c>
      <c r="C319" s="55">
        <v>111</v>
      </c>
      <c r="D319" s="55">
        <v>91</v>
      </c>
      <c r="E319" s="55">
        <v>98</v>
      </c>
      <c r="F319" s="55"/>
      <c r="G319" s="54">
        <v>7</v>
      </c>
      <c r="H319" s="52">
        <v>7.7</v>
      </c>
      <c r="I319" s="52"/>
      <c r="J319" s="54" t="s">
        <v>41</v>
      </c>
      <c r="K319" s="52" t="s">
        <v>41</v>
      </c>
      <c r="L319" s="54" t="s">
        <v>41</v>
      </c>
      <c r="M319" s="52" t="s">
        <v>41</v>
      </c>
    </row>
    <row r="320" spans="1:13" s="86" customFormat="1" ht="11.25">
      <c r="A320" s="57">
        <v>44557</v>
      </c>
      <c r="B320" s="56">
        <v>70</v>
      </c>
      <c r="C320" s="56">
        <v>110</v>
      </c>
      <c r="D320" s="56">
        <v>90</v>
      </c>
      <c r="E320" s="56">
        <v>90</v>
      </c>
      <c r="F320" s="56"/>
      <c r="G320" s="58">
        <v>0</v>
      </c>
      <c r="H320" s="59">
        <v>0</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6:M326"/>
    <mergeCell ref="A327:M327"/>
    <mergeCell ref="A328:M328"/>
    <mergeCell ref="A4:M4"/>
    <mergeCell ref="B6:M6"/>
    <mergeCell ref="A322:E322"/>
    <mergeCell ref="A324:M324"/>
    <mergeCell ref="A325:M325"/>
  </mergeCells>
  <hyperlinks>
    <hyperlink ref="A330" r:id="rId1" display="© Commonwealth of Australia 2020" xr:uid="{9D49CA91-DFA9-4C35-B88D-3B812DE5C6CB}"/>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CCBA-C395-435F-BFCC-A2F1D63C8F09}">
  <dimension ref="A1:FI95"/>
  <sheetViews>
    <sheetView zoomScaleNormal="100" workbookViewId="0">
      <pane ySplit="6" topLeftCell="A7" activePane="bottomLeft" state="frozen"/>
      <selection activeCell="B23" sqref="B23"/>
      <selection pane="bottomLeft"/>
    </sheetView>
  </sheetViews>
  <sheetFormatPr defaultColWidth="12" defaultRowHeight="11.25" customHeight="1"/>
  <cols>
    <col min="1" max="1" width="30.1640625" style="41" customWidth="1"/>
    <col min="2" max="3" width="14.33203125" style="41" customWidth="1"/>
    <col min="4" max="4" width="1.83203125" style="41" customWidth="1"/>
    <col min="5" max="5" width="14.33203125" style="41" customWidth="1"/>
    <col min="6" max="6" width="15.5" style="64" customWidth="1"/>
    <col min="7" max="7" width="1.83203125" style="53" customWidth="1"/>
    <col min="8" max="9" width="23" style="41" customWidth="1"/>
    <col min="10" max="16384" width="12" style="41"/>
  </cols>
  <sheetData>
    <row r="1" spans="1:165" s="38" customFormat="1" ht="60" customHeight="1">
      <c r="A1" s="35" t="s">
        <v>4</v>
      </c>
      <c r="B1" s="36"/>
      <c r="C1" s="36"/>
      <c r="D1" s="36"/>
      <c r="E1" s="37"/>
      <c r="F1" s="62"/>
      <c r="G1" s="37"/>
      <c r="H1" s="36"/>
      <c r="I1" s="37"/>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row>
    <row r="2" spans="1:165" s="39" customFormat="1" ht="20.100000000000001" customHeight="1">
      <c r="A2" s="18" t="str">
        <f>Contents!A2</f>
        <v>Measuring excess mortality in Australia during the COVID-19 pandemic</v>
      </c>
      <c r="F2" s="40"/>
    </row>
    <row r="3" spans="1:165" s="40" customFormat="1" ht="12.75" customHeight="1">
      <c r="A3" s="27" t="str">
        <f>Contents!A3</f>
        <v>Released at 11.30am (Canberra time) 30 March 2022</v>
      </c>
    </row>
    <row r="4" spans="1:165" s="21" customFormat="1" ht="20.100000000000001" customHeight="1">
      <c r="A4" s="82" t="s">
        <v>31</v>
      </c>
      <c r="B4" s="82"/>
      <c r="C4" s="82"/>
      <c r="D4" s="82"/>
      <c r="E4" s="82"/>
      <c r="F4" s="82"/>
      <c r="G4" s="82"/>
      <c r="H4" s="82"/>
      <c r="I4" s="82"/>
    </row>
    <row r="5" spans="1:165" s="21" customFormat="1" ht="20.100000000000001" customHeight="1">
      <c r="A5" s="70"/>
      <c r="B5" s="70"/>
      <c r="C5" s="70"/>
      <c r="D5" s="70"/>
      <c r="E5" s="70"/>
      <c r="F5" s="70"/>
      <c r="G5" s="70"/>
      <c r="H5" s="70"/>
      <c r="I5" s="70"/>
    </row>
    <row r="6" spans="1:165" s="45" customFormat="1" ht="45.75" customHeight="1">
      <c r="A6" s="42"/>
      <c r="B6" s="43" t="s">
        <v>37</v>
      </c>
      <c r="C6" s="43" t="s">
        <v>38</v>
      </c>
      <c r="D6" s="43"/>
      <c r="E6" s="43" t="s">
        <v>40</v>
      </c>
      <c r="F6" s="43" t="s">
        <v>39</v>
      </c>
      <c r="G6" s="43"/>
      <c r="H6" s="43" t="s">
        <v>58</v>
      </c>
      <c r="I6" s="88" t="s">
        <v>59</v>
      </c>
    </row>
    <row r="7" spans="1:165" s="45" customFormat="1" ht="11.25" customHeight="1">
      <c r="A7" s="63" t="s">
        <v>21</v>
      </c>
      <c r="B7" s="60"/>
      <c r="C7" s="60"/>
      <c r="D7" s="60"/>
      <c r="E7" s="60"/>
      <c r="F7" s="60"/>
      <c r="G7" s="60"/>
      <c r="H7" s="60"/>
      <c r="I7" s="60"/>
    </row>
    <row r="8" spans="1:165" s="45" customFormat="1" ht="11.25" customHeight="1">
      <c r="A8" s="72">
        <v>2016</v>
      </c>
      <c r="B8" s="54">
        <v>138742</v>
      </c>
      <c r="C8" s="54">
        <v>138725</v>
      </c>
      <c r="D8" s="54"/>
      <c r="E8" s="54">
        <v>-17</v>
      </c>
      <c r="F8" s="52" t="s">
        <v>41</v>
      </c>
      <c r="G8" s="52"/>
      <c r="H8" s="54" t="s">
        <v>41</v>
      </c>
      <c r="I8" s="54" t="s">
        <v>41</v>
      </c>
    </row>
    <row r="9" spans="1:165" s="46" customFormat="1" ht="11.25" customHeight="1">
      <c r="A9" s="72">
        <v>2017</v>
      </c>
      <c r="B9" s="54">
        <v>140108</v>
      </c>
      <c r="C9" s="54">
        <v>143738</v>
      </c>
      <c r="D9" s="54"/>
      <c r="E9" s="54">
        <v>3630</v>
      </c>
      <c r="F9" s="52">
        <v>2.6</v>
      </c>
      <c r="G9" s="52"/>
      <c r="H9" s="54">
        <v>1501</v>
      </c>
      <c r="I9" s="54" t="s">
        <v>41</v>
      </c>
    </row>
    <row r="10" spans="1:165" s="46" customFormat="1" ht="11.25" customHeight="1">
      <c r="A10" s="72">
        <v>2018</v>
      </c>
      <c r="B10" s="54">
        <v>141329</v>
      </c>
      <c r="C10" s="54">
        <v>139326</v>
      </c>
      <c r="D10" s="54"/>
      <c r="E10" s="54">
        <v>-2003</v>
      </c>
      <c r="F10" s="52">
        <v>-1.4</v>
      </c>
      <c r="G10" s="52"/>
      <c r="H10" s="54" t="s">
        <v>41</v>
      </c>
      <c r="I10" s="54">
        <v>19</v>
      </c>
    </row>
    <row r="11" spans="1:165" s="46" customFormat="1" ht="11.25" customHeight="1">
      <c r="A11" s="72">
        <v>2019</v>
      </c>
      <c r="B11" s="54">
        <v>142395</v>
      </c>
      <c r="C11" s="54">
        <v>143672</v>
      </c>
      <c r="D11" s="54"/>
      <c r="E11" s="54">
        <v>1277</v>
      </c>
      <c r="F11" s="52">
        <v>0.9</v>
      </c>
      <c r="G11" s="52"/>
      <c r="H11" s="54" t="s">
        <v>41</v>
      </c>
      <c r="I11" s="54" t="s">
        <v>41</v>
      </c>
    </row>
    <row r="12" spans="1:165" s="46" customFormat="1" ht="11.25" customHeight="1">
      <c r="A12" s="72">
        <v>2020</v>
      </c>
      <c r="B12" s="54">
        <v>145855</v>
      </c>
      <c r="C12" s="54">
        <v>144121</v>
      </c>
      <c r="D12" s="54"/>
      <c r="E12" s="54">
        <v>-1734</v>
      </c>
      <c r="F12" s="52">
        <v>-1.2</v>
      </c>
      <c r="G12" s="52"/>
      <c r="H12" s="54">
        <v>48</v>
      </c>
      <c r="I12" s="54">
        <v>209</v>
      </c>
    </row>
    <row r="13" spans="1:165" s="46" customFormat="1" ht="11.25" customHeight="1">
      <c r="A13" s="72">
        <v>2021</v>
      </c>
      <c r="B13" s="54">
        <v>144108</v>
      </c>
      <c r="C13" s="54">
        <v>149198</v>
      </c>
      <c r="D13" s="54"/>
      <c r="E13" s="54">
        <v>5090</v>
      </c>
      <c r="F13" s="52">
        <v>3.5</v>
      </c>
      <c r="G13" s="52"/>
      <c r="H13" s="54">
        <v>108</v>
      </c>
      <c r="I13" s="54" t="s">
        <v>41</v>
      </c>
    </row>
    <row r="14" spans="1:165" s="46" customFormat="1" ht="11.25" customHeight="1">
      <c r="A14" s="72"/>
      <c r="B14" s="54"/>
      <c r="C14" s="54"/>
      <c r="D14" s="54"/>
      <c r="E14" s="54"/>
      <c r="F14" s="52"/>
      <c r="G14" s="52"/>
      <c r="H14" s="54"/>
      <c r="I14" s="54"/>
    </row>
    <row r="15" spans="1:165" ht="11.25" customHeight="1">
      <c r="A15" s="74" t="s">
        <v>22</v>
      </c>
      <c r="B15" s="71"/>
      <c r="C15" s="71"/>
      <c r="D15" s="71"/>
      <c r="E15" s="71"/>
      <c r="G15" s="64"/>
      <c r="H15" s="71"/>
      <c r="I15" s="71"/>
    </row>
    <row r="16" spans="1:165" ht="11.25" customHeight="1">
      <c r="A16" s="72">
        <v>2016</v>
      </c>
      <c r="B16" s="54">
        <v>13748</v>
      </c>
      <c r="C16" s="54">
        <v>13895</v>
      </c>
      <c r="D16" s="54"/>
      <c r="E16" s="54">
        <v>147</v>
      </c>
      <c r="F16" s="52">
        <v>1.1000000000000001</v>
      </c>
      <c r="G16" s="52"/>
      <c r="H16" s="54">
        <v>31</v>
      </c>
      <c r="I16" s="54" t="s">
        <v>41</v>
      </c>
    </row>
    <row r="17" spans="1:9" ht="11.25" customHeight="1">
      <c r="A17" s="72">
        <v>2017</v>
      </c>
      <c r="B17" s="54">
        <v>13932</v>
      </c>
      <c r="C17" s="54">
        <v>15579</v>
      </c>
      <c r="D17" s="54"/>
      <c r="E17" s="54">
        <v>1647</v>
      </c>
      <c r="F17" s="52">
        <v>11.8</v>
      </c>
      <c r="G17" s="52"/>
      <c r="H17" s="54">
        <v>966</v>
      </c>
      <c r="I17" s="54" t="s">
        <v>41</v>
      </c>
    </row>
    <row r="18" spans="1:9" ht="11.25" customHeight="1">
      <c r="A18" s="72">
        <v>2018</v>
      </c>
      <c r="B18" s="54">
        <v>14234</v>
      </c>
      <c r="C18" s="54">
        <v>13691</v>
      </c>
      <c r="D18" s="54"/>
      <c r="E18" s="54">
        <v>-543</v>
      </c>
      <c r="F18" s="52">
        <v>-3.8</v>
      </c>
      <c r="G18" s="52"/>
      <c r="H18" s="54" t="s">
        <v>41</v>
      </c>
      <c r="I18" s="54">
        <v>19</v>
      </c>
    </row>
    <row r="19" spans="1:9" ht="11.25" customHeight="1">
      <c r="A19" s="72">
        <v>2019</v>
      </c>
      <c r="B19" s="54">
        <v>14663</v>
      </c>
      <c r="C19" s="54">
        <v>15073</v>
      </c>
      <c r="D19" s="54"/>
      <c r="E19" s="54">
        <v>410</v>
      </c>
      <c r="F19" s="52">
        <v>2.8</v>
      </c>
      <c r="G19" s="52"/>
      <c r="H19" s="54" t="s">
        <v>41</v>
      </c>
      <c r="I19" s="54" t="s">
        <v>41</v>
      </c>
    </row>
    <row r="20" spans="1:9" ht="11.25" customHeight="1">
      <c r="A20" s="72">
        <v>2020</v>
      </c>
      <c r="B20" s="54">
        <v>15462</v>
      </c>
      <c r="C20" s="54">
        <v>12302</v>
      </c>
      <c r="D20" s="54"/>
      <c r="E20" s="54">
        <v>-3160</v>
      </c>
      <c r="F20" s="52">
        <v>-20.399999999999999</v>
      </c>
      <c r="G20" s="52"/>
      <c r="H20" s="54" t="s">
        <v>41</v>
      </c>
      <c r="I20" s="54">
        <v>1156</v>
      </c>
    </row>
    <row r="21" spans="1:9" ht="11.25" customHeight="1">
      <c r="A21" s="72">
        <v>2021</v>
      </c>
      <c r="B21" s="54">
        <v>15893</v>
      </c>
      <c r="C21" s="54">
        <v>13087</v>
      </c>
      <c r="D21" s="54"/>
      <c r="E21" s="54">
        <v>-2806</v>
      </c>
      <c r="F21" s="52">
        <v>-17.7</v>
      </c>
      <c r="G21" s="52"/>
      <c r="H21" s="54" t="s">
        <v>41</v>
      </c>
      <c r="I21" s="54">
        <v>490</v>
      </c>
    </row>
    <row r="22" spans="1:9" ht="11.25" customHeight="1">
      <c r="A22" s="73"/>
      <c r="B22" s="71"/>
      <c r="C22" s="71"/>
      <c r="D22" s="71"/>
      <c r="E22" s="71"/>
      <c r="G22" s="64"/>
      <c r="H22" s="71"/>
      <c r="I22" s="71"/>
    </row>
    <row r="23" spans="1:9" ht="17.25" customHeight="1">
      <c r="A23" s="74" t="s">
        <v>23</v>
      </c>
      <c r="B23" s="71"/>
      <c r="C23" s="71"/>
      <c r="D23" s="71"/>
      <c r="E23" s="71"/>
      <c r="G23" s="64"/>
      <c r="H23" s="71"/>
      <c r="I23" s="71"/>
    </row>
    <row r="24" spans="1:9" ht="11.25" customHeight="1">
      <c r="A24" s="72">
        <v>2016</v>
      </c>
      <c r="B24" s="54">
        <v>2942</v>
      </c>
      <c r="C24" s="54">
        <v>3060</v>
      </c>
      <c r="D24" s="54"/>
      <c r="E24" s="54">
        <v>118</v>
      </c>
      <c r="F24" s="52">
        <v>4</v>
      </c>
      <c r="G24" s="52"/>
      <c r="H24" s="54">
        <v>28</v>
      </c>
      <c r="I24" s="54" t="s">
        <v>41</v>
      </c>
    </row>
    <row r="25" spans="1:9" ht="11.25" customHeight="1">
      <c r="A25" s="72">
        <v>2017</v>
      </c>
      <c r="B25" s="54">
        <v>2982</v>
      </c>
      <c r="C25" s="54">
        <v>4043</v>
      </c>
      <c r="D25" s="54"/>
      <c r="E25" s="54">
        <v>1061</v>
      </c>
      <c r="F25" s="52">
        <v>35.6</v>
      </c>
      <c r="G25" s="52"/>
      <c r="H25" s="54">
        <v>706</v>
      </c>
      <c r="I25" s="54" t="s">
        <v>41</v>
      </c>
    </row>
    <row r="26" spans="1:9" ht="11.25" customHeight="1">
      <c r="A26" s="72">
        <v>2018</v>
      </c>
      <c r="B26" s="54">
        <v>3160</v>
      </c>
      <c r="C26" s="54">
        <v>2920</v>
      </c>
      <c r="D26" s="54"/>
      <c r="E26" s="54">
        <v>-240</v>
      </c>
      <c r="F26" s="52">
        <v>-7.6</v>
      </c>
      <c r="G26" s="52"/>
      <c r="H26" s="54" t="s">
        <v>41</v>
      </c>
      <c r="I26" s="54">
        <v>8</v>
      </c>
    </row>
    <row r="27" spans="1:9" ht="11.25" customHeight="1">
      <c r="A27" s="72">
        <v>2019</v>
      </c>
      <c r="B27" s="54">
        <v>3481</v>
      </c>
      <c r="C27" s="54">
        <v>3788</v>
      </c>
      <c r="D27" s="54"/>
      <c r="E27" s="54">
        <v>307</v>
      </c>
      <c r="F27" s="52">
        <v>8.8000000000000007</v>
      </c>
      <c r="G27" s="52"/>
      <c r="H27" s="54">
        <v>41</v>
      </c>
      <c r="I27" s="54" t="s">
        <v>41</v>
      </c>
    </row>
    <row r="28" spans="1:9" ht="11.25" customHeight="1">
      <c r="A28" s="72">
        <v>2020</v>
      </c>
      <c r="B28" s="54">
        <v>4001</v>
      </c>
      <c r="C28" s="54">
        <v>2181</v>
      </c>
      <c r="D28" s="54"/>
      <c r="E28" s="54">
        <v>-1820</v>
      </c>
      <c r="F28" s="52">
        <v>-45.5</v>
      </c>
      <c r="G28" s="52"/>
      <c r="H28" s="54" t="s">
        <v>41</v>
      </c>
      <c r="I28" s="54">
        <v>635</v>
      </c>
    </row>
    <row r="29" spans="1:9" ht="11.25" customHeight="1">
      <c r="A29" s="72">
        <v>2021</v>
      </c>
      <c r="B29" s="54">
        <v>4542</v>
      </c>
      <c r="C29" s="54">
        <v>2127</v>
      </c>
      <c r="D29" s="54"/>
      <c r="E29" s="54">
        <v>-2415</v>
      </c>
      <c r="F29" s="52">
        <v>-53.2</v>
      </c>
      <c r="G29" s="52"/>
      <c r="H29" s="54" t="s">
        <v>41</v>
      </c>
      <c r="I29" s="54">
        <v>876</v>
      </c>
    </row>
    <row r="30" spans="1:9" ht="11.25" customHeight="1">
      <c r="A30" s="73"/>
      <c r="B30" s="71"/>
      <c r="C30" s="71"/>
      <c r="D30" s="71"/>
      <c r="E30" s="71"/>
      <c r="G30" s="64"/>
      <c r="H30" s="71"/>
      <c r="I30" s="71"/>
    </row>
    <row r="31" spans="1:9" ht="11.25" customHeight="1">
      <c r="A31" s="74" t="s">
        <v>25</v>
      </c>
      <c r="B31" s="71"/>
      <c r="C31" s="71"/>
      <c r="D31" s="71"/>
      <c r="E31" s="71"/>
      <c r="G31" s="64"/>
      <c r="H31" s="71"/>
      <c r="I31" s="71"/>
    </row>
    <row r="32" spans="1:9" ht="11.25" customHeight="1">
      <c r="A32" s="72">
        <v>2016</v>
      </c>
      <c r="B32" s="54">
        <v>2613</v>
      </c>
      <c r="C32" s="54">
        <v>2626</v>
      </c>
      <c r="D32" s="54"/>
      <c r="E32" s="54">
        <v>13</v>
      </c>
      <c r="F32" s="52">
        <v>0.5</v>
      </c>
      <c r="G32" s="52"/>
      <c r="H32" s="54">
        <v>15</v>
      </c>
      <c r="I32" s="54">
        <v>1</v>
      </c>
    </row>
    <row r="33" spans="1:9" ht="11.25" customHeight="1">
      <c r="A33" s="72">
        <v>2017</v>
      </c>
      <c r="B33" s="54">
        <v>2798</v>
      </c>
      <c r="C33" s="54">
        <v>2837</v>
      </c>
      <c r="D33" s="54"/>
      <c r="E33" s="54">
        <v>39</v>
      </c>
      <c r="F33" s="52">
        <v>1.4</v>
      </c>
      <c r="G33" s="52"/>
      <c r="H33" s="54">
        <v>17</v>
      </c>
      <c r="I33" s="54">
        <v>2</v>
      </c>
    </row>
    <row r="34" spans="1:9" ht="11.25" customHeight="1">
      <c r="A34" s="72">
        <v>2018</v>
      </c>
      <c r="B34" s="54">
        <v>2848</v>
      </c>
      <c r="C34" s="54">
        <v>2793</v>
      </c>
      <c r="D34" s="54"/>
      <c r="E34" s="54">
        <v>-55</v>
      </c>
      <c r="F34" s="52">
        <v>-1.9</v>
      </c>
      <c r="G34" s="52"/>
      <c r="H34" s="54">
        <v>5</v>
      </c>
      <c r="I34" s="54">
        <v>20</v>
      </c>
    </row>
    <row r="35" spans="1:9" ht="11.25" customHeight="1">
      <c r="A35" s="72">
        <v>2019</v>
      </c>
      <c r="B35" s="54">
        <v>2745</v>
      </c>
      <c r="C35" s="54">
        <v>2783</v>
      </c>
      <c r="D35" s="54"/>
      <c r="E35" s="54">
        <v>38</v>
      </c>
      <c r="F35" s="52">
        <v>1.4</v>
      </c>
      <c r="G35" s="52"/>
      <c r="H35" s="54">
        <v>7</v>
      </c>
      <c r="I35" s="54">
        <v>1</v>
      </c>
    </row>
    <row r="36" spans="1:9" ht="11.25" customHeight="1">
      <c r="A36" s="72">
        <v>2020</v>
      </c>
      <c r="B36" s="54">
        <v>2547</v>
      </c>
      <c r="C36" s="54">
        <v>2136</v>
      </c>
      <c r="D36" s="54"/>
      <c r="E36" s="54">
        <v>-411</v>
      </c>
      <c r="F36" s="52">
        <v>-16.100000000000001</v>
      </c>
      <c r="G36" s="52"/>
      <c r="H36" s="54">
        <v>38</v>
      </c>
      <c r="I36" s="54">
        <v>153</v>
      </c>
    </row>
    <row r="37" spans="1:9" ht="11.25" customHeight="1">
      <c r="A37" s="72">
        <v>2021</v>
      </c>
      <c r="B37" s="54">
        <v>2134</v>
      </c>
      <c r="C37" s="54">
        <v>2125</v>
      </c>
      <c r="D37" s="54"/>
      <c r="E37" s="54">
        <v>-9</v>
      </c>
      <c r="F37" s="52">
        <v>-0.4</v>
      </c>
      <c r="G37" s="52"/>
      <c r="H37" s="54">
        <v>1</v>
      </c>
      <c r="I37" s="54">
        <v>13</v>
      </c>
    </row>
    <row r="38" spans="1:9" ht="11.25" customHeight="1">
      <c r="A38" s="73"/>
      <c r="B38" s="71"/>
      <c r="C38" s="71"/>
      <c r="D38" s="71"/>
      <c r="E38" s="71"/>
      <c r="G38" s="64"/>
      <c r="H38" s="71"/>
      <c r="I38" s="71"/>
    </row>
    <row r="39" spans="1:9" ht="28.5" customHeight="1">
      <c r="A39" s="74" t="s">
        <v>24</v>
      </c>
      <c r="B39" s="71"/>
      <c r="C39" s="71"/>
      <c r="D39" s="71"/>
      <c r="E39" s="71"/>
      <c r="G39" s="64"/>
      <c r="H39" s="71"/>
      <c r="I39" s="71"/>
    </row>
    <row r="40" spans="1:9" ht="11.25" customHeight="1">
      <c r="A40" s="72">
        <v>2016</v>
      </c>
      <c r="B40" s="54">
        <v>7614</v>
      </c>
      <c r="C40" s="54">
        <v>7588</v>
      </c>
      <c r="D40" s="54"/>
      <c r="E40" s="54">
        <v>-26</v>
      </c>
      <c r="F40" s="52">
        <v>-0.3</v>
      </c>
      <c r="G40" s="52"/>
      <c r="H40" s="54">
        <v>9</v>
      </c>
      <c r="I40" s="54" t="s">
        <v>41</v>
      </c>
    </row>
    <row r="41" spans="1:9" ht="11.25" customHeight="1">
      <c r="A41" s="72">
        <v>2017</v>
      </c>
      <c r="B41" s="54">
        <v>7707</v>
      </c>
      <c r="C41" s="54">
        <v>8016</v>
      </c>
      <c r="D41" s="54"/>
      <c r="E41" s="54">
        <v>309</v>
      </c>
      <c r="F41" s="52">
        <v>4</v>
      </c>
      <c r="G41" s="52"/>
      <c r="H41" s="54">
        <v>79</v>
      </c>
      <c r="I41" s="54">
        <v>21</v>
      </c>
    </row>
    <row r="42" spans="1:9" ht="11.25" customHeight="1">
      <c r="A42" s="72">
        <v>2018</v>
      </c>
      <c r="B42" s="54">
        <v>7697</v>
      </c>
      <c r="C42" s="54">
        <v>7396</v>
      </c>
      <c r="D42" s="54"/>
      <c r="E42" s="54">
        <v>-301</v>
      </c>
      <c r="F42" s="52">
        <v>-3.9</v>
      </c>
      <c r="G42" s="52"/>
      <c r="H42" s="54">
        <v>2</v>
      </c>
      <c r="I42" s="54">
        <v>18</v>
      </c>
    </row>
    <row r="43" spans="1:9" ht="11.25" customHeight="1">
      <c r="A43" s="72">
        <v>2019</v>
      </c>
      <c r="B43" s="54">
        <v>7583</v>
      </c>
      <c r="C43" s="54">
        <v>7745</v>
      </c>
      <c r="D43" s="54"/>
      <c r="E43" s="54">
        <v>162</v>
      </c>
      <c r="F43" s="52">
        <v>2.1</v>
      </c>
      <c r="G43" s="52"/>
      <c r="H43" s="54" t="s">
        <v>41</v>
      </c>
      <c r="I43" s="54" t="s">
        <v>41</v>
      </c>
    </row>
    <row r="44" spans="1:9" ht="11.25" customHeight="1">
      <c r="A44" s="72">
        <v>2020</v>
      </c>
      <c r="B44" s="54">
        <v>7480</v>
      </c>
      <c r="C44" s="54">
        <v>6846</v>
      </c>
      <c r="D44" s="54"/>
      <c r="E44" s="54">
        <v>-634</v>
      </c>
      <c r="F44" s="52">
        <v>-8.5</v>
      </c>
      <c r="G44" s="52"/>
      <c r="H44" s="54">
        <v>1</v>
      </c>
      <c r="I44" s="54">
        <v>135</v>
      </c>
    </row>
    <row r="45" spans="1:9" ht="11.25" customHeight="1">
      <c r="A45" s="72">
        <v>2021</v>
      </c>
      <c r="B45" s="54">
        <v>7036</v>
      </c>
      <c r="C45" s="54">
        <v>7224</v>
      </c>
      <c r="D45" s="54"/>
      <c r="E45" s="54">
        <v>188</v>
      </c>
      <c r="F45" s="52">
        <v>2.7</v>
      </c>
      <c r="G45" s="52"/>
      <c r="H45" s="54">
        <v>12</v>
      </c>
      <c r="I45" s="54" t="s">
        <v>41</v>
      </c>
    </row>
    <row r="46" spans="1:9" ht="11.25" customHeight="1">
      <c r="A46" s="72"/>
      <c r="B46" s="54"/>
      <c r="C46" s="54"/>
      <c r="D46" s="54"/>
      <c r="E46" s="54"/>
      <c r="F46" s="52"/>
      <c r="G46" s="52"/>
      <c r="H46" s="54"/>
      <c r="I46" s="54"/>
    </row>
    <row r="47" spans="1:9" ht="11.25" customHeight="1">
      <c r="A47" s="78" t="s">
        <v>26</v>
      </c>
      <c r="F47" s="53"/>
    </row>
    <row r="48" spans="1:9" ht="11.25" customHeight="1">
      <c r="A48" s="79">
        <v>2016</v>
      </c>
      <c r="B48" s="80">
        <v>44913</v>
      </c>
      <c r="C48" s="80">
        <v>45001</v>
      </c>
      <c r="D48" s="80"/>
      <c r="E48" s="80">
        <v>88</v>
      </c>
      <c r="F48" s="81">
        <v>0.2</v>
      </c>
      <c r="G48" s="81"/>
      <c r="H48" s="80" t="s">
        <v>41</v>
      </c>
      <c r="I48" s="80" t="s">
        <v>41</v>
      </c>
    </row>
    <row r="49" spans="1:9" ht="11.25" customHeight="1">
      <c r="A49" s="79">
        <v>2017</v>
      </c>
      <c r="B49" s="80">
        <v>45958</v>
      </c>
      <c r="C49" s="80">
        <v>45893</v>
      </c>
      <c r="D49" s="80"/>
      <c r="E49" s="80">
        <v>-65</v>
      </c>
      <c r="F49" s="81">
        <v>-0.1</v>
      </c>
      <c r="G49" s="81"/>
      <c r="H49" s="80">
        <v>11</v>
      </c>
      <c r="I49" s="80" t="s">
        <v>41</v>
      </c>
    </row>
    <row r="50" spans="1:9" ht="11.25" customHeight="1">
      <c r="A50" s="79">
        <v>2018</v>
      </c>
      <c r="B50" s="80">
        <v>46824</v>
      </c>
      <c r="C50" s="80">
        <v>46559</v>
      </c>
      <c r="D50" s="80"/>
      <c r="E50" s="80">
        <v>-265</v>
      </c>
      <c r="F50" s="81">
        <v>-0.6</v>
      </c>
      <c r="G50" s="81"/>
      <c r="H50" s="80">
        <v>23</v>
      </c>
      <c r="I50" s="80">
        <v>106</v>
      </c>
    </row>
    <row r="51" spans="1:9" ht="11.25" customHeight="1">
      <c r="A51" s="79">
        <v>2019</v>
      </c>
      <c r="B51" s="80">
        <v>47513</v>
      </c>
      <c r="C51" s="80">
        <v>47555</v>
      </c>
      <c r="D51" s="80"/>
      <c r="E51" s="80">
        <v>42</v>
      </c>
      <c r="F51" s="81">
        <v>0.1</v>
      </c>
      <c r="G51" s="81"/>
      <c r="H51" s="80" t="s">
        <v>41</v>
      </c>
      <c r="I51" s="80" t="s">
        <v>41</v>
      </c>
    </row>
    <row r="52" spans="1:9" ht="11.25" customHeight="1">
      <c r="A52" s="79">
        <v>2020</v>
      </c>
      <c r="B52" s="80">
        <v>48938</v>
      </c>
      <c r="C52" s="80">
        <v>48714</v>
      </c>
      <c r="D52" s="80"/>
      <c r="E52" s="80">
        <v>-224</v>
      </c>
      <c r="F52" s="81">
        <v>-0.5</v>
      </c>
      <c r="G52" s="81"/>
      <c r="H52" s="80">
        <v>7</v>
      </c>
      <c r="I52" s="80">
        <v>37</v>
      </c>
    </row>
    <row r="53" spans="1:9" ht="11.25" customHeight="1">
      <c r="A53" s="79">
        <v>2021</v>
      </c>
      <c r="B53" s="80">
        <v>48367</v>
      </c>
      <c r="C53" s="80">
        <v>49091</v>
      </c>
      <c r="D53" s="80"/>
      <c r="E53" s="80">
        <v>724</v>
      </c>
      <c r="F53" s="81">
        <v>1.5</v>
      </c>
      <c r="G53" s="81"/>
      <c r="H53" s="80">
        <v>76</v>
      </c>
      <c r="I53" s="80">
        <v>56</v>
      </c>
    </row>
    <row r="54" spans="1:9" ht="11.25" customHeight="1">
      <c r="A54" s="73"/>
      <c r="B54" s="71"/>
      <c r="C54" s="71"/>
      <c r="D54" s="71"/>
      <c r="E54" s="71"/>
      <c r="G54" s="64"/>
      <c r="H54" s="71"/>
      <c r="I54" s="71"/>
    </row>
    <row r="55" spans="1:9" ht="11.25" customHeight="1">
      <c r="A55" s="74" t="s">
        <v>27</v>
      </c>
      <c r="B55" s="71"/>
      <c r="C55" s="71"/>
      <c r="D55" s="71"/>
      <c r="E55" s="71"/>
      <c r="G55" s="64"/>
      <c r="H55" s="71"/>
      <c r="I55" s="71"/>
    </row>
    <row r="56" spans="1:9" ht="11.25" customHeight="1">
      <c r="A56" s="72">
        <v>2016</v>
      </c>
      <c r="B56" s="54">
        <v>15627</v>
      </c>
      <c r="C56" s="54">
        <v>15601</v>
      </c>
      <c r="D56" s="54"/>
      <c r="E56" s="54">
        <v>-26</v>
      </c>
      <c r="F56" s="52">
        <v>-0.2</v>
      </c>
      <c r="G56" s="52"/>
      <c r="H56" s="54">
        <v>4</v>
      </c>
      <c r="I56" s="54">
        <v>6</v>
      </c>
    </row>
    <row r="57" spans="1:9" ht="11.25" customHeight="1">
      <c r="A57" s="72">
        <v>2017</v>
      </c>
      <c r="B57" s="54">
        <v>15119</v>
      </c>
      <c r="C57" s="54">
        <v>15422</v>
      </c>
      <c r="D57" s="54"/>
      <c r="E57" s="54">
        <v>303</v>
      </c>
      <c r="F57" s="52">
        <v>2</v>
      </c>
      <c r="G57" s="52"/>
      <c r="H57" s="54">
        <v>48</v>
      </c>
      <c r="I57" s="54" t="s">
        <v>41</v>
      </c>
    </row>
    <row r="58" spans="1:9" ht="11.25" customHeight="1">
      <c r="A58" s="72">
        <v>2018</v>
      </c>
      <c r="B58" s="54">
        <v>14583</v>
      </c>
      <c r="C58" s="54">
        <v>14350</v>
      </c>
      <c r="D58" s="54"/>
      <c r="E58" s="54">
        <v>-233</v>
      </c>
      <c r="F58" s="52">
        <v>-1.6</v>
      </c>
      <c r="G58" s="52"/>
      <c r="H58" s="54" t="s">
        <v>41</v>
      </c>
      <c r="I58" s="54" t="s">
        <v>41</v>
      </c>
    </row>
    <row r="59" spans="1:9" ht="11.25" customHeight="1">
      <c r="A59" s="72">
        <v>2019</v>
      </c>
      <c r="B59" s="54">
        <v>14014</v>
      </c>
      <c r="C59" s="54">
        <v>13956</v>
      </c>
      <c r="D59" s="54"/>
      <c r="E59" s="54">
        <v>-58</v>
      </c>
      <c r="F59" s="52">
        <v>-0.4</v>
      </c>
      <c r="G59" s="52"/>
      <c r="H59" s="54" t="s">
        <v>41</v>
      </c>
      <c r="I59" s="54">
        <v>19</v>
      </c>
    </row>
    <row r="60" spans="1:9" ht="11.25" customHeight="1">
      <c r="A60" s="72">
        <v>2020</v>
      </c>
      <c r="B60" s="54">
        <v>13641</v>
      </c>
      <c r="C60" s="54">
        <v>13772</v>
      </c>
      <c r="D60" s="54"/>
      <c r="E60" s="54">
        <v>131</v>
      </c>
      <c r="F60" s="52">
        <v>1</v>
      </c>
      <c r="G60" s="52"/>
      <c r="H60" s="54" t="s">
        <v>41</v>
      </c>
      <c r="I60" s="54" t="s">
        <v>41</v>
      </c>
    </row>
    <row r="61" spans="1:9" ht="11.25" customHeight="1">
      <c r="A61" s="72">
        <v>2021</v>
      </c>
      <c r="B61" s="54">
        <v>12772</v>
      </c>
      <c r="C61" s="54">
        <v>13849</v>
      </c>
      <c r="D61" s="54"/>
      <c r="E61" s="54">
        <v>1077</v>
      </c>
      <c r="F61" s="52">
        <v>8.4</v>
      </c>
      <c r="G61" s="52"/>
      <c r="H61" s="54">
        <v>67</v>
      </c>
      <c r="I61" s="54" t="s">
        <v>41</v>
      </c>
    </row>
    <row r="62" spans="1:9" ht="11.25" customHeight="1">
      <c r="A62" s="73"/>
      <c r="B62" s="71"/>
      <c r="C62" s="71"/>
      <c r="D62" s="71"/>
      <c r="E62" s="71"/>
      <c r="G62" s="64"/>
      <c r="H62" s="71"/>
      <c r="I62" s="71"/>
    </row>
    <row r="63" spans="1:9" ht="11.25" customHeight="1">
      <c r="A63" s="74" t="s">
        <v>28</v>
      </c>
      <c r="B63" s="71"/>
      <c r="C63" s="71"/>
      <c r="D63" s="71"/>
      <c r="E63" s="71"/>
      <c r="G63" s="64"/>
      <c r="H63" s="71"/>
      <c r="I63" s="71"/>
    </row>
    <row r="64" spans="1:9" ht="11.25" customHeight="1">
      <c r="A64" s="72">
        <v>2016</v>
      </c>
      <c r="B64" s="54">
        <v>9971</v>
      </c>
      <c r="C64" s="54">
        <v>9906</v>
      </c>
      <c r="D64" s="54"/>
      <c r="E64" s="54">
        <v>-65</v>
      </c>
      <c r="F64" s="52">
        <v>-0.7</v>
      </c>
      <c r="G64" s="52"/>
      <c r="H64" s="54">
        <v>21</v>
      </c>
      <c r="I64" s="54">
        <v>21</v>
      </c>
    </row>
    <row r="65" spans="1:9" ht="11.25" customHeight="1">
      <c r="A65" s="72">
        <v>2017</v>
      </c>
      <c r="B65" s="54">
        <v>9774</v>
      </c>
      <c r="C65" s="54">
        <v>9876</v>
      </c>
      <c r="D65" s="54"/>
      <c r="E65" s="54">
        <v>102</v>
      </c>
      <c r="F65" s="52">
        <v>1</v>
      </c>
      <c r="G65" s="52"/>
      <c r="H65" s="54">
        <v>1</v>
      </c>
      <c r="I65" s="54">
        <v>5</v>
      </c>
    </row>
    <row r="66" spans="1:9" ht="11.25" customHeight="1">
      <c r="A66" s="72">
        <v>2018</v>
      </c>
      <c r="B66" s="54">
        <v>9536</v>
      </c>
      <c r="C66" s="54">
        <v>9525</v>
      </c>
      <c r="D66" s="54"/>
      <c r="E66" s="54">
        <v>-11</v>
      </c>
      <c r="F66" s="52">
        <v>-0.1</v>
      </c>
      <c r="G66" s="52"/>
      <c r="H66" s="54" t="s">
        <v>41</v>
      </c>
      <c r="I66" s="54" t="s">
        <v>41</v>
      </c>
    </row>
    <row r="67" spans="1:9" ht="11.25" customHeight="1">
      <c r="A67" s="72">
        <v>2019</v>
      </c>
      <c r="B67" s="54">
        <v>9246</v>
      </c>
      <c r="C67" s="54">
        <v>9113</v>
      </c>
      <c r="D67" s="54"/>
      <c r="E67" s="54">
        <v>-133</v>
      </c>
      <c r="F67" s="52">
        <v>-1.4</v>
      </c>
      <c r="G67" s="52"/>
      <c r="H67" s="54">
        <v>5</v>
      </c>
      <c r="I67" s="54">
        <v>18</v>
      </c>
    </row>
    <row r="68" spans="1:9" ht="11.25" customHeight="1">
      <c r="A68" s="72">
        <v>2020</v>
      </c>
      <c r="B68" s="54">
        <v>9062</v>
      </c>
      <c r="C68" s="54">
        <v>9153</v>
      </c>
      <c r="D68" s="54"/>
      <c r="E68" s="54">
        <v>91</v>
      </c>
      <c r="F68" s="52">
        <v>1</v>
      </c>
      <c r="G68" s="52"/>
      <c r="H68" s="54">
        <v>16</v>
      </c>
      <c r="I68" s="54">
        <v>2</v>
      </c>
    </row>
    <row r="69" spans="1:9" ht="11.25" customHeight="1">
      <c r="A69" s="72">
        <v>2021</v>
      </c>
      <c r="B69" s="54">
        <v>8518</v>
      </c>
      <c r="C69" s="54">
        <v>9082</v>
      </c>
      <c r="D69" s="54"/>
      <c r="E69" s="54">
        <v>564</v>
      </c>
      <c r="F69" s="52">
        <v>6.6</v>
      </c>
      <c r="G69" s="52"/>
      <c r="H69" s="54">
        <v>22</v>
      </c>
      <c r="I69" s="54" t="s">
        <v>41</v>
      </c>
    </row>
    <row r="70" spans="1:9" ht="11.25" customHeight="1">
      <c r="A70" s="73"/>
      <c r="B70" s="71"/>
      <c r="C70" s="71"/>
      <c r="D70" s="71"/>
      <c r="E70" s="71"/>
      <c r="G70" s="64"/>
      <c r="H70" s="71"/>
      <c r="I70" s="71"/>
    </row>
    <row r="71" spans="1:9" ht="24" customHeight="1">
      <c r="A71" s="74" t="s">
        <v>32</v>
      </c>
      <c r="B71" s="71"/>
      <c r="C71" s="71"/>
      <c r="D71" s="71"/>
      <c r="E71" s="71"/>
      <c r="G71" s="64"/>
      <c r="H71" s="71"/>
      <c r="I71" s="71"/>
    </row>
    <row r="72" spans="1:9" ht="11.25" customHeight="1">
      <c r="A72" s="72">
        <v>2016</v>
      </c>
      <c r="B72" s="54">
        <v>13001</v>
      </c>
      <c r="C72" s="54">
        <v>12910</v>
      </c>
      <c r="D72" s="54"/>
      <c r="E72" s="54">
        <v>-91</v>
      </c>
      <c r="F72" s="52">
        <v>-0.7</v>
      </c>
      <c r="G72" s="52"/>
      <c r="H72" s="54">
        <v>1</v>
      </c>
      <c r="I72" s="54">
        <v>34</v>
      </c>
    </row>
    <row r="73" spans="1:9" ht="11.25" customHeight="1">
      <c r="A73" s="72">
        <v>2017</v>
      </c>
      <c r="B73" s="54">
        <v>13562</v>
      </c>
      <c r="C73" s="54">
        <v>13813</v>
      </c>
      <c r="D73" s="54"/>
      <c r="E73" s="54">
        <v>251</v>
      </c>
      <c r="F73" s="52">
        <v>1.9</v>
      </c>
      <c r="G73" s="52"/>
      <c r="H73" s="54">
        <v>57</v>
      </c>
      <c r="I73" s="54" t="s">
        <v>41</v>
      </c>
    </row>
    <row r="74" spans="1:9" ht="11.25" customHeight="1">
      <c r="A74" s="72">
        <v>2018</v>
      </c>
      <c r="B74" s="54">
        <v>14035</v>
      </c>
      <c r="C74" s="54">
        <v>13814</v>
      </c>
      <c r="D74" s="54"/>
      <c r="E74" s="54">
        <v>-221</v>
      </c>
      <c r="F74" s="52">
        <v>-1.6</v>
      </c>
      <c r="G74" s="52"/>
      <c r="H74" s="54">
        <v>10</v>
      </c>
      <c r="I74" s="54">
        <v>7</v>
      </c>
    </row>
    <row r="75" spans="1:9" ht="11.25" customHeight="1">
      <c r="A75" s="72">
        <v>2019</v>
      </c>
      <c r="B75" s="54">
        <v>14413</v>
      </c>
      <c r="C75" s="54">
        <v>14549</v>
      </c>
      <c r="D75" s="54"/>
      <c r="E75" s="54">
        <v>136</v>
      </c>
      <c r="F75" s="52">
        <v>0.9</v>
      </c>
      <c r="G75" s="52"/>
      <c r="H75" s="54" t="s">
        <v>41</v>
      </c>
      <c r="I75" s="54" t="s">
        <v>41</v>
      </c>
    </row>
    <row r="76" spans="1:9" ht="11.25" customHeight="1">
      <c r="A76" s="72">
        <v>2020</v>
      </c>
      <c r="B76" s="54">
        <v>14954</v>
      </c>
      <c r="C76" s="54">
        <v>14745</v>
      </c>
      <c r="D76" s="54"/>
      <c r="E76" s="54">
        <v>-209</v>
      </c>
      <c r="F76" s="52">
        <v>-1.4</v>
      </c>
      <c r="G76" s="52"/>
      <c r="H76" s="54">
        <v>16</v>
      </c>
      <c r="I76" s="54">
        <v>55</v>
      </c>
    </row>
    <row r="77" spans="1:9" ht="11.25" customHeight="1">
      <c r="A77" s="72">
        <v>2021</v>
      </c>
      <c r="B77" s="54">
        <v>14894</v>
      </c>
      <c r="C77" s="54">
        <v>15417</v>
      </c>
      <c r="D77" s="54"/>
      <c r="E77" s="54">
        <v>523</v>
      </c>
      <c r="F77" s="52">
        <v>3.5</v>
      </c>
      <c r="G77" s="52"/>
      <c r="H77" s="54">
        <v>54</v>
      </c>
      <c r="I77" s="54" t="s">
        <v>41</v>
      </c>
    </row>
    <row r="78" spans="1:9" ht="11.25" customHeight="1">
      <c r="A78" s="73"/>
      <c r="B78" s="71"/>
      <c r="C78" s="71"/>
      <c r="D78" s="71"/>
      <c r="E78" s="71"/>
      <c r="G78" s="64"/>
      <c r="H78" s="71"/>
      <c r="I78" s="71"/>
    </row>
    <row r="79" spans="1:9" ht="11.25" customHeight="1">
      <c r="A79" s="74" t="s">
        <v>29</v>
      </c>
      <c r="B79" s="71"/>
      <c r="C79" s="71"/>
      <c r="D79" s="71"/>
      <c r="E79" s="71"/>
      <c r="G79" s="64"/>
      <c r="H79" s="71"/>
      <c r="I79" s="71"/>
    </row>
    <row r="80" spans="1:9" ht="11.25" customHeight="1">
      <c r="A80" s="72">
        <v>2016</v>
      </c>
      <c r="B80" s="54">
        <v>4444</v>
      </c>
      <c r="C80" s="54">
        <v>4417</v>
      </c>
      <c r="D80" s="54"/>
      <c r="E80" s="54">
        <v>-27</v>
      </c>
      <c r="F80" s="52">
        <v>-0.6</v>
      </c>
      <c r="G80" s="52"/>
      <c r="H80" s="54">
        <v>11</v>
      </c>
      <c r="I80" s="54">
        <v>9</v>
      </c>
    </row>
    <row r="81" spans="1:139" ht="11.25" customHeight="1">
      <c r="A81" s="72">
        <v>2017</v>
      </c>
      <c r="B81" s="54">
        <v>4426</v>
      </c>
      <c r="C81" s="54">
        <v>4622</v>
      </c>
      <c r="D81" s="54"/>
      <c r="E81" s="54">
        <v>196</v>
      </c>
      <c r="F81" s="52">
        <v>4.4000000000000004</v>
      </c>
      <c r="G81" s="52"/>
      <c r="H81" s="54">
        <v>21</v>
      </c>
      <c r="I81" s="54" t="s">
        <v>41</v>
      </c>
    </row>
    <row r="82" spans="1:139" ht="11.25" customHeight="1">
      <c r="A82" s="72">
        <v>2018</v>
      </c>
      <c r="B82" s="54">
        <v>4474</v>
      </c>
      <c r="C82" s="54">
        <v>4344</v>
      </c>
      <c r="D82" s="54"/>
      <c r="E82" s="54">
        <v>-130</v>
      </c>
      <c r="F82" s="52">
        <v>-2.9</v>
      </c>
      <c r="G82" s="52"/>
      <c r="H82" s="54">
        <v>3</v>
      </c>
      <c r="I82" s="54">
        <v>6</v>
      </c>
    </row>
    <row r="83" spans="1:139" ht="11.25" customHeight="1">
      <c r="A83" s="72">
        <v>2019</v>
      </c>
      <c r="B83" s="54">
        <v>4584</v>
      </c>
      <c r="C83" s="54">
        <v>4485</v>
      </c>
      <c r="D83" s="54"/>
      <c r="E83" s="54">
        <v>-99</v>
      </c>
      <c r="F83" s="52">
        <v>-2.2000000000000002</v>
      </c>
      <c r="G83" s="52"/>
      <c r="H83" s="54">
        <v>1</v>
      </c>
      <c r="I83" s="54" t="s">
        <v>41</v>
      </c>
    </row>
    <row r="84" spans="1:139" ht="11.25" customHeight="1">
      <c r="A84" s="72">
        <v>2020</v>
      </c>
      <c r="B84" s="54">
        <v>4847</v>
      </c>
      <c r="C84" s="54">
        <v>5012</v>
      </c>
      <c r="D84" s="54"/>
      <c r="E84" s="54">
        <v>165</v>
      </c>
      <c r="F84" s="52">
        <v>3.4</v>
      </c>
      <c r="G84" s="52"/>
      <c r="H84" s="54">
        <v>10</v>
      </c>
      <c r="I84" s="54" t="s">
        <v>41</v>
      </c>
    </row>
    <row r="85" spans="1:139" ht="11.25" customHeight="1">
      <c r="A85" s="75">
        <v>2021</v>
      </c>
      <c r="B85" s="58">
        <v>5008</v>
      </c>
      <c r="C85" s="58">
        <v>4933</v>
      </c>
      <c r="D85" s="58"/>
      <c r="E85" s="58">
        <v>-75</v>
      </c>
      <c r="F85" s="59">
        <v>-1.5</v>
      </c>
      <c r="G85" s="59"/>
      <c r="H85" s="58">
        <v>10</v>
      </c>
      <c r="I85" s="58">
        <v>7</v>
      </c>
    </row>
    <row r="87" spans="1:139" ht="11.25" customHeight="1">
      <c r="A87" s="95" t="s">
        <v>35</v>
      </c>
      <c r="B87" s="95"/>
      <c r="C87" s="95"/>
    </row>
    <row r="89" spans="1:139" ht="13.5" customHeight="1">
      <c r="A89" s="94" t="s">
        <v>46</v>
      </c>
      <c r="B89" s="94"/>
      <c r="C89" s="94"/>
      <c r="D89" s="94"/>
      <c r="E89" s="94"/>
      <c r="F89" s="94"/>
      <c r="G89" s="94"/>
      <c r="H89" s="94"/>
      <c r="I89" s="94"/>
      <c r="J89" s="67"/>
      <c r="K89" s="61"/>
      <c r="O89" s="61"/>
      <c r="P89" s="61"/>
      <c r="Q89" s="65"/>
      <c r="R89" s="61"/>
      <c r="S89" s="61"/>
      <c r="T89" s="61"/>
      <c r="U89" s="61"/>
      <c r="V89" s="61"/>
      <c r="W89" s="61"/>
      <c r="AB89" s="61"/>
      <c r="AC89" s="61"/>
      <c r="AD89" s="65"/>
      <c r="AE89" s="61"/>
      <c r="AF89" s="61"/>
      <c r="AG89" s="61"/>
      <c r="AH89" s="61"/>
      <c r="AI89" s="61"/>
      <c r="AJ89" s="61"/>
      <c r="AO89" s="61"/>
      <c r="AP89" s="61"/>
      <c r="AQ89" s="65"/>
      <c r="AR89" s="61"/>
      <c r="AS89" s="61"/>
      <c r="AT89" s="61"/>
      <c r="AU89" s="61"/>
      <c r="AV89" s="61"/>
      <c r="AW89" s="61"/>
      <c r="BB89" s="61"/>
      <c r="BC89" s="61"/>
      <c r="BD89" s="65"/>
      <c r="BE89" s="61"/>
      <c r="BF89" s="61"/>
      <c r="BG89" s="61"/>
      <c r="BH89" s="61"/>
      <c r="BI89" s="61"/>
      <c r="BJ89" s="61"/>
      <c r="BO89" s="61"/>
      <c r="BP89" s="61"/>
      <c r="BQ89" s="65"/>
      <c r="BR89" s="61"/>
      <c r="BS89" s="61"/>
      <c r="BT89" s="61"/>
      <c r="BU89" s="61"/>
      <c r="BV89" s="61"/>
      <c r="BW89" s="61"/>
      <c r="CB89" s="61"/>
      <c r="CC89" s="61"/>
      <c r="CD89" s="65"/>
      <c r="CE89" s="61"/>
      <c r="CF89" s="61"/>
      <c r="CG89" s="61"/>
      <c r="CH89" s="61"/>
      <c r="CI89" s="61"/>
      <c r="CJ89" s="61"/>
      <c r="CO89" s="61"/>
      <c r="CP89" s="61"/>
      <c r="CQ89" s="65"/>
      <c r="CR89" s="61"/>
      <c r="CS89" s="61"/>
      <c r="CT89" s="61"/>
      <c r="CU89" s="61"/>
      <c r="CV89" s="61"/>
      <c r="CW89" s="61"/>
      <c r="DB89" s="61"/>
      <c r="DC89" s="61"/>
      <c r="DD89" s="65"/>
      <c r="DE89" s="61"/>
      <c r="DF89" s="61"/>
      <c r="DG89" s="61"/>
      <c r="DH89" s="61"/>
      <c r="DI89" s="61"/>
      <c r="DJ89" s="61"/>
      <c r="DO89" s="61"/>
      <c r="DP89" s="61"/>
      <c r="DQ89" s="65"/>
      <c r="DR89" s="61"/>
      <c r="DS89" s="61"/>
      <c r="DT89" s="61"/>
      <c r="DU89" s="61"/>
      <c r="DV89" s="61"/>
      <c r="DW89" s="61"/>
      <c r="EB89" s="61"/>
      <c r="EC89" s="61"/>
      <c r="ED89" s="65"/>
      <c r="EE89" s="61"/>
      <c r="EF89" s="61"/>
      <c r="EG89" s="61"/>
      <c r="EH89" s="61"/>
      <c r="EI89" s="61"/>
    </row>
    <row r="90" spans="1:139" ht="14.25" customHeight="1">
      <c r="A90" s="94" t="s">
        <v>44</v>
      </c>
      <c r="B90" s="94"/>
      <c r="C90" s="94"/>
      <c r="D90" s="94"/>
      <c r="E90" s="94"/>
      <c r="F90" s="94"/>
      <c r="G90" s="94"/>
      <c r="H90" s="94"/>
      <c r="I90" s="94"/>
      <c r="J90" s="67"/>
      <c r="K90" s="61"/>
      <c r="O90" s="61"/>
      <c r="P90" s="61"/>
      <c r="Q90" s="65"/>
      <c r="R90" s="61"/>
      <c r="S90" s="61"/>
      <c r="T90" s="61"/>
      <c r="U90" s="61"/>
      <c r="V90" s="61"/>
      <c r="W90" s="61"/>
      <c r="AB90" s="61"/>
      <c r="AC90" s="61"/>
      <c r="AD90" s="65"/>
      <c r="AE90" s="61"/>
      <c r="AF90" s="61"/>
      <c r="AG90" s="61"/>
      <c r="AH90" s="61"/>
      <c r="AI90" s="61"/>
      <c r="AJ90" s="61"/>
      <c r="AO90" s="61"/>
      <c r="AP90" s="61"/>
      <c r="AQ90" s="65"/>
      <c r="AR90" s="61"/>
      <c r="AS90" s="61"/>
      <c r="AT90" s="61"/>
      <c r="AU90" s="61"/>
      <c r="AV90" s="61"/>
      <c r="AW90" s="61"/>
      <c r="BB90" s="61"/>
      <c r="BC90" s="61"/>
      <c r="BD90" s="65"/>
      <c r="BE90" s="61"/>
      <c r="BF90" s="61"/>
      <c r="BG90" s="61"/>
      <c r="BH90" s="61"/>
      <c r="BI90" s="61"/>
      <c r="BJ90" s="61"/>
      <c r="BO90" s="61"/>
      <c r="BP90" s="61"/>
      <c r="BQ90" s="65"/>
      <c r="BR90" s="61"/>
      <c r="BS90" s="61"/>
      <c r="BT90" s="61"/>
      <c r="BU90" s="61"/>
      <c r="BV90" s="61"/>
      <c r="BW90" s="61"/>
      <c r="CB90" s="61"/>
      <c r="CC90" s="61"/>
      <c r="CD90" s="65"/>
      <c r="CE90" s="61"/>
      <c r="CF90" s="61"/>
      <c r="CG90" s="61"/>
      <c r="CH90" s="61"/>
      <c r="CI90" s="61"/>
      <c r="CJ90" s="61"/>
      <c r="CO90" s="61"/>
      <c r="CP90" s="61"/>
      <c r="CQ90" s="65"/>
      <c r="CR90" s="61"/>
      <c r="CS90" s="61"/>
      <c r="CT90" s="61"/>
      <c r="CU90" s="61"/>
      <c r="CV90" s="61"/>
      <c r="CW90" s="61"/>
      <c r="DB90" s="61"/>
      <c r="DC90" s="61"/>
      <c r="DD90" s="65"/>
      <c r="DE90" s="61"/>
      <c r="DF90" s="61"/>
      <c r="DG90" s="61"/>
      <c r="DH90" s="61"/>
      <c r="DI90" s="61"/>
      <c r="DJ90" s="61"/>
      <c r="DO90" s="61"/>
      <c r="DP90" s="61"/>
      <c r="DQ90" s="65"/>
      <c r="DR90" s="61"/>
      <c r="DS90" s="61"/>
      <c r="DT90" s="61"/>
      <c r="DU90" s="61"/>
      <c r="DV90" s="61"/>
      <c r="DW90" s="61"/>
      <c r="EB90" s="61"/>
      <c r="EC90" s="61"/>
      <c r="ED90" s="65"/>
      <c r="EE90" s="61"/>
      <c r="EF90" s="61"/>
      <c r="EG90" s="61"/>
      <c r="EH90" s="61"/>
      <c r="EI90" s="61"/>
    </row>
    <row r="91" spans="1:139" ht="14.25" customHeight="1">
      <c r="A91" s="94" t="s">
        <v>45</v>
      </c>
      <c r="B91" s="94"/>
      <c r="C91" s="94"/>
      <c r="D91" s="94"/>
      <c r="E91" s="94"/>
      <c r="F91" s="94"/>
      <c r="G91" s="94"/>
      <c r="H91" s="94"/>
      <c r="I91" s="94"/>
      <c r="J91" s="67"/>
      <c r="K91" s="61"/>
      <c r="O91" s="61"/>
      <c r="P91" s="61"/>
      <c r="Q91" s="65"/>
      <c r="R91" s="61"/>
      <c r="S91" s="61"/>
      <c r="T91" s="61"/>
      <c r="U91" s="61"/>
      <c r="V91" s="61"/>
      <c r="W91" s="61"/>
      <c r="AB91" s="61"/>
      <c r="AC91" s="61"/>
      <c r="AD91" s="65"/>
      <c r="AE91" s="61"/>
      <c r="AF91" s="61"/>
      <c r="AG91" s="61"/>
      <c r="AH91" s="61"/>
      <c r="AI91" s="61"/>
      <c r="AJ91" s="61"/>
      <c r="AO91" s="61"/>
      <c r="AP91" s="61"/>
      <c r="AQ91" s="65"/>
      <c r="AR91" s="61"/>
      <c r="AS91" s="61"/>
      <c r="AT91" s="61"/>
      <c r="AU91" s="61"/>
      <c r="AV91" s="61"/>
      <c r="AW91" s="61"/>
      <c r="BB91" s="61"/>
      <c r="BC91" s="61"/>
      <c r="BD91" s="65"/>
      <c r="BE91" s="61"/>
      <c r="BF91" s="61"/>
      <c r="BG91" s="61"/>
      <c r="BH91" s="61"/>
      <c r="BI91" s="61"/>
      <c r="BJ91" s="61"/>
      <c r="BO91" s="61"/>
      <c r="BP91" s="61"/>
      <c r="BQ91" s="65"/>
      <c r="BR91" s="61"/>
      <c r="BS91" s="61"/>
      <c r="BT91" s="61"/>
      <c r="BU91" s="61"/>
      <c r="BV91" s="61"/>
      <c r="BW91" s="61"/>
      <c r="CB91" s="61"/>
      <c r="CC91" s="61"/>
      <c r="CD91" s="65"/>
      <c r="CE91" s="61"/>
      <c r="CF91" s="61"/>
      <c r="CG91" s="61"/>
      <c r="CH91" s="61"/>
      <c r="CI91" s="61"/>
      <c r="CJ91" s="61"/>
      <c r="CO91" s="61"/>
      <c r="CP91" s="61"/>
      <c r="CQ91" s="65"/>
      <c r="CR91" s="61"/>
      <c r="CS91" s="61"/>
      <c r="CT91" s="61"/>
      <c r="CU91" s="61"/>
      <c r="CV91" s="61"/>
      <c r="CW91" s="61"/>
      <c r="DB91" s="61"/>
      <c r="DC91" s="61"/>
      <c r="DD91" s="65"/>
      <c r="DE91" s="61"/>
      <c r="DF91" s="61"/>
      <c r="DG91" s="61"/>
      <c r="DH91" s="61"/>
      <c r="DI91" s="61"/>
      <c r="DJ91" s="61"/>
      <c r="DO91" s="61"/>
      <c r="DP91" s="61"/>
      <c r="DQ91" s="65"/>
      <c r="DR91" s="61"/>
      <c r="DS91" s="61"/>
      <c r="DT91" s="61"/>
      <c r="DU91" s="61"/>
      <c r="DV91" s="61"/>
      <c r="DW91" s="61"/>
      <c r="EB91" s="61"/>
      <c r="EC91" s="61"/>
      <c r="ED91" s="65"/>
      <c r="EE91" s="61"/>
      <c r="EF91" s="61"/>
      <c r="EG91" s="61"/>
      <c r="EH91" s="61"/>
      <c r="EI91" s="61"/>
    </row>
    <row r="92" spans="1:139" ht="48.75" customHeight="1">
      <c r="A92" s="94" t="s">
        <v>34</v>
      </c>
      <c r="B92" s="94"/>
      <c r="C92" s="94"/>
      <c r="D92" s="94"/>
      <c r="E92" s="94"/>
      <c r="F92" s="94"/>
      <c r="G92" s="94"/>
      <c r="H92" s="94"/>
      <c r="I92" s="94"/>
      <c r="J92" s="67"/>
      <c r="Q92" s="64"/>
      <c r="R92" s="53"/>
      <c r="T92" s="53"/>
      <c r="AD92" s="64"/>
      <c r="AE92" s="53"/>
      <c r="AG92" s="53"/>
      <c r="AQ92" s="64"/>
      <c r="AR92" s="53"/>
      <c r="AT92" s="53"/>
      <c r="BD92" s="64"/>
      <c r="BE92" s="53"/>
      <c r="BG92" s="53"/>
      <c r="BQ92" s="64"/>
      <c r="BR92" s="53"/>
      <c r="BT92" s="53"/>
      <c r="CD92" s="64"/>
      <c r="CE92" s="53"/>
      <c r="CG92" s="53"/>
      <c r="CQ92" s="64"/>
      <c r="CR92" s="53"/>
      <c r="CT92" s="53"/>
      <c r="DD92" s="64"/>
      <c r="DE92" s="53"/>
      <c r="DG92" s="53"/>
      <c r="DQ92" s="64"/>
      <c r="DR92" s="53"/>
      <c r="DT92" s="53"/>
      <c r="ED92" s="64"/>
      <c r="EE92" s="53"/>
      <c r="EG92" s="53"/>
    </row>
    <row r="93" spans="1:139" ht="14.25" customHeight="1">
      <c r="A93" s="94" t="s">
        <v>43</v>
      </c>
      <c r="B93" s="94"/>
      <c r="C93" s="94"/>
      <c r="D93" s="94"/>
      <c r="E93" s="94"/>
      <c r="F93" s="94"/>
      <c r="G93" s="94"/>
      <c r="H93" s="94"/>
      <c r="I93" s="94"/>
      <c r="J93" s="67"/>
      <c r="Q93" s="64"/>
      <c r="R93" s="53"/>
      <c r="T93" s="53"/>
      <c r="AD93" s="64"/>
      <c r="AE93" s="53"/>
      <c r="AG93" s="53"/>
      <c r="AQ93" s="64"/>
      <c r="AR93" s="53"/>
      <c r="AT93" s="53"/>
      <c r="BD93" s="64"/>
      <c r="BE93" s="53"/>
      <c r="BG93" s="53"/>
      <c r="BQ93" s="64"/>
      <c r="BR93" s="53"/>
      <c r="BT93" s="53"/>
      <c r="CD93" s="64"/>
      <c r="CE93" s="53"/>
      <c r="CG93" s="53"/>
      <c r="CQ93" s="64"/>
      <c r="CR93" s="53"/>
      <c r="CT93" s="53"/>
      <c r="DD93" s="64"/>
      <c r="DE93" s="53"/>
      <c r="DG93" s="53"/>
      <c r="DQ93" s="64"/>
      <c r="DR93" s="53"/>
      <c r="DT93" s="53"/>
      <c r="ED93" s="64"/>
      <c r="EE93" s="53"/>
      <c r="EG93" s="53"/>
    </row>
    <row r="94" spans="1:139" ht="14.25">
      <c r="A94" s="47"/>
      <c r="B94" s="47"/>
      <c r="C94" s="47"/>
      <c r="D94" s="47"/>
      <c r="E94" s="47"/>
      <c r="F94" s="68"/>
      <c r="G94" s="69"/>
      <c r="H94" s="47"/>
      <c r="I94" s="47"/>
      <c r="Q94" s="64"/>
      <c r="R94" s="53"/>
      <c r="T94" s="53"/>
      <c r="AD94" s="64"/>
      <c r="AE94" s="53"/>
      <c r="AG94" s="53"/>
      <c r="AQ94" s="64"/>
      <c r="AR94" s="53"/>
      <c r="AT94" s="53"/>
      <c r="BD94" s="64"/>
      <c r="BE94" s="53"/>
      <c r="BG94" s="53"/>
      <c r="BQ94" s="64"/>
      <c r="BR94" s="53"/>
      <c r="BT94" s="53"/>
      <c r="CD94" s="64"/>
      <c r="CE94" s="53"/>
      <c r="CG94" s="53"/>
      <c r="CQ94" s="64"/>
      <c r="CR94" s="53"/>
      <c r="CT94" s="53"/>
      <c r="DD94" s="64"/>
      <c r="DE94" s="53"/>
      <c r="DG94" s="53"/>
      <c r="DQ94" s="64"/>
      <c r="DR94" s="53"/>
      <c r="DT94" s="53"/>
      <c r="ED94" s="64"/>
      <c r="EE94" s="53"/>
      <c r="EG94" s="53"/>
    </row>
    <row r="95" spans="1:139" ht="14.25">
      <c r="A95" s="34" t="s">
        <v>6</v>
      </c>
      <c r="B95" s="47"/>
      <c r="C95" s="47"/>
      <c r="D95" s="47"/>
      <c r="E95" s="47"/>
      <c r="F95" s="68"/>
      <c r="G95" s="69"/>
      <c r="H95" s="47"/>
      <c r="I95" s="47"/>
      <c r="Q95" s="64"/>
      <c r="R95" s="53"/>
      <c r="T95" s="53"/>
      <c r="AD95" s="64"/>
      <c r="AE95" s="53"/>
      <c r="AG95" s="53"/>
      <c r="AQ95" s="64"/>
      <c r="AR95" s="53"/>
      <c r="AT95" s="53"/>
      <c r="BD95" s="64"/>
      <c r="BE95" s="53"/>
      <c r="BG95" s="53"/>
      <c r="BQ95" s="64"/>
      <c r="BR95" s="53"/>
      <c r="BT95" s="53"/>
      <c r="CD95" s="64"/>
      <c r="CE95" s="53"/>
      <c r="CG95" s="53"/>
      <c r="CQ95" s="64"/>
      <c r="CR95" s="53"/>
      <c r="CT95" s="53"/>
      <c r="DD95" s="64"/>
      <c r="DE95" s="53"/>
      <c r="DG95" s="53"/>
      <c r="DQ95" s="64"/>
      <c r="DR95" s="53"/>
      <c r="DT95" s="53"/>
      <c r="ED95" s="64"/>
      <c r="EE95" s="53"/>
      <c r="EG95" s="53"/>
    </row>
  </sheetData>
  <mergeCells count="6">
    <mergeCell ref="A93:I93"/>
    <mergeCell ref="A87:C87"/>
    <mergeCell ref="A89:I89"/>
    <mergeCell ref="A90:I90"/>
    <mergeCell ref="A91:I91"/>
    <mergeCell ref="A92:I92"/>
  </mergeCells>
  <hyperlinks>
    <hyperlink ref="A95" r:id="rId1" display="© Commonwealth of Australia 2020" xr:uid="{655370A6-3912-4E9D-83D8-5BAC6FC5C04D}"/>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29F6-F1A3-4F36-819F-F934298B5EC9}">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42</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21</v>
      </c>
      <c r="C6" s="97"/>
      <c r="D6" s="97"/>
      <c r="E6" s="97"/>
      <c r="F6" s="97"/>
      <c r="G6" s="97"/>
      <c r="H6" s="97"/>
      <c r="I6" s="97"/>
      <c r="J6" s="97"/>
      <c r="K6" s="97"/>
      <c r="L6" s="97"/>
      <c r="M6" s="97"/>
    </row>
    <row r="7" spans="1:13" s="84" customFormat="1" ht="39" customHeight="1">
      <c r="A7" s="60" t="s">
        <v>16</v>
      </c>
      <c r="B7" s="44" t="s">
        <v>11</v>
      </c>
      <c r="C7" s="76" t="s">
        <v>12</v>
      </c>
      <c r="D7" s="76" t="s">
        <v>13</v>
      </c>
      <c r="E7" s="76" t="s">
        <v>14</v>
      </c>
      <c r="F7" s="76"/>
      <c r="G7" s="76" t="s">
        <v>17</v>
      </c>
      <c r="H7" s="76" t="s">
        <v>18</v>
      </c>
      <c r="I7" s="76"/>
      <c r="J7" s="76" t="s">
        <v>30</v>
      </c>
      <c r="K7" s="76" t="s">
        <v>20</v>
      </c>
      <c r="L7" s="76" t="s">
        <v>15</v>
      </c>
      <c r="M7" s="89" t="s">
        <v>19</v>
      </c>
    </row>
    <row r="8" spans="1:13" s="84" customFormat="1" ht="16.5" customHeight="1">
      <c r="A8" s="87">
        <v>42373</v>
      </c>
      <c r="B8" s="54">
        <v>2225</v>
      </c>
      <c r="C8" s="54">
        <v>2616</v>
      </c>
      <c r="D8" s="54">
        <v>2420</v>
      </c>
      <c r="E8" s="54">
        <v>2452</v>
      </c>
      <c r="F8" s="54"/>
      <c r="G8" s="54">
        <v>32</v>
      </c>
      <c r="H8" s="52">
        <v>1.3</v>
      </c>
      <c r="I8" s="52"/>
      <c r="J8" s="54" t="s">
        <v>41</v>
      </c>
      <c r="K8" s="52" t="s">
        <v>41</v>
      </c>
      <c r="L8" s="54" t="s">
        <v>41</v>
      </c>
      <c r="M8" s="52" t="s">
        <v>41</v>
      </c>
    </row>
    <row r="9" spans="1:13" s="85" customFormat="1" ht="11.25">
      <c r="A9" s="87">
        <v>42380</v>
      </c>
      <c r="B9" s="54">
        <v>2215</v>
      </c>
      <c r="C9" s="54">
        <v>2606</v>
      </c>
      <c r="D9" s="54">
        <v>2411</v>
      </c>
      <c r="E9" s="54">
        <v>2521</v>
      </c>
      <c r="F9" s="54"/>
      <c r="G9" s="54">
        <v>110</v>
      </c>
      <c r="H9" s="52">
        <v>4.5999999999999996</v>
      </c>
      <c r="I9" s="52"/>
      <c r="J9" s="54" t="s">
        <v>41</v>
      </c>
      <c r="K9" s="52" t="s">
        <v>41</v>
      </c>
      <c r="L9" s="54" t="s">
        <v>41</v>
      </c>
      <c r="M9" s="52" t="s">
        <v>41</v>
      </c>
    </row>
    <row r="10" spans="1:13" s="85" customFormat="1" ht="11.25">
      <c r="A10" s="87">
        <v>42387</v>
      </c>
      <c r="B10" s="54">
        <v>2209</v>
      </c>
      <c r="C10" s="54">
        <v>2600</v>
      </c>
      <c r="D10" s="54">
        <v>2405</v>
      </c>
      <c r="E10" s="54">
        <v>2485</v>
      </c>
      <c r="F10" s="54"/>
      <c r="G10" s="54">
        <v>80</v>
      </c>
      <c r="H10" s="52">
        <v>3.3</v>
      </c>
      <c r="I10" s="52"/>
      <c r="J10" s="54" t="s">
        <v>41</v>
      </c>
      <c r="K10" s="52" t="s">
        <v>41</v>
      </c>
      <c r="L10" s="54" t="s">
        <v>41</v>
      </c>
      <c r="M10" s="52" t="s">
        <v>41</v>
      </c>
    </row>
    <row r="11" spans="1:13" s="85" customFormat="1" ht="11.25">
      <c r="A11" s="87">
        <v>42394</v>
      </c>
      <c r="B11" s="54">
        <v>2207</v>
      </c>
      <c r="C11" s="54">
        <v>2598</v>
      </c>
      <c r="D11" s="54">
        <v>2402</v>
      </c>
      <c r="E11" s="54">
        <v>2328</v>
      </c>
      <c r="F11" s="54"/>
      <c r="G11" s="54">
        <v>-74</v>
      </c>
      <c r="H11" s="52">
        <v>-3.1</v>
      </c>
      <c r="I11" s="52"/>
      <c r="J11" s="54" t="s">
        <v>41</v>
      </c>
      <c r="K11" s="52" t="s">
        <v>41</v>
      </c>
      <c r="L11" s="54" t="s">
        <v>41</v>
      </c>
      <c r="M11" s="52" t="s">
        <v>41</v>
      </c>
    </row>
    <row r="12" spans="1:13" s="85" customFormat="1" ht="11.25">
      <c r="A12" s="87">
        <v>42401</v>
      </c>
      <c r="B12" s="54">
        <v>2208</v>
      </c>
      <c r="C12" s="54">
        <v>2599</v>
      </c>
      <c r="D12" s="54">
        <v>2403</v>
      </c>
      <c r="E12" s="54">
        <v>2497</v>
      </c>
      <c r="F12" s="54"/>
      <c r="G12" s="54">
        <v>94</v>
      </c>
      <c r="H12" s="52">
        <v>3.9</v>
      </c>
      <c r="I12" s="52"/>
      <c r="J12" s="54" t="s">
        <v>41</v>
      </c>
      <c r="K12" s="52" t="s">
        <v>41</v>
      </c>
      <c r="L12" s="54" t="s">
        <v>41</v>
      </c>
      <c r="M12" s="52" t="s">
        <v>41</v>
      </c>
    </row>
    <row r="13" spans="1:13" s="85" customFormat="1" ht="11.25">
      <c r="A13" s="87">
        <v>42408</v>
      </c>
      <c r="B13" s="54">
        <v>2213</v>
      </c>
      <c r="C13" s="54">
        <v>2604</v>
      </c>
      <c r="D13" s="54">
        <v>2408</v>
      </c>
      <c r="E13" s="54">
        <v>2356</v>
      </c>
      <c r="F13" s="54"/>
      <c r="G13" s="54">
        <v>-52</v>
      </c>
      <c r="H13" s="52">
        <v>-2.2000000000000002</v>
      </c>
      <c r="I13" s="52"/>
      <c r="J13" s="54" t="s">
        <v>41</v>
      </c>
      <c r="K13" s="52" t="s">
        <v>41</v>
      </c>
      <c r="L13" s="54" t="s">
        <v>41</v>
      </c>
      <c r="M13" s="52" t="s">
        <v>41</v>
      </c>
    </row>
    <row r="14" spans="1:13" s="85" customFormat="1" ht="11.25">
      <c r="A14" s="87">
        <v>42415</v>
      </c>
      <c r="B14" s="54">
        <v>2221</v>
      </c>
      <c r="C14" s="54">
        <v>2612</v>
      </c>
      <c r="D14" s="54">
        <v>2417</v>
      </c>
      <c r="E14" s="54">
        <v>2392</v>
      </c>
      <c r="F14" s="54"/>
      <c r="G14" s="54">
        <v>-25</v>
      </c>
      <c r="H14" s="52">
        <v>-1</v>
      </c>
      <c r="I14" s="52"/>
      <c r="J14" s="54" t="s">
        <v>41</v>
      </c>
      <c r="K14" s="52" t="s">
        <v>41</v>
      </c>
      <c r="L14" s="54" t="s">
        <v>41</v>
      </c>
      <c r="M14" s="52" t="s">
        <v>41</v>
      </c>
    </row>
    <row r="15" spans="1:13" s="85" customFormat="1" ht="11.25">
      <c r="A15" s="87">
        <v>42422</v>
      </c>
      <c r="B15" s="54">
        <v>2233</v>
      </c>
      <c r="C15" s="54">
        <v>2624</v>
      </c>
      <c r="D15" s="54">
        <v>2429</v>
      </c>
      <c r="E15" s="54">
        <v>2393</v>
      </c>
      <c r="F15" s="54"/>
      <c r="G15" s="54">
        <v>-36</v>
      </c>
      <c r="H15" s="52">
        <v>-1.5</v>
      </c>
      <c r="I15" s="52"/>
      <c r="J15" s="54" t="s">
        <v>41</v>
      </c>
      <c r="K15" s="52" t="s">
        <v>41</v>
      </c>
      <c r="L15" s="54" t="s">
        <v>41</v>
      </c>
      <c r="M15" s="52" t="s">
        <v>41</v>
      </c>
    </row>
    <row r="16" spans="1:13" s="85" customFormat="1" ht="11.25">
      <c r="A16" s="87">
        <v>42429</v>
      </c>
      <c r="B16" s="54">
        <v>2248</v>
      </c>
      <c r="C16" s="54">
        <v>2639</v>
      </c>
      <c r="D16" s="54">
        <v>2444</v>
      </c>
      <c r="E16" s="54">
        <v>2364</v>
      </c>
      <c r="F16" s="54"/>
      <c r="G16" s="54">
        <v>-80</v>
      </c>
      <c r="H16" s="52">
        <v>-3.3</v>
      </c>
      <c r="I16" s="52"/>
      <c r="J16" s="54" t="s">
        <v>41</v>
      </c>
      <c r="K16" s="52" t="s">
        <v>41</v>
      </c>
      <c r="L16" s="54" t="s">
        <v>41</v>
      </c>
      <c r="M16" s="52" t="s">
        <v>41</v>
      </c>
    </row>
    <row r="17" spans="1:13" s="85" customFormat="1" ht="11.25">
      <c r="A17" s="87">
        <v>42436</v>
      </c>
      <c r="B17" s="54">
        <v>2267</v>
      </c>
      <c r="C17" s="54">
        <v>2658</v>
      </c>
      <c r="D17" s="54">
        <v>2462</v>
      </c>
      <c r="E17" s="54">
        <v>2446</v>
      </c>
      <c r="F17" s="54"/>
      <c r="G17" s="54">
        <v>-16</v>
      </c>
      <c r="H17" s="52">
        <v>-0.6</v>
      </c>
      <c r="I17" s="52"/>
      <c r="J17" s="54" t="s">
        <v>41</v>
      </c>
      <c r="K17" s="52" t="s">
        <v>41</v>
      </c>
      <c r="L17" s="54" t="s">
        <v>41</v>
      </c>
      <c r="M17" s="52" t="s">
        <v>41</v>
      </c>
    </row>
    <row r="18" spans="1:13" s="85" customFormat="1" ht="11.25">
      <c r="A18" s="87">
        <v>42443</v>
      </c>
      <c r="B18" s="54">
        <v>2288</v>
      </c>
      <c r="C18" s="54">
        <v>2679</v>
      </c>
      <c r="D18" s="54">
        <v>2483</v>
      </c>
      <c r="E18" s="54">
        <v>2411</v>
      </c>
      <c r="F18" s="54"/>
      <c r="G18" s="54">
        <v>-72</v>
      </c>
      <c r="H18" s="52">
        <v>-2.9</v>
      </c>
      <c r="I18" s="52"/>
      <c r="J18" s="54" t="s">
        <v>41</v>
      </c>
      <c r="K18" s="52" t="s">
        <v>41</v>
      </c>
      <c r="L18" s="54" t="s">
        <v>41</v>
      </c>
      <c r="M18" s="52" t="s">
        <v>41</v>
      </c>
    </row>
    <row r="19" spans="1:13" s="85" customFormat="1" ht="11.25">
      <c r="A19" s="87">
        <v>42450</v>
      </c>
      <c r="B19" s="54">
        <v>2312</v>
      </c>
      <c r="C19" s="54">
        <v>2702</v>
      </c>
      <c r="D19" s="54">
        <v>2507</v>
      </c>
      <c r="E19" s="54">
        <v>2507</v>
      </c>
      <c r="F19" s="54"/>
      <c r="G19" s="54">
        <v>0</v>
      </c>
      <c r="H19" s="52">
        <v>0</v>
      </c>
      <c r="I19" s="52"/>
      <c r="J19" s="54" t="s">
        <v>41</v>
      </c>
      <c r="K19" s="52" t="s">
        <v>41</v>
      </c>
      <c r="L19" s="54" t="s">
        <v>41</v>
      </c>
      <c r="M19" s="52" t="s">
        <v>41</v>
      </c>
    </row>
    <row r="20" spans="1:13" s="85" customFormat="1" ht="11.25">
      <c r="A20" s="87">
        <v>42457</v>
      </c>
      <c r="B20" s="54">
        <v>2338</v>
      </c>
      <c r="C20" s="54">
        <v>2728</v>
      </c>
      <c r="D20" s="54">
        <v>2533</v>
      </c>
      <c r="E20" s="54">
        <v>2476</v>
      </c>
      <c r="F20" s="54"/>
      <c r="G20" s="54">
        <v>-57</v>
      </c>
      <c r="H20" s="52">
        <v>-2.2999999999999998</v>
      </c>
      <c r="I20" s="52"/>
      <c r="J20" s="54" t="s">
        <v>41</v>
      </c>
      <c r="K20" s="52" t="s">
        <v>41</v>
      </c>
      <c r="L20" s="54" t="s">
        <v>41</v>
      </c>
      <c r="M20" s="52" t="s">
        <v>41</v>
      </c>
    </row>
    <row r="21" spans="1:13" s="85" customFormat="1" ht="11.25">
      <c r="A21" s="87">
        <v>42464</v>
      </c>
      <c r="B21" s="54">
        <v>2366</v>
      </c>
      <c r="C21" s="54">
        <v>2756</v>
      </c>
      <c r="D21" s="54">
        <v>2561</v>
      </c>
      <c r="E21" s="54">
        <v>2572</v>
      </c>
      <c r="F21" s="54"/>
      <c r="G21" s="54">
        <v>11</v>
      </c>
      <c r="H21" s="52">
        <v>0.4</v>
      </c>
      <c r="I21" s="52"/>
      <c r="J21" s="54" t="s">
        <v>41</v>
      </c>
      <c r="K21" s="52" t="s">
        <v>41</v>
      </c>
      <c r="L21" s="54" t="s">
        <v>41</v>
      </c>
      <c r="M21" s="52" t="s">
        <v>41</v>
      </c>
    </row>
    <row r="22" spans="1:13" s="85" customFormat="1" ht="11.25">
      <c r="A22" s="87">
        <v>42471</v>
      </c>
      <c r="B22" s="54">
        <v>2395</v>
      </c>
      <c r="C22" s="54">
        <v>2785</v>
      </c>
      <c r="D22" s="54">
        <v>2590</v>
      </c>
      <c r="E22" s="54">
        <v>2560</v>
      </c>
      <c r="F22" s="54"/>
      <c r="G22" s="54">
        <v>-30</v>
      </c>
      <c r="H22" s="52">
        <v>-1.2</v>
      </c>
      <c r="I22" s="52"/>
      <c r="J22" s="54" t="s">
        <v>41</v>
      </c>
      <c r="K22" s="52" t="s">
        <v>41</v>
      </c>
      <c r="L22" s="54" t="s">
        <v>41</v>
      </c>
      <c r="M22" s="52" t="s">
        <v>41</v>
      </c>
    </row>
    <row r="23" spans="1:13" s="85" customFormat="1" ht="11.25">
      <c r="A23" s="87">
        <v>42478</v>
      </c>
      <c r="B23" s="54">
        <v>2425</v>
      </c>
      <c r="C23" s="54">
        <v>2815</v>
      </c>
      <c r="D23" s="54">
        <v>2620</v>
      </c>
      <c r="E23" s="54">
        <v>2518</v>
      </c>
      <c r="F23" s="54"/>
      <c r="G23" s="54">
        <v>-102</v>
      </c>
      <c r="H23" s="52">
        <v>-3.9</v>
      </c>
      <c r="I23" s="52"/>
      <c r="J23" s="54" t="s">
        <v>41</v>
      </c>
      <c r="K23" s="52" t="s">
        <v>41</v>
      </c>
      <c r="L23" s="54" t="s">
        <v>41</v>
      </c>
      <c r="M23" s="52" t="s">
        <v>41</v>
      </c>
    </row>
    <row r="24" spans="1:13" s="85" customFormat="1" ht="11.25">
      <c r="A24" s="87">
        <v>42485</v>
      </c>
      <c r="B24" s="54">
        <v>2456</v>
      </c>
      <c r="C24" s="54">
        <v>2846</v>
      </c>
      <c r="D24" s="54">
        <v>2651</v>
      </c>
      <c r="E24" s="54">
        <v>2515</v>
      </c>
      <c r="F24" s="54"/>
      <c r="G24" s="54">
        <v>-136</v>
      </c>
      <c r="H24" s="52">
        <v>-5.0999999999999996</v>
      </c>
      <c r="I24" s="52"/>
      <c r="J24" s="54" t="s">
        <v>41</v>
      </c>
      <c r="K24" s="52" t="s">
        <v>41</v>
      </c>
      <c r="L24" s="54" t="s">
        <v>41</v>
      </c>
      <c r="M24" s="52" t="s">
        <v>41</v>
      </c>
    </row>
    <row r="25" spans="1:13" s="85" customFormat="1" ht="11.25">
      <c r="A25" s="87">
        <v>42492</v>
      </c>
      <c r="B25" s="54">
        <v>2487</v>
      </c>
      <c r="C25" s="54">
        <v>2877</v>
      </c>
      <c r="D25" s="54">
        <v>2682</v>
      </c>
      <c r="E25" s="54">
        <v>2496</v>
      </c>
      <c r="F25" s="54"/>
      <c r="G25" s="54">
        <v>-186</v>
      </c>
      <c r="H25" s="52">
        <v>-6.9</v>
      </c>
      <c r="I25" s="52"/>
      <c r="J25" s="54" t="s">
        <v>41</v>
      </c>
      <c r="K25" s="52" t="s">
        <v>41</v>
      </c>
      <c r="L25" s="54" t="s">
        <v>41</v>
      </c>
      <c r="M25" s="52" t="s">
        <v>41</v>
      </c>
    </row>
    <row r="26" spans="1:13" s="85" customFormat="1" ht="11.25">
      <c r="A26" s="87">
        <v>42499</v>
      </c>
      <c r="B26" s="54">
        <v>2518</v>
      </c>
      <c r="C26" s="54">
        <v>2907</v>
      </c>
      <c r="D26" s="54">
        <v>2713</v>
      </c>
      <c r="E26" s="54">
        <v>2598</v>
      </c>
      <c r="F26" s="54"/>
      <c r="G26" s="54">
        <v>-115</v>
      </c>
      <c r="H26" s="52">
        <v>-4.2</v>
      </c>
      <c r="I26" s="52"/>
      <c r="J26" s="54" t="s">
        <v>41</v>
      </c>
      <c r="K26" s="52" t="s">
        <v>41</v>
      </c>
      <c r="L26" s="54" t="s">
        <v>41</v>
      </c>
      <c r="M26" s="52" t="s">
        <v>41</v>
      </c>
    </row>
    <row r="27" spans="1:13" s="85" customFormat="1" ht="11.25">
      <c r="A27" s="87">
        <v>42506</v>
      </c>
      <c r="B27" s="54">
        <v>2548</v>
      </c>
      <c r="C27" s="54">
        <v>2937</v>
      </c>
      <c r="D27" s="54">
        <v>2743</v>
      </c>
      <c r="E27" s="54">
        <v>2637</v>
      </c>
      <c r="F27" s="54"/>
      <c r="G27" s="54">
        <v>-106</v>
      </c>
      <c r="H27" s="52">
        <v>-3.9</v>
      </c>
      <c r="I27" s="52"/>
      <c r="J27" s="54" t="s">
        <v>41</v>
      </c>
      <c r="K27" s="52" t="s">
        <v>41</v>
      </c>
      <c r="L27" s="54" t="s">
        <v>41</v>
      </c>
      <c r="M27" s="52" t="s">
        <v>41</v>
      </c>
    </row>
    <row r="28" spans="1:13" s="85" customFormat="1" ht="11.25">
      <c r="A28" s="87">
        <v>42513</v>
      </c>
      <c r="B28" s="54">
        <v>2577</v>
      </c>
      <c r="C28" s="54">
        <v>2966</v>
      </c>
      <c r="D28" s="54">
        <v>2772</v>
      </c>
      <c r="E28" s="54">
        <v>2780</v>
      </c>
      <c r="F28" s="54"/>
      <c r="G28" s="54">
        <v>8</v>
      </c>
      <c r="H28" s="52">
        <v>0.3</v>
      </c>
      <c r="I28" s="52"/>
      <c r="J28" s="54" t="s">
        <v>41</v>
      </c>
      <c r="K28" s="52" t="s">
        <v>41</v>
      </c>
      <c r="L28" s="54" t="s">
        <v>41</v>
      </c>
      <c r="M28" s="52" t="s">
        <v>41</v>
      </c>
    </row>
    <row r="29" spans="1:13" s="85" customFormat="1" ht="11.25">
      <c r="A29" s="87">
        <v>42520</v>
      </c>
      <c r="B29" s="54">
        <v>2604</v>
      </c>
      <c r="C29" s="54">
        <v>2994</v>
      </c>
      <c r="D29" s="54">
        <v>2799</v>
      </c>
      <c r="E29" s="54">
        <v>2828</v>
      </c>
      <c r="F29" s="54"/>
      <c r="G29" s="54">
        <v>29</v>
      </c>
      <c r="H29" s="52">
        <v>1</v>
      </c>
      <c r="I29" s="52"/>
      <c r="J29" s="54" t="s">
        <v>41</v>
      </c>
      <c r="K29" s="52" t="s">
        <v>41</v>
      </c>
      <c r="L29" s="54" t="s">
        <v>41</v>
      </c>
      <c r="M29" s="52" t="s">
        <v>41</v>
      </c>
    </row>
    <row r="30" spans="1:13" s="85" customFormat="1" ht="11.25">
      <c r="A30" s="87">
        <v>42527</v>
      </c>
      <c r="B30" s="54">
        <v>2630</v>
      </c>
      <c r="C30" s="54">
        <v>3019</v>
      </c>
      <c r="D30" s="54">
        <v>2824</v>
      </c>
      <c r="E30" s="54">
        <v>2849</v>
      </c>
      <c r="F30" s="54"/>
      <c r="G30" s="54">
        <v>25</v>
      </c>
      <c r="H30" s="52">
        <v>0.9</v>
      </c>
      <c r="I30" s="52"/>
      <c r="J30" s="54" t="s">
        <v>41</v>
      </c>
      <c r="K30" s="52" t="s">
        <v>41</v>
      </c>
      <c r="L30" s="54" t="s">
        <v>41</v>
      </c>
      <c r="M30" s="52" t="s">
        <v>41</v>
      </c>
    </row>
    <row r="31" spans="1:13" s="85" customFormat="1" ht="11.25">
      <c r="A31" s="87">
        <v>42534</v>
      </c>
      <c r="B31" s="54">
        <v>2653</v>
      </c>
      <c r="C31" s="54">
        <v>3042</v>
      </c>
      <c r="D31" s="54">
        <v>2847</v>
      </c>
      <c r="E31" s="54">
        <v>2687</v>
      </c>
      <c r="F31" s="54"/>
      <c r="G31" s="54">
        <v>-160</v>
      </c>
      <c r="H31" s="52">
        <v>-5.6</v>
      </c>
      <c r="I31" s="52"/>
      <c r="J31" s="54" t="s">
        <v>41</v>
      </c>
      <c r="K31" s="52" t="s">
        <v>41</v>
      </c>
      <c r="L31" s="54" t="s">
        <v>41</v>
      </c>
      <c r="M31" s="52" t="s">
        <v>41</v>
      </c>
    </row>
    <row r="32" spans="1:13" s="85" customFormat="1" ht="11.25">
      <c r="A32" s="87">
        <v>42541</v>
      </c>
      <c r="B32" s="54">
        <v>2673</v>
      </c>
      <c r="C32" s="54">
        <v>3063</v>
      </c>
      <c r="D32" s="54">
        <v>2868</v>
      </c>
      <c r="E32" s="54">
        <v>2841</v>
      </c>
      <c r="F32" s="54"/>
      <c r="G32" s="54">
        <v>-27</v>
      </c>
      <c r="H32" s="52">
        <v>-0.9</v>
      </c>
      <c r="I32" s="52"/>
      <c r="J32" s="54" t="s">
        <v>41</v>
      </c>
      <c r="K32" s="52" t="s">
        <v>41</v>
      </c>
      <c r="L32" s="54" t="s">
        <v>41</v>
      </c>
      <c r="M32" s="52" t="s">
        <v>41</v>
      </c>
    </row>
    <row r="33" spans="1:13" s="85" customFormat="1" ht="11.25">
      <c r="A33" s="87">
        <v>42548</v>
      </c>
      <c r="B33" s="54">
        <v>2690</v>
      </c>
      <c r="C33" s="54">
        <v>3080</v>
      </c>
      <c r="D33" s="54">
        <v>2885</v>
      </c>
      <c r="E33" s="54">
        <v>2836</v>
      </c>
      <c r="F33" s="54"/>
      <c r="G33" s="54">
        <v>-49</v>
      </c>
      <c r="H33" s="52">
        <v>-1.7</v>
      </c>
      <c r="I33" s="52"/>
      <c r="J33" s="54" t="s">
        <v>41</v>
      </c>
      <c r="K33" s="52" t="s">
        <v>41</v>
      </c>
      <c r="L33" s="54" t="s">
        <v>41</v>
      </c>
      <c r="M33" s="52" t="s">
        <v>41</v>
      </c>
    </row>
    <row r="34" spans="1:13" s="85" customFormat="1" ht="11.25">
      <c r="A34" s="87">
        <v>42555</v>
      </c>
      <c r="B34" s="54">
        <v>2705</v>
      </c>
      <c r="C34" s="54">
        <v>3095</v>
      </c>
      <c r="D34" s="54">
        <v>2900</v>
      </c>
      <c r="E34" s="54">
        <v>2917</v>
      </c>
      <c r="F34" s="54"/>
      <c r="G34" s="54">
        <v>17</v>
      </c>
      <c r="H34" s="52">
        <v>0.6</v>
      </c>
      <c r="I34" s="52"/>
      <c r="J34" s="54" t="s">
        <v>41</v>
      </c>
      <c r="K34" s="52" t="s">
        <v>41</v>
      </c>
      <c r="L34" s="54" t="s">
        <v>41</v>
      </c>
      <c r="M34" s="52" t="s">
        <v>41</v>
      </c>
    </row>
    <row r="35" spans="1:13" s="85" customFormat="1" ht="11.25">
      <c r="A35" s="87">
        <v>42562</v>
      </c>
      <c r="B35" s="54">
        <v>2716</v>
      </c>
      <c r="C35" s="54">
        <v>3106</v>
      </c>
      <c r="D35" s="54">
        <v>2911</v>
      </c>
      <c r="E35" s="54">
        <v>2926</v>
      </c>
      <c r="F35" s="54"/>
      <c r="G35" s="54">
        <v>15</v>
      </c>
      <c r="H35" s="52">
        <v>0.5</v>
      </c>
      <c r="I35" s="52"/>
      <c r="J35" s="54" t="s">
        <v>41</v>
      </c>
      <c r="K35" s="52" t="s">
        <v>41</v>
      </c>
      <c r="L35" s="54" t="s">
        <v>41</v>
      </c>
      <c r="M35" s="52" t="s">
        <v>41</v>
      </c>
    </row>
    <row r="36" spans="1:13" s="85" customFormat="1" ht="11.25">
      <c r="A36" s="87">
        <v>42569</v>
      </c>
      <c r="B36" s="54">
        <v>2723</v>
      </c>
      <c r="C36" s="54">
        <v>3113</v>
      </c>
      <c r="D36" s="54">
        <v>2918</v>
      </c>
      <c r="E36" s="54">
        <v>2883</v>
      </c>
      <c r="F36" s="54"/>
      <c r="G36" s="54">
        <v>-35</v>
      </c>
      <c r="H36" s="52">
        <v>-1.2</v>
      </c>
      <c r="I36" s="52"/>
      <c r="J36" s="54" t="s">
        <v>41</v>
      </c>
      <c r="K36" s="52" t="s">
        <v>41</v>
      </c>
      <c r="L36" s="54" t="s">
        <v>41</v>
      </c>
      <c r="M36" s="52" t="s">
        <v>41</v>
      </c>
    </row>
    <row r="37" spans="1:13" s="85" customFormat="1" ht="11.25">
      <c r="A37" s="87">
        <v>42576</v>
      </c>
      <c r="B37" s="54">
        <v>2727</v>
      </c>
      <c r="C37" s="54">
        <v>3117</v>
      </c>
      <c r="D37" s="54">
        <v>2922</v>
      </c>
      <c r="E37" s="54">
        <v>2929</v>
      </c>
      <c r="F37" s="54"/>
      <c r="G37" s="54">
        <v>7</v>
      </c>
      <c r="H37" s="52">
        <v>0.2</v>
      </c>
      <c r="I37" s="52"/>
      <c r="J37" s="54" t="s">
        <v>41</v>
      </c>
      <c r="K37" s="52" t="s">
        <v>41</v>
      </c>
      <c r="L37" s="54" t="s">
        <v>41</v>
      </c>
      <c r="M37" s="52" t="s">
        <v>41</v>
      </c>
    </row>
    <row r="38" spans="1:13" s="85" customFormat="1" ht="11.25">
      <c r="A38" s="87">
        <v>42583</v>
      </c>
      <c r="B38" s="54">
        <v>2727</v>
      </c>
      <c r="C38" s="54">
        <v>3117</v>
      </c>
      <c r="D38" s="54">
        <v>2922</v>
      </c>
      <c r="E38" s="54">
        <v>2914</v>
      </c>
      <c r="F38" s="54"/>
      <c r="G38" s="54">
        <v>-8</v>
      </c>
      <c r="H38" s="52">
        <v>-0.3</v>
      </c>
      <c r="I38" s="52"/>
      <c r="J38" s="54" t="s">
        <v>41</v>
      </c>
      <c r="K38" s="52" t="s">
        <v>41</v>
      </c>
      <c r="L38" s="54" t="s">
        <v>41</v>
      </c>
      <c r="M38" s="52" t="s">
        <v>41</v>
      </c>
    </row>
    <row r="39" spans="1:13" s="85" customFormat="1" ht="11.25">
      <c r="A39" s="87">
        <v>42590</v>
      </c>
      <c r="B39" s="54">
        <v>2724</v>
      </c>
      <c r="C39" s="54">
        <v>3114</v>
      </c>
      <c r="D39" s="54">
        <v>2919</v>
      </c>
      <c r="E39" s="54">
        <v>2919</v>
      </c>
      <c r="F39" s="54"/>
      <c r="G39" s="54">
        <v>0</v>
      </c>
      <c r="H39" s="52">
        <v>0</v>
      </c>
      <c r="I39" s="52"/>
      <c r="J39" s="54" t="s">
        <v>41</v>
      </c>
      <c r="K39" s="52" t="s">
        <v>41</v>
      </c>
      <c r="L39" s="54" t="s">
        <v>41</v>
      </c>
      <c r="M39" s="52" t="s">
        <v>41</v>
      </c>
    </row>
    <row r="40" spans="1:13" s="85" customFormat="1" ht="11.25">
      <c r="A40" s="87">
        <v>42597</v>
      </c>
      <c r="B40" s="54">
        <v>2717</v>
      </c>
      <c r="C40" s="54">
        <v>3107</v>
      </c>
      <c r="D40" s="54">
        <v>2912</v>
      </c>
      <c r="E40" s="54">
        <v>3037</v>
      </c>
      <c r="F40" s="54"/>
      <c r="G40" s="54">
        <v>125</v>
      </c>
      <c r="H40" s="52">
        <v>4.3</v>
      </c>
      <c r="I40" s="52"/>
      <c r="J40" s="54" t="s">
        <v>41</v>
      </c>
      <c r="K40" s="52" t="s">
        <v>41</v>
      </c>
      <c r="L40" s="54" t="s">
        <v>41</v>
      </c>
      <c r="M40" s="52" t="s">
        <v>41</v>
      </c>
    </row>
    <row r="41" spans="1:13" s="85" customFormat="1" ht="11.25">
      <c r="A41" s="87">
        <v>42604</v>
      </c>
      <c r="B41" s="54">
        <v>2706</v>
      </c>
      <c r="C41" s="54">
        <v>3096</v>
      </c>
      <c r="D41" s="54">
        <v>2901</v>
      </c>
      <c r="E41" s="54">
        <v>3033</v>
      </c>
      <c r="F41" s="54"/>
      <c r="G41" s="54">
        <v>132</v>
      </c>
      <c r="H41" s="52">
        <v>4.5999999999999996</v>
      </c>
      <c r="I41" s="52"/>
      <c r="J41" s="54" t="s">
        <v>41</v>
      </c>
      <c r="K41" s="52" t="s">
        <v>41</v>
      </c>
      <c r="L41" s="54" t="s">
        <v>41</v>
      </c>
      <c r="M41" s="52" t="s">
        <v>41</v>
      </c>
    </row>
    <row r="42" spans="1:13" s="85" customFormat="1" ht="11.25">
      <c r="A42" s="87">
        <v>42611</v>
      </c>
      <c r="B42" s="54">
        <v>2693</v>
      </c>
      <c r="C42" s="54">
        <v>3082</v>
      </c>
      <c r="D42" s="54">
        <v>2888</v>
      </c>
      <c r="E42" s="54">
        <v>3069</v>
      </c>
      <c r="F42" s="54"/>
      <c r="G42" s="54">
        <v>181</v>
      </c>
      <c r="H42" s="52">
        <v>6.3</v>
      </c>
      <c r="I42" s="52"/>
      <c r="J42" s="54" t="s">
        <v>41</v>
      </c>
      <c r="K42" s="52" t="s">
        <v>41</v>
      </c>
      <c r="L42" s="54" t="s">
        <v>41</v>
      </c>
      <c r="M42" s="52" t="s">
        <v>41</v>
      </c>
    </row>
    <row r="43" spans="1:13" s="85" customFormat="1" ht="11.25">
      <c r="A43" s="87">
        <v>42618</v>
      </c>
      <c r="B43" s="54">
        <v>2676</v>
      </c>
      <c r="C43" s="54">
        <v>3065</v>
      </c>
      <c r="D43" s="54">
        <v>2871</v>
      </c>
      <c r="E43" s="54">
        <v>2931</v>
      </c>
      <c r="F43" s="54"/>
      <c r="G43" s="54">
        <v>60</v>
      </c>
      <c r="H43" s="52">
        <v>2.1</v>
      </c>
      <c r="I43" s="52"/>
      <c r="J43" s="54" t="s">
        <v>41</v>
      </c>
      <c r="K43" s="52" t="s">
        <v>41</v>
      </c>
      <c r="L43" s="54" t="s">
        <v>41</v>
      </c>
      <c r="M43" s="52" t="s">
        <v>41</v>
      </c>
    </row>
    <row r="44" spans="1:13" s="85" customFormat="1" ht="11.25">
      <c r="A44" s="87">
        <v>42625</v>
      </c>
      <c r="B44" s="54">
        <v>2656</v>
      </c>
      <c r="C44" s="54">
        <v>3046</v>
      </c>
      <c r="D44" s="54">
        <v>2851</v>
      </c>
      <c r="E44" s="54">
        <v>2889</v>
      </c>
      <c r="F44" s="54"/>
      <c r="G44" s="54">
        <v>38</v>
      </c>
      <c r="H44" s="52">
        <v>1.3</v>
      </c>
      <c r="I44" s="52"/>
      <c r="J44" s="54" t="s">
        <v>41</v>
      </c>
      <c r="K44" s="52" t="s">
        <v>41</v>
      </c>
      <c r="L44" s="54" t="s">
        <v>41</v>
      </c>
      <c r="M44" s="52" t="s">
        <v>41</v>
      </c>
    </row>
    <row r="45" spans="1:13" s="85" customFormat="1" ht="11.25">
      <c r="A45" s="87">
        <v>42632</v>
      </c>
      <c r="B45" s="54">
        <v>2633</v>
      </c>
      <c r="C45" s="54">
        <v>3023</v>
      </c>
      <c r="D45" s="54">
        <v>2828</v>
      </c>
      <c r="E45" s="54">
        <v>2767</v>
      </c>
      <c r="F45" s="54"/>
      <c r="G45" s="54">
        <v>-61</v>
      </c>
      <c r="H45" s="52">
        <v>-2.2000000000000002</v>
      </c>
      <c r="I45" s="52"/>
      <c r="J45" s="54" t="s">
        <v>41</v>
      </c>
      <c r="K45" s="52" t="s">
        <v>41</v>
      </c>
      <c r="L45" s="54" t="s">
        <v>41</v>
      </c>
      <c r="M45" s="52" t="s">
        <v>41</v>
      </c>
    </row>
    <row r="46" spans="1:13" s="85" customFormat="1" ht="11.25">
      <c r="A46" s="87">
        <v>42639</v>
      </c>
      <c r="B46" s="54">
        <v>2609</v>
      </c>
      <c r="C46" s="54">
        <v>2998</v>
      </c>
      <c r="D46" s="54">
        <v>2804</v>
      </c>
      <c r="E46" s="54">
        <v>2852</v>
      </c>
      <c r="F46" s="54"/>
      <c r="G46" s="54">
        <v>48</v>
      </c>
      <c r="H46" s="52">
        <v>1.7</v>
      </c>
      <c r="I46" s="52"/>
      <c r="J46" s="54" t="s">
        <v>41</v>
      </c>
      <c r="K46" s="52" t="s">
        <v>41</v>
      </c>
      <c r="L46" s="54" t="s">
        <v>41</v>
      </c>
      <c r="M46" s="52" t="s">
        <v>41</v>
      </c>
    </row>
    <row r="47" spans="1:13" s="85" customFormat="1" ht="11.25">
      <c r="A47" s="87">
        <v>42646</v>
      </c>
      <c r="B47" s="54">
        <v>2582</v>
      </c>
      <c r="C47" s="54">
        <v>2972</v>
      </c>
      <c r="D47" s="54">
        <v>2777</v>
      </c>
      <c r="E47" s="54">
        <v>2807</v>
      </c>
      <c r="F47" s="54"/>
      <c r="G47" s="54">
        <v>30</v>
      </c>
      <c r="H47" s="52">
        <v>1.1000000000000001</v>
      </c>
      <c r="I47" s="52"/>
      <c r="J47" s="54" t="s">
        <v>41</v>
      </c>
      <c r="K47" s="52" t="s">
        <v>41</v>
      </c>
      <c r="L47" s="54" t="s">
        <v>41</v>
      </c>
      <c r="M47" s="52" t="s">
        <v>41</v>
      </c>
    </row>
    <row r="48" spans="1:13" s="85" customFormat="1" ht="11.25">
      <c r="A48" s="87">
        <v>42653</v>
      </c>
      <c r="B48" s="54">
        <v>2554</v>
      </c>
      <c r="C48" s="54">
        <v>2944</v>
      </c>
      <c r="D48" s="54">
        <v>2749</v>
      </c>
      <c r="E48" s="54">
        <v>2779</v>
      </c>
      <c r="F48" s="54"/>
      <c r="G48" s="54">
        <v>30</v>
      </c>
      <c r="H48" s="52">
        <v>1.1000000000000001</v>
      </c>
      <c r="I48" s="52"/>
      <c r="J48" s="54" t="s">
        <v>41</v>
      </c>
      <c r="K48" s="52" t="s">
        <v>41</v>
      </c>
      <c r="L48" s="54" t="s">
        <v>41</v>
      </c>
      <c r="M48" s="52" t="s">
        <v>41</v>
      </c>
    </row>
    <row r="49" spans="1:13" s="85" customFormat="1" ht="11.25">
      <c r="A49" s="87">
        <v>42660</v>
      </c>
      <c r="B49" s="54">
        <v>2525</v>
      </c>
      <c r="C49" s="54">
        <v>2915</v>
      </c>
      <c r="D49" s="54">
        <v>2720</v>
      </c>
      <c r="E49" s="54">
        <v>2758</v>
      </c>
      <c r="F49" s="54"/>
      <c r="G49" s="54">
        <v>38</v>
      </c>
      <c r="H49" s="52">
        <v>1.4</v>
      </c>
      <c r="I49" s="52"/>
      <c r="J49" s="54" t="s">
        <v>41</v>
      </c>
      <c r="K49" s="52" t="s">
        <v>41</v>
      </c>
      <c r="L49" s="54" t="s">
        <v>41</v>
      </c>
      <c r="M49" s="52" t="s">
        <v>41</v>
      </c>
    </row>
    <row r="50" spans="1:13" s="85" customFormat="1" ht="11.25">
      <c r="A50" s="87">
        <v>42667</v>
      </c>
      <c r="B50" s="54">
        <v>2495</v>
      </c>
      <c r="C50" s="54">
        <v>2885</v>
      </c>
      <c r="D50" s="54">
        <v>2690</v>
      </c>
      <c r="E50" s="54">
        <v>2772</v>
      </c>
      <c r="F50" s="54"/>
      <c r="G50" s="54">
        <v>82</v>
      </c>
      <c r="H50" s="52">
        <v>3</v>
      </c>
      <c r="I50" s="52"/>
      <c r="J50" s="54" t="s">
        <v>41</v>
      </c>
      <c r="K50" s="52" t="s">
        <v>41</v>
      </c>
      <c r="L50" s="54" t="s">
        <v>41</v>
      </c>
      <c r="M50" s="52" t="s">
        <v>41</v>
      </c>
    </row>
    <row r="51" spans="1:13" s="85" customFormat="1" ht="11.25">
      <c r="A51" s="87">
        <v>42674</v>
      </c>
      <c r="B51" s="54">
        <v>2465</v>
      </c>
      <c r="C51" s="54">
        <v>2855</v>
      </c>
      <c r="D51" s="54">
        <v>2660</v>
      </c>
      <c r="E51" s="54">
        <v>2688</v>
      </c>
      <c r="F51" s="54"/>
      <c r="G51" s="54">
        <v>28</v>
      </c>
      <c r="H51" s="52">
        <v>1.1000000000000001</v>
      </c>
      <c r="I51" s="52"/>
      <c r="J51" s="54" t="s">
        <v>41</v>
      </c>
      <c r="K51" s="52" t="s">
        <v>41</v>
      </c>
      <c r="L51" s="54" t="s">
        <v>41</v>
      </c>
      <c r="M51" s="52" t="s">
        <v>41</v>
      </c>
    </row>
    <row r="52" spans="1:13" s="85" customFormat="1" ht="11.25">
      <c r="A52" s="87">
        <v>42681</v>
      </c>
      <c r="B52" s="54">
        <v>2436</v>
      </c>
      <c r="C52" s="54">
        <v>2825</v>
      </c>
      <c r="D52" s="54">
        <v>2630</v>
      </c>
      <c r="E52" s="54">
        <v>2761</v>
      </c>
      <c r="F52" s="54"/>
      <c r="G52" s="54">
        <v>131</v>
      </c>
      <c r="H52" s="52">
        <v>5</v>
      </c>
      <c r="I52" s="52"/>
      <c r="J52" s="54" t="s">
        <v>41</v>
      </c>
      <c r="K52" s="52" t="s">
        <v>41</v>
      </c>
      <c r="L52" s="54" t="s">
        <v>41</v>
      </c>
      <c r="M52" s="52" t="s">
        <v>41</v>
      </c>
    </row>
    <row r="53" spans="1:13" s="85" customFormat="1" ht="11.25">
      <c r="A53" s="87">
        <v>42688</v>
      </c>
      <c r="B53" s="54">
        <v>2407</v>
      </c>
      <c r="C53" s="54">
        <v>2796</v>
      </c>
      <c r="D53" s="54">
        <v>2601</v>
      </c>
      <c r="E53" s="54">
        <v>2578</v>
      </c>
      <c r="F53" s="54"/>
      <c r="G53" s="54">
        <v>-23</v>
      </c>
      <c r="H53" s="52">
        <v>-0.9</v>
      </c>
      <c r="I53" s="52"/>
      <c r="J53" s="54" t="s">
        <v>41</v>
      </c>
      <c r="K53" s="52" t="s">
        <v>41</v>
      </c>
      <c r="L53" s="54" t="s">
        <v>41</v>
      </c>
      <c r="M53" s="52" t="s">
        <v>41</v>
      </c>
    </row>
    <row r="54" spans="1:13" s="85" customFormat="1" ht="11.25">
      <c r="A54" s="87">
        <v>42695</v>
      </c>
      <c r="B54" s="54">
        <v>2379</v>
      </c>
      <c r="C54" s="54">
        <v>2768</v>
      </c>
      <c r="D54" s="54">
        <v>2574</v>
      </c>
      <c r="E54" s="54">
        <v>2649</v>
      </c>
      <c r="F54" s="54"/>
      <c r="G54" s="54">
        <v>75</v>
      </c>
      <c r="H54" s="52">
        <v>2.9</v>
      </c>
      <c r="I54" s="52"/>
      <c r="J54" s="54" t="s">
        <v>41</v>
      </c>
      <c r="K54" s="52" t="s">
        <v>41</v>
      </c>
      <c r="L54" s="54" t="s">
        <v>41</v>
      </c>
      <c r="M54" s="52" t="s">
        <v>41</v>
      </c>
    </row>
    <row r="55" spans="1:13" s="85" customFormat="1" ht="11.25">
      <c r="A55" s="87">
        <v>42702</v>
      </c>
      <c r="B55" s="54">
        <v>2352</v>
      </c>
      <c r="C55" s="54">
        <v>2742</v>
      </c>
      <c r="D55" s="54">
        <v>2547</v>
      </c>
      <c r="E55" s="54">
        <v>2519</v>
      </c>
      <c r="F55" s="54"/>
      <c r="G55" s="54">
        <v>-28</v>
      </c>
      <c r="H55" s="52">
        <v>-1.1000000000000001</v>
      </c>
      <c r="I55" s="52"/>
      <c r="J55" s="54" t="s">
        <v>41</v>
      </c>
      <c r="K55" s="52" t="s">
        <v>41</v>
      </c>
      <c r="L55" s="54" t="s">
        <v>41</v>
      </c>
      <c r="M55" s="52" t="s">
        <v>41</v>
      </c>
    </row>
    <row r="56" spans="1:13" s="85" customFormat="1" ht="11.25">
      <c r="A56" s="87">
        <v>42709</v>
      </c>
      <c r="B56" s="54">
        <v>2327</v>
      </c>
      <c r="C56" s="54">
        <v>2718</v>
      </c>
      <c r="D56" s="54">
        <v>2523</v>
      </c>
      <c r="E56" s="54">
        <v>2373</v>
      </c>
      <c r="F56" s="54"/>
      <c r="G56" s="54">
        <v>-150</v>
      </c>
      <c r="H56" s="52">
        <v>-5.9</v>
      </c>
      <c r="I56" s="52"/>
      <c r="J56" s="54" t="s">
        <v>41</v>
      </c>
      <c r="K56" s="52" t="s">
        <v>41</v>
      </c>
      <c r="L56" s="54" t="s">
        <v>41</v>
      </c>
      <c r="M56" s="52" t="s">
        <v>41</v>
      </c>
    </row>
    <row r="57" spans="1:13" s="85" customFormat="1" ht="11.25">
      <c r="A57" s="87">
        <v>42716</v>
      </c>
      <c r="B57" s="54">
        <v>2305</v>
      </c>
      <c r="C57" s="54">
        <v>2695</v>
      </c>
      <c r="D57" s="54">
        <v>2500</v>
      </c>
      <c r="E57" s="54">
        <v>2534</v>
      </c>
      <c r="F57" s="54"/>
      <c r="G57" s="54">
        <v>34</v>
      </c>
      <c r="H57" s="52">
        <v>1.4</v>
      </c>
      <c r="I57" s="52"/>
      <c r="J57" s="54" t="s">
        <v>41</v>
      </c>
      <c r="K57" s="52" t="s">
        <v>41</v>
      </c>
      <c r="L57" s="54" t="s">
        <v>41</v>
      </c>
      <c r="M57" s="52" t="s">
        <v>41</v>
      </c>
    </row>
    <row r="58" spans="1:13" s="85" customFormat="1" ht="11.25">
      <c r="A58" s="87">
        <v>42723</v>
      </c>
      <c r="B58" s="54">
        <v>2285</v>
      </c>
      <c r="C58" s="54">
        <v>2676</v>
      </c>
      <c r="D58" s="54">
        <v>2481</v>
      </c>
      <c r="E58" s="54">
        <v>2541</v>
      </c>
      <c r="F58" s="54"/>
      <c r="G58" s="54">
        <v>60</v>
      </c>
      <c r="H58" s="52">
        <v>2.4</v>
      </c>
      <c r="I58" s="52"/>
      <c r="J58" s="54" t="s">
        <v>41</v>
      </c>
      <c r="K58" s="52" t="s">
        <v>41</v>
      </c>
      <c r="L58" s="54" t="s">
        <v>41</v>
      </c>
      <c r="M58" s="52" t="s">
        <v>41</v>
      </c>
    </row>
    <row r="59" spans="1:13" s="85" customFormat="1" ht="11.25">
      <c r="A59" s="87">
        <v>42730</v>
      </c>
      <c r="B59" s="54">
        <v>2269</v>
      </c>
      <c r="C59" s="54">
        <v>2659</v>
      </c>
      <c r="D59" s="54">
        <v>2464</v>
      </c>
      <c r="E59" s="54">
        <v>2555</v>
      </c>
      <c r="F59" s="54"/>
      <c r="G59" s="54">
        <v>91</v>
      </c>
      <c r="H59" s="52">
        <v>3.7</v>
      </c>
      <c r="I59" s="52"/>
      <c r="J59" s="54" t="s">
        <v>41</v>
      </c>
      <c r="K59" s="52" t="s">
        <v>41</v>
      </c>
      <c r="L59" s="54" t="s">
        <v>41</v>
      </c>
      <c r="M59" s="52" t="s">
        <v>41</v>
      </c>
    </row>
    <row r="60" spans="1:13" s="85" customFormat="1" ht="11.25">
      <c r="A60" s="87">
        <v>42737</v>
      </c>
      <c r="B60" s="54">
        <v>2255</v>
      </c>
      <c r="C60" s="54">
        <v>2646</v>
      </c>
      <c r="D60" s="54">
        <v>2450</v>
      </c>
      <c r="E60" s="54">
        <v>2497</v>
      </c>
      <c r="F60" s="54"/>
      <c r="G60" s="54">
        <v>47</v>
      </c>
      <c r="H60" s="52">
        <v>1.9</v>
      </c>
      <c r="I60" s="52"/>
      <c r="J60" s="54" t="s">
        <v>41</v>
      </c>
      <c r="K60" s="52" t="s">
        <v>41</v>
      </c>
      <c r="L60" s="54" t="s">
        <v>41</v>
      </c>
      <c r="M60" s="52" t="s">
        <v>41</v>
      </c>
    </row>
    <row r="61" spans="1:13" s="85" customFormat="1" ht="11.25">
      <c r="A61" s="87">
        <v>42744</v>
      </c>
      <c r="B61" s="54">
        <v>2244</v>
      </c>
      <c r="C61" s="54">
        <v>2635</v>
      </c>
      <c r="D61" s="54">
        <v>2440</v>
      </c>
      <c r="E61" s="54">
        <v>2516</v>
      </c>
      <c r="F61" s="54"/>
      <c r="G61" s="54">
        <v>76</v>
      </c>
      <c r="H61" s="52">
        <v>3.1</v>
      </c>
      <c r="I61" s="52"/>
      <c r="J61" s="54" t="s">
        <v>41</v>
      </c>
      <c r="K61" s="52" t="s">
        <v>41</v>
      </c>
      <c r="L61" s="54" t="s">
        <v>41</v>
      </c>
      <c r="M61" s="52" t="s">
        <v>41</v>
      </c>
    </row>
    <row r="62" spans="1:13" s="85" customFormat="1" ht="11.25">
      <c r="A62" s="87">
        <v>42751</v>
      </c>
      <c r="B62" s="54">
        <v>2238</v>
      </c>
      <c r="C62" s="54">
        <v>2629</v>
      </c>
      <c r="D62" s="54">
        <v>2433</v>
      </c>
      <c r="E62" s="54">
        <v>2436</v>
      </c>
      <c r="F62" s="54"/>
      <c r="G62" s="54">
        <v>3</v>
      </c>
      <c r="H62" s="52">
        <v>0.1</v>
      </c>
      <c r="I62" s="52"/>
      <c r="J62" s="54" t="s">
        <v>41</v>
      </c>
      <c r="K62" s="52" t="s">
        <v>41</v>
      </c>
      <c r="L62" s="54" t="s">
        <v>41</v>
      </c>
      <c r="M62" s="52" t="s">
        <v>41</v>
      </c>
    </row>
    <row r="63" spans="1:13" s="85" customFormat="1" ht="11.25">
      <c r="A63" s="87">
        <v>42758</v>
      </c>
      <c r="B63" s="54">
        <v>2234</v>
      </c>
      <c r="C63" s="54">
        <v>2626</v>
      </c>
      <c r="D63" s="54">
        <v>2430</v>
      </c>
      <c r="E63" s="54">
        <v>2494</v>
      </c>
      <c r="F63" s="54"/>
      <c r="G63" s="54">
        <v>64</v>
      </c>
      <c r="H63" s="52">
        <v>2.6</v>
      </c>
      <c r="I63" s="52"/>
      <c r="J63" s="54" t="s">
        <v>41</v>
      </c>
      <c r="K63" s="52" t="s">
        <v>41</v>
      </c>
      <c r="L63" s="54" t="s">
        <v>41</v>
      </c>
      <c r="M63" s="52" t="s">
        <v>41</v>
      </c>
    </row>
    <row r="64" spans="1:13" s="85" customFormat="1" ht="11.25">
      <c r="A64" s="87">
        <v>42765</v>
      </c>
      <c r="B64" s="54">
        <v>2235</v>
      </c>
      <c r="C64" s="54">
        <v>2626</v>
      </c>
      <c r="D64" s="54">
        <v>2430</v>
      </c>
      <c r="E64" s="54">
        <v>2420</v>
      </c>
      <c r="F64" s="54"/>
      <c r="G64" s="54">
        <v>-10</v>
      </c>
      <c r="H64" s="52">
        <v>-0.4</v>
      </c>
      <c r="I64" s="52"/>
      <c r="J64" s="54" t="s">
        <v>41</v>
      </c>
      <c r="K64" s="52" t="s">
        <v>41</v>
      </c>
      <c r="L64" s="54" t="s">
        <v>41</v>
      </c>
      <c r="M64" s="52" t="s">
        <v>41</v>
      </c>
    </row>
    <row r="65" spans="1:13" s="85" customFormat="1" ht="11.25">
      <c r="A65" s="87">
        <v>42772</v>
      </c>
      <c r="B65" s="54">
        <v>2239</v>
      </c>
      <c r="C65" s="54">
        <v>2630</v>
      </c>
      <c r="D65" s="54">
        <v>2435</v>
      </c>
      <c r="E65" s="54">
        <v>2524</v>
      </c>
      <c r="F65" s="54"/>
      <c r="G65" s="54">
        <v>89</v>
      </c>
      <c r="H65" s="52">
        <v>3.7</v>
      </c>
      <c r="I65" s="52"/>
      <c r="J65" s="54" t="s">
        <v>41</v>
      </c>
      <c r="K65" s="52" t="s">
        <v>41</v>
      </c>
      <c r="L65" s="54" t="s">
        <v>41</v>
      </c>
      <c r="M65" s="52" t="s">
        <v>41</v>
      </c>
    </row>
    <row r="66" spans="1:13" s="85" customFormat="1" ht="11.25">
      <c r="A66" s="87">
        <v>42779</v>
      </c>
      <c r="B66" s="54">
        <v>2247</v>
      </c>
      <c r="C66" s="54">
        <v>2638</v>
      </c>
      <c r="D66" s="54">
        <v>2442</v>
      </c>
      <c r="E66" s="54">
        <v>2486</v>
      </c>
      <c r="F66" s="54"/>
      <c r="G66" s="54">
        <v>44</v>
      </c>
      <c r="H66" s="52">
        <v>1.8</v>
      </c>
      <c r="I66" s="52"/>
      <c r="J66" s="54" t="s">
        <v>41</v>
      </c>
      <c r="K66" s="52" t="s">
        <v>41</v>
      </c>
      <c r="L66" s="54" t="s">
        <v>41</v>
      </c>
      <c r="M66" s="52" t="s">
        <v>41</v>
      </c>
    </row>
    <row r="67" spans="1:13" s="85" customFormat="1" ht="11.25">
      <c r="A67" s="87">
        <v>42786</v>
      </c>
      <c r="B67" s="54">
        <v>2258</v>
      </c>
      <c r="C67" s="54">
        <v>2649</v>
      </c>
      <c r="D67" s="54">
        <v>2454</v>
      </c>
      <c r="E67" s="54">
        <v>2572</v>
      </c>
      <c r="F67" s="54"/>
      <c r="G67" s="54">
        <v>118</v>
      </c>
      <c r="H67" s="52">
        <v>4.8</v>
      </c>
      <c r="I67" s="52"/>
      <c r="J67" s="54" t="s">
        <v>41</v>
      </c>
      <c r="K67" s="52" t="s">
        <v>41</v>
      </c>
      <c r="L67" s="54" t="s">
        <v>41</v>
      </c>
      <c r="M67" s="52" t="s">
        <v>41</v>
      </c>
    </row>
    <row r="68" spans="1:13" s="85" customFormat="1" ht="11.25">
      <c r="A68" s="87">
        <v>42793</v>
      </c>
      <c r="B68" s="54">
        <v>2273</v>
      </c>
      <c r="C68" s="54">
        <v>2664</v>
      </c>
      <c r="D68" s="54">
        <v>2468</v>
      </c>
      <c r="E68" s="54">
        <v>2517</v>
      </c>
      <c r="F68" s="54"/>
      <c r="G68" s="54">
        <v>49</v>
      </c>
      <c r="H68" s="52">
        <v>2</v>
      </c>
      <c r="I68" s="52"/>
      <c r="J68" s="54" t="s">
        <v>41</v>
      </c>
      <c r="K68" s="52" t="s">
        <v>41</v>
      </c>
      <c r="L68" s="54" t="s">
        <v>41</v>
      </c>
      <c r="M68" s="52" t="s">
        <v>41</v>
      </c>
    </row>
    <row r="69" spans="1:13" s="85" customFormat="1" ht="11.25">
      <c r="A69" s="87">
        <v>42800</v>
      </c>
      <c r="B69" s="54">
        <v>2291</v>
      </c>
      <c r="C69" s="54">
        <v>2681</v>
      </c>
      <c r="D69" s="54">
        <v>2486</v>
      </c>
      <c r="E69" s="54">
        <v>2664</v>
      </c>
      <c r="F69" s="54"/>
      <c r="G69" s="54">
        <v>178</v>
      </c>
      <c r="H69" s="52">
        <v>7.2</v>
      </c>
      <c r="I69" s="52"/>
      <c r="J69" s="54" t="s">
        <v>41</v>
      </c>
      <c r="K69" s="52" t="s">
        <v>41</v>
      </c>
      <c r="L69" s="54" t="s">
        <v>41</v>
      </c>
      <c r="M69" s="52" t="s">
        <v>41</v>
      </c>
    </row>
    <row r="70" spans="1:13" s="85" customFormat="1" ht="11.25">
      <c r="A70" s="87">
        <v>42807</v>
      </c>
      <c r="B70" s="54">
        <v>2311</v>
      </c>
      <c r="C70" s="54">
        <v>2702</v>
      </c>
      <c r="D70" s="54">
        <v>2507</v>
      </c>
      <c r="E70" s="54">
        <v>2443</v>
      </c>
      <c r="F70" s="54"/>
      <c r="G70" s="54">
        <v>-64</v>
      </c>
      <c r="H70" s="52">
        <v>-2.6</v>
      </c>
      <c r="I70" s="52"/>
      <c r="J70" s="54" t="s">
        <v>41</v>
      </c>
      <c r="K70" s="52" t="s">
        <v>41</v>
      </c>
      <c r="L70" s="54" t="s">
        <v>41</v>
      </c>
      <c r="M70" s="52" t="s">
        <v>41</v>
      </c>
    </row>
    <row r="71" spans="1:13" s="85" customFormat="1" ht="11.25">
      <c r="A71" s="87">
        <v>42814</v>
      </c>
      <c r="B71" s="54">
        <v>2335</v>
      </c>
      <c r="C71" s="54">
        <v>2725</v>
      </c>
      <c r="D71" s="54">
        <v>2530</v>
      </c>
      <c r="E71" s="54">
        <v>2543</v>
      </c>
      <c r="F71" s="54"/>
      <c r="G71" s="54">
        <v>13</v>
      </c>
      <c r="H71" s="52">
        <v>0.5</v>
      </c>
      <c r="I71" s="52"/>
      <c r="J71" s="54" t="s">
        <v>41</v>
      </c>
      <c r="K71" s="52" t="s">
        <v>41</v>
      </c>
      <c r="L71" s="54" t="s">
        <v>41</v>
      </c>
      <c r="M71" s="52" t="s">
        <v>41</v>
      </c>
    </row>
    <row r="72" spans="1:13" s="85" customFormat="1" ht="11.25">
      <c r="A72" s="87">
        <v>42821</v>
      </c>
      <c r="B72" s="54">
        <v>2360</v>
      </c>
      <c r="C72" s="54">
        <v>2750</v>
      </c>
      <c r="D72" s="54">
        <v>2555</v>
      </c>
      <c r="E72" s="54">
        <v>2477</v>
      </c>
      <c r="F72" s="54"/>
      <c r="G72" s="54">
        <v>-78</v>
      </c>
      <c r="H72" s="52">
        <v>-3.1</v>
      </c>
      <c r="I72" s="52"/>
      <c r="J72" s="54" t="s">
        <v>41</v>
      </c>
      <c r="K72" s="52" t="s">
        <v>41</v>
      </c>
      <c r="L72" s="54" t="s">
        <v>41</v>
      </c>
      <c r="M72" s="52" t="s">
        <v>41</v>
      </c>
    </row>
    <row r="73" spans="1:13" s="85" customFormat="1" ht="11.25">
      <c r="A73" s="87">
        <v>42828</v>
      </c>
      <c r="B73" s="54">
        <v>2388</v>
      </c>
      <c r="C73" s="54">
        <v>2778</v>
      </c>
      <c r="D73" s="54">
        <v>2583</v>
      </c>
      <c r="E73" s="54">
        <v>2630</v>
      </c>
      <c r="F73" s="54"/>
      <c r="G73" s="54">
        <v>47</v>
      </c>
      <c r="H73" s="52">
        <v>1.8</v>
      </c>
      <c r="I73" s="52"/>
      <c r="J73" s="54" t="s">
        <v>41</v>
      </c>
      <c r="K73" s="52" t="s">
        <v>41</v>
      </c>
      <c r="L73" s="54" t="s">
        <v>41</v>
      </c>
      <c r="M73" s="52" t="s">
        <v>41</v>
      </c>
    </row>
    <row r="74" spans="1:13" s="85" customFormat="1" ht="11.25">
      <c r="A74" s="87">
        <v>42835</v>
      </c>
      <c r="B74" s="54">
        <v>2417</v>
      </c>
      <c r="C74" s="54">
        <v>2806</v>
      </c>
      <c r="D74" s="54">
        <v>2612</v>
      </c>
      <c r="E74" s="54">
        <v>2581</v>
      </c>
      <c r="F74" s="54"/>
      <c r="G74" s="54">
        <v>-31</v>
      </c>
      <c r="H74" s="52">
        <v>-1.2</v>
      </c>
      <c r="I74" s="52"/>
      <c r="J74" s="54" t="s">
        <v>41</v>
      </c>
      <c r="K74" s="52" t="s">
        <v>41</v>
      </c>
      <c r="L74" s="54" t="s">
        <v>41</v>
      </c>
      <c r="M74" s="52" t="s">
        <v>41</v>
      </c>
    </row>
    <row r="75" spans="1:13" s="85" customFormat="1" ht="11.25">
      <c r="A75" s="87">
        <v>42842</v>
      </c>
      <c r="B75" s="54">
        <v>2447</v>
      </c>
      <c r="C75" s="54">
        <v>2836</v>
      </c>
      <c r="D75" s="54">
        <v>2642</v>
      </c>
      <c r="E75" s="54">
        <v>2639</v>
      </c>
      <c r="F75" s="54"/>
      <c r="G75" s="54">
        <v>-3</v>
      </c>
      <c r="H75" s="52">
        <v>-0.1</v>
      </c>
      <c r="I75" s="52"/>
      <c r="J75" s="54" t="s">
        <v>41</v>
      </c>
      <c r="K75" s="52" t="s">
        <v>41</v>
      </c>
      <c r="L75" s="54" t="s">
        <v>41</v>
      </c>
      <c r="M75" s="52" t="s">
        <v>41</v>
      </c>
    </row>
    <row r="76" spans="1:13" s="85" customFormat="1" ht="11.25">
      <c r="A76" s="87">
        <v>42849</v>
      </c>
      <c r="B76" s="54">
        <v>2478</v>
      </c>
      <c r="C76" s="54">
        <v>2867</v>
      </c>
      <c r="D76" s="54">
        <v>2672</v>
      </c>
      <c r="E76" s="54">
        <v>2621</v>
      </c>
      <c r="F76" s="54"/>
      <c r="G76" s="54">
        <v>-51</v>
      </c>
      <c r="H76" s="52">
        <v>-1.9</v>
      </c>
      <c r="I76" s="52"/>
      <c r="J76" s="54" t="s">
        <v>41</v>
      </c>
      <c r="K76" s="52" t="s">
        <v>41</v>
      </c>
      <c r="L76" s="54" t="s">
        <v>41</v>
      </c>
      <c r="M76" s="52" t="s">
        <v>41</v>
      </c>
    </row>
    <row r="77" spans="1:13" s="85" customFormat="1" ht="11.25">
      <c r="A77" s="87">
        <v>42856</v>
      </c>
      <c r="B77" s="54">
        <v>2509</v>
      </c>
      <c r="C77" s="54">
        <v>2898</v>
      </c>
      <c r="D77" s="54">
        <v>2703</v>
      </c>
      <c r="E77" s="54">
        <v>2582</v>
      </c>
      <c r="F77" s="54"/>
      <c r="G77" s="54">
        <v>-121</v>
      </c>
      <c r="H77" s="52">
        <v>-4.5</v>
      </c>
      <c r="I77" s="52"/>
      <c r="J77" s="54" t="s">
        <v>41</v>
      </c>
      <c r="K77" s="52" t="s">
        <v>41</v>
      </c>
      <c r="L77" s="54" t="s">
        <v>41</v>
      </c>
      <c r="M77" s="52" t="s">
        <v>41</v>
      </c>
    </row>
    <row r="78" spans="1:13" s="85" customFormat="1" ht="11.25">
      <c r="A78" s="87">
        <v>42863</v>
      </c>
      <c r="B78" s="54">
        <v>2539</v>
      </c>
      <c r="C78" s="54">
        <v>2929</v>
      </c>
      <c r="D78" s="54">
        <v>2734</v>
      </c>
      <c r="E78" s="54">
        <v>2729</v>
      </c>
      <c r="F78" s="54"/>
      <c r="G78" s="54">
        <v>-5</v>
      </c>
      <c r="H78" s="52">
        <v>-0.2</v>
      </c>
      <c r="I78" s="52"/>
      <c r="J78" s="54" t="s">
        <v>41</v>
      </c>
      <c r="K78" s="52" t="s">
        <v>41</v>
      </c>
      <c r="L78" s="54" t="s">
        <v>41</v>
      </c>
      <c r="M78" s="52" t="s">
        <v>41</v>
      </c>
    </row>
    <row r="79" spans="1:13" s="85" customFormat="1" ht="11.25">
      <c r="A79" s="87">
        <v>42870</v>
      </c>
      <c r="B79" s="54">
        <v>2569</v>
      </c>
      <c r="C79" s="54">
        <v>2959</v>
      </c>
      <c r="D79" s="54">
        <v>2764</v>
      </c>
      <c r="E79" s="54">
        <v>2763</v>
      </c>
      <c r="F79" s="54"/>
      <c r="G79" s="54">
        <v>-1</v>
      </c>
      <c r="H79" s="52">
        <v>0</v>
      </c>
      <c r="I79" s="52"/>
      <c r="J79" s="54" t="s">
        <v>41</v>
      </c>
      <c r="K79" s="52" t="s">
        <v>41</v>
      </c>
      <c r="L79" s="54" t="s">
        <v>41</v>
      </c>
      <c r="M79" s="52" t="s">
        <v>41</v>
      </c>
    </row>
    <row r="80" spans="1:13" s="85" customFormat="1" ht="11.25">
      <c r="A80" s="87">
        <v>42877</v>
      </c>
      <c r="B80" s="54">
        <v>2598</v>
      </c>
      <c r="C80" s="54">
        <v>2988</v>
      </c>
      <c r="D80" s="54">
        <v>2793</v>
      </c>
      <c r="E80" s="54">
        <v>2767</v>
      </c>
      <c r="F80" s="54"/>
      <c r="G80" s="54">
        <v>-26</v>
      </c>
      <c r="H80" s="52">
        <v>-0.9</v>
      </c>
      <c r="I80" s="52"/>
      <c r="J80" s="54" t="s">
        <v>41</v>
      </c>
      <c r="K80" s="52" t="s">
        <v>41</v>
      </c>
      <c r="L80" s="54" t="s">
        <v>41</v>
      </c>
      <c r="M80" s="52" t="s">
        <v>41</v>
      </c>
    </row>
    <row r="81" spans="1:13" s="85" customFormat="1" ht="11.25">
      <c r="A81" s="87">
        <v>42884</v>
      </c>
      <c r="B81" s="54">
        <v>2626</v>
      </c>
      <c r="C81" s="54">
        <v>3016</v>
      </c>
      <c r="D81" s="54">
        <v>2821</v>
      </c>
      <c r="E81" s="54">
        <v>2822</v>
      </c>
      <c r="F81" s="54"/>
      <c r="G81" s="54">
        <v>1</v>
      </c>
      <c r="H81" s="52">
        <v>0</v>
      </c>
      <c r="I81" s="52"/>
      <c r="J81" s="54" t="s">
        <v>41</v>
      </c>
      <c r="K81" s="52" t="s">
        <v>41</v>
      </c>
      <c r="L81" s="54" t="s">
        <v>41</v>
      </c>
      <c r="M81" s="52" t="s">
        <v>41</v>
      </c>
    </row>
    <row r="82" spans="1:13" s="85" customFormat="1" ht="11.25">
      <c r="A82" s="87">
        <v>42891</v>
      </c>
      <c r="B82" s="54">
        <v>2652</v>
      </c>
      <c r="C82" s="54">
        <v>3041</v>
      </c>
      <c r="D82" s="54">
        <v>2846</v>
      </c>
      <c r="E82" s="54">
        <v>2872</v>
      </c>
      <c r="F82" s="54"/>
      <c r="G82" s="54">
        <v>26</v>
      </c>
      <c r="H82" s="52">
        <v>0.9</v>
      </c>
      <c r="I82" s="52"/>
      <c r="J82" s="54" t="s">
        <v>41</v>
      </c>
      <c r="K82" s="52" t="s">
        <v>41</v>
      </c>
      <c r="L82" s="54" t="s">
        <v>41</v>
      </c>
      <c r="M82" s="52" t="s">
        <v>41</v>
      </c>
    </row>
    <row r="83" spans="1:13" s="85" customFormat="1" ht="11.25">
      <c r="A83" s="87">
        <v>42898</v>
      </c>
      <c r="B83" s="54">
        <v>2675</v>
      </c>
      <c r="C83" s="54">
        <v>3065</v>
      </c>
      <c r="D83" s="54">
        <v>2870</v>
      </c>
      <c r="E83" s="54">
        <v>2868</v>
      </c>
      <c r="F83" s="54"/>
      <c r="G83" s="54">
        <v>-2</v>
      </c>
      <c r="H83" s="52">
        <v>-0.1</v>
      </c>
      <c r="I83" s="52"/>
      <c r="J83" s="54" t="s">
        <v>41</v>
      </c>
      <c r="K83" s="52" t="s">
        <v>41</v>
      </c>
      <c r="L83" s="54" t="s">
        <v>41</v>
      </c>
      <c r="M83" s="52" t="s">
        <v>41</v>
      </c>
    </row>
    <row r="84" spans="1:13" s="85" customFormat="1" ht="11.25">
      <c r="A84" s="87">
        <v>42905</v>
      </c>
      <c r="B84" s="54">
        <v>2696</v>
      </c>
      <c r="C84" s="54">
        <v>3086</v>
      </c>
      <c r="D84" s="54">
        <v>2891</v>
      </c>
      <c r="E84" s="54">
        <v>2821</v>
      </c>
      <c r="F84" s="54"/>
      <c r="G84" s="54">
        <v>-70</v>
      </c>
      <c r="H84" s="52">
        <v>-2.4</v>
      </c>
      <c r="I84" s="52"/>
      <c r="J84" s="54" t="s">
        <v>41</v>
      </c>
      <c r="K84" s="52" t="s">
        <v>41</v>
      </c>
      <c r="L84" s="54" t="s">
        <v>41</v>
      </c>
      <c r="M84" s="52" t="s">
        <v>41</v>
      </c>
    </row>
    <row r="85" spans="1:13" s="85" customFormat="1" ht="11.25">
      <c r="A85" s="87">
        <v>42912</v>
      </c>
      <c r="B85" s="54">
        <v>2714</v>
      </c>
      <c r="C85" s="54">
        <v>3104</v>
      </c>
      <c r="D85" s="54">
        <v>2909</v>
      </c>
      <c r="E85" s="54">
        <v>2914</v>
      </c>
      <c r="F85" s="54"/>
      <c r="G85" s="54">
        <v>5</v>
      </c>
      <c r="H85" s="52">
        <v>0.2</v>
      </c>
      <c r="I85" s="52"/>
      <c r="J85" s="54" t="s">
        <v>41</v>
      </c>
      <c r="K85" s="52" t="s">
        <v>41</v>
      </c>
      <c r="L85" s="54" t="s">
        <v>41</v>
      </c>
      <c r="M85" s="52" t="s">
        <v>41</v>
      </c>
    </row>
    <row r="86" spans="1:13" s="85" customFormat="1" ht="11.25">
      <c r="A86" s="87">
        <v>42919</v>
      </c>
      <c r="B86" s="54">
        <v>2729</v>
      </c>
      <c r="C86" s="54">
        <v>3119</v>
      </c>
      <c r="D86" s="54">
        <v>2924</v>
      </c>
      <c r="E86" s="54">
        <v>3025</v>
      </c>
      <c r="F86" s="54"/>
      <c r="G86" s="54">
        <v>101</v>
      </c>
      <c r="H86" s="52">
        <v>3.5</v>
      </c>
      <c r="I86" s="52"/>
      <c r="J86" s="54" t="s">
        <v>41</v>
      </c>
      <c r="K86" s="52" t="s">
        <v>41</v>
      </c>
      <c r="L86" s="54" t="s">
        <v>41</v>
      </c>
      <c r="M86" s="52" t="s">
        <v>41</v>
      </c>
    </row>
    <row r="87" spans="1:13" s="85" customFormat="1" ht="11.25">
      <c r="A87" s="87">
        <v>42926</v>
      </c>
      <c r="B87" s="54">
        <v>2740</v>
      </c>
      <c r="C87" s="54">
        <v>3130</v>
      </c>
      <c r="D87" s="54">
        <v>2935</v>
      </c>
      <c r="E87" s="54">
        <v>3098</v>
      </c>
      <c r="F87" s="54"/>
      <c r="G87" s="54">
        <v>163</v>
      </c>
      <c r="H87" s="52">
        <v>5.6</v>
      </c>
      <c r="I87" s="52"/>
      <c r="J87" s="54" t="s">
        <v>41</v>
      </c>
      <c r="K87" s="52" t="s">
        <v>41</v>
      </c>
      <c r="L87" s="54" t="s">
        <v>41</v>
      </c>
      <c r="M87" s="52" t="s">
        <v>41</v>
      </c>
    </row>
    <row r="88" spans="1:13" s="85" customFormat="1" ht="11.25">
      <c r="A88" s="87">
        <v>42933</v>
      </c>
      <c r="B88" s="54">
        <v>2748</v>
      </c>
      <c r="C88" s="54">
        <v>3139</v>
      </c>
      <c r="D88" s="54">
        <v>2943</v>
      </c>
      <c r="E88" s="54">
        <v>3250</v>
      </c>
      <c r="F88" s="54"/>
      <c r="G88" s="54">
        <v>307</v>
      </c>
      <c r="H88" s="52">
        <v>10.4</v>
      </c>
      <c r="I88" s="52"/>
      <c r="J88" s="54">
        <v>111</v>
      </c>
      <c r="K88" s="52">
        <v>3.5</v>
      </c>
      <c r="L88" s="54" t="s">
        <v>41</v>
      </c>
      <c r="M88" s="52" t="s">
        <v>41</v>
      </c>
    </row>
    <row r="89" spans="1:13" s="85" customFormat="1" ht="11.25">
      <c r="A89" s="87">
        <v>42940</v>
      </c>
      <c r="B89" s="54">
        <v>2753</v>
      </c>
      <c r="C89" s="54">
        <v>3143</v>
      </c>
      <c r="D89" s="54">
        <v>2948</v>
      </c>
      <c r="E89" s="54">
        <v>3243</v>
      </c>
      <c r="F89" s="54"/>
      <c r="G89" s="54">
        <v>295</v>
      </c>
      <c r="H89" s="52">
        <v>10</v>
      </c>
      <c r="I89" s="52"/>
      <c r="J89" s="54">
        <v>100</v>
      </c>
      <c r="K89" s="52">
        <v>3.2</v>
      </c>
      <c r="L89" s="54" t="s">
        <v>41</v>
      </c>
      <c r="M89" s="52" t="s">
        <v>41</v>
      </c>
    </row>
    <row r="90" spans="1:13" s="85" customFormat="1" ht="11.25">
      <c r="A90" s="87">
        <v>42947</v>
      </c>
      <c r="B90" s="54">
        <v>2754</v>
      </c>
      <c r="C90" s="54">
        <v>3144</v>
      </c>
      <c r="D90" s="54">
        <v>2949</v>
      </c>
      <c r="E90" s="54">
        <v>3328</v>
      </c>
      <c r="F90" s="54"/>
      <c r="G90" s="54">
        <v>379</v>
      </c>
      <c r="H90" s="52">
        <v>12.9</v>
      </c>
      <c r="I90" s="52"/>
      <c r="J90" s="54">
        <v>184</v>
      </c>
      <c r="K90" s="52">
        <v>5.9</v>
      </c>
      <c r="L90" s="54" t="s">
        <v>41</v>
      </c>
      <c r="M90" s="52" t="s">
        <v>41</v>
      </c>
    </row>
    <row r="91" spans="1:13" s="85" customFormat="1" ht="11.25">
      <c r="A91" s="87">
        <v>42954</v>
      </c>
      <c r="B91" s="54">
        <v>2751</v>
      </c>
      <c r="C91" s="54">
        <v>3141</v>
      </c>
      <c r="D91" s="54">
        <v>2946</v>
      </c>
      <c r="E91" s="54">
        <v>3299</v>
      </c>
      <c r="F91" s="54"/>
      <c r="G91" s="54">
        <v>353</v>
      </c>
      <c r="H91" s="52">
        <v>12</v>
      </c>
      <c r="I91" s="52"/>
      <c r="J91" s="54">
        <v>158</v>
      </c>
      <c r="K91" s="52">
        <v>5</v>
      </c>
      <c r="L91" s="54" t="s">
        <v>41</v>
      </c>
      <c r="M91" s="52" t="s">
        <v>41</v>
      </c>
    </row>
    <row r="92" spans="1:13" s="85" customFormat="1" ht="11.25">
      <c r="A92" s="87">
        <v>42961</v>
      </c>
      <c r="B92" s="54">
        <v>2744</v>
      </c>
      <c r="C92" s="54">
        <v>3135</v>
      </c>
      <c r="D92" s="54">
        <v>2939</v>
      </c>
      <c r="E92" s="54">
        <v>3251</v>
      </c>
      <c r="F92" s="54"/>
      <c r="G92" s="54">
        <v>312</v>
      </c>
      <c r="H92" s="52">
        <v>10.6</v>
      </c>
      <c r="I92" s="52"/>
      <c r="J92" s="54">
        <v>116</v>
      </c>
      <c r="K92" s="52">
        <v>3.7</v>
      </c>
      <c r="L92" s="54" t="s">
        <v>41</v>
      </c>
      <c r="M92" s="52" t="s">
        <v>41</v>
      </c>
    </row>
    <row r="93" spans="1:13" s="85" customFormat="1" ht="11.25">
      <c r="A93" s="87">
        <v>42968</v>
      </c>
      <c r="B93" s="54">
        <v>2734</v>
      </c>
      <c r="C93" s="54">
        <v>3125</v>
      </c>
      <c r="D93" s="54">
        <v>2929</v>
      </c>
      <c r="E93" s="54">
        <v>3278</v>
      </c>
      <c r="F93" s="54"/>
      <c r="G93" s="54">
        <v>349</v>
      </c>
      <c r="H93" s="52">
        <v>11.9</v>
      </c>
      <c r="I93" s="52"/>
      <c r="J93" s="54">
        <v>153</v>
      </c>
      <c r="K93" s="52">
        <v>4.9000000000000004</v>
      </c>
      <c r="L93" s="54" t="s">
        <v>41</v>
      </c>
      <c r="M93" s="52" t="s">
        <v>41</v>
      </c>
    </row>
    <row r="94" spans="1:13" s="85" customFormat="1" ht="11.25">
      <c r="A94" s="87">
        <v>42975</v>
      </c>
      <c r="B94" s="54">
        <v>2721</v>
      </c>
      <c r="C94" s="54">
        <v>3111</v>
      </c>
      <c r="D94" s="54">
        <v>2916</v>
      </c>
      <c r="E94" s="54">
        <v>3368</v>
      </c>
      <c r="F94" s="54"/>
      <c r="G94" s="54">
        <v>452</v>
      </c>
      <c r="H94" s="52">
        <v>15.5</v>
      </c>
      <c r="I94" s="52"/>
      <c r="J94" s="54">
        <v>257</v>
      </c>
      <c r="K94" s="52">
        <v>8.3000000000000007</v>
      </c>
      <c r="L94" s="54" t="s">
        <v>41</v>
      </c>
      <c r="M94" s="52" t="s">
        <v>41</v>
      </c>
    </row>
    <row r="95" spans="1:13" s="85" customFormat="1" ht="11.25">
      <c r="A95" s="87">
        <v>42982</v>
      </c>
      <c r="B95" s="54">
        <v>2705</v>
      </c>
      <c r="C95" s="54">
        <v>3095</v>
      </c>
      <c r="D95" s="54">
        <v>2900</v>
      </c>
      <c r="E95" s="54">
        <v>3180</v>
      </c>
      <c r="F95" s="54"/>
      <c r="G95" s="54">
        <v>280</v>
      </c>
      <c r="H95" s="52">
        <v>9.6999999999999993</v>
      </c>
      <c r="I95" s="52"/>
      <c r="J95" s="54">
        <v>85</v>
      </c>
      <c r="K95" s="52">
        <v>2.7</v>
      </c>
      <c r="L95" s="54" t="s">
        <v>41</v>
      </c>
      <c r="M95" s="52" t="s">
        <v>41</v>
      </c>
    </row>
    <row r="96" spans="1:13" s="85" customFormat="1" ht="11.25">
      <c r="A96" s="87">
        <v>42989</v>
      </c>
      <c r="B96" s="54">
        <v>2685</v>
      </c>
      <c r="C96" s="54">
        <v>3075</v>
      </c>
      <c r="D96" s="54">
        <v>2880</v>
      </c>
      <c r="E96" s="54">
        <v>3292</v>
      </c>
      <c r="F96" s="54"/>
      <c r="G96" s="54">
        <v>412</v>
      </c>
      <c r="H96" s="52">
        <v>14.3</v>
      </c>
      <c r="I96" s="52"/>
      <c r="J96" s="54">
        <v>217</v>
      </c>
      <c r="K96" s="52">
        <v>7.1</v>
      </c>
      <c r="L96" s="54" t="s">
        <v>41</v>
      </c>
      <c r="M96" s="52" t="s">
        <v>41</v>
      </c>
    </row>
    <row r="97" spans="1:13" s="85" customFormat="1" ht="11.25">
      <c r="A97" s="87">
        <v>42996</v>
      </c>
      <c r="B97" s="54">
        <v>2663</v>
      </c>
      <c r="C97" s="54">
        <v>3053</v>
      </c>
      <c r="D97" s="54">
        <v>2858</v>
      </c>
      <c r="E97" s="54">
        <v>3173</v>
      </c>
      <c r="F97" s="54"/>
      <c r="G97" s="54">
        <v>315</v>
      </c>
      <c r="H97" s="52">
        <v>11</v>
      </c>
      <c r="I97" s="52"/>
      <c r="J97" s="54">
        <v>120</v>
      </c>
      <c r="K97" s="52">
        <v>3.9</v>
      </c>
      <c r="L97" s="54" t="s">
        <v>41</v>
      </c>
      <c r="M97" s="52" t="s">
        <v>41</v>
      </c>
    </row>
    <row r="98" spans="1:13" s="85" customFormat="1" ht="11.25">
      <c r="A98" s="87">
        <v>43003</v>
      </c>
      <c r="B98" s="54">
        <v>2639</v>
      </c>
      <c r="C98" s="54">
        <v>3029</v>
      </c>
      <c r="D98" s="54">
        <v>2834</v>
      </c>
      <c r="E98" s="54">
        <v>2911</v>
      </c>
      <c r="F98" s="54"/>
      <c r="G98" s="54">
        <v>77</v>
      </c>
      <c r="H98" s="52">
        <v>2.7</v>
      </c>
      <c r="I98" s="52"/>
      <c r="J98" s="54" t="s">
        <v>41</v>
      </c>
      <c r="K98" s="52" t="s">
        <v>41</v>
      </c>
      <c r="L98" s="54" t="s">
        <v>41</v>
      </c>
      <c r="M98" s="52" t="s">
        <v>41</v>
      </c>
    </row>
    <row r="99" spans="1:13" s="85" customFormat="1" ht="11.25">
      <c r="A99" s="87">
        <v>43010</v>
      </c>
      <c r="B99" s="54">
        <v>2613</v>
      </c>
      <c r="C99" s="54">
        <v>3002</v>
      </c>
      <c r="D99" s="54">
        <v>2808</v>
      </c>
      <c r="E99" s="54">
        <v>2923</v>
      </c>
      <c r="F99" s="54"/>
      <c r="G99" s="54">
        <v>115</v>
      </c>
      <c r="H99" s="52">
        <v>4.0999999999999996</v>
      </c>
      <c r="I99" s="52"/>
      <c r="J99" s="54" t="s">
        <v>41</v>
      </c>
      <c r="K99" s="52" t="s">
        <v>41</v>
      </c>
      <c r="L99" s="54" t="s">
        <v>41</v>
      </c>
      <c r="M99" s="52" t="s">
        <v>41</v>
      </c>
    </row>
    <row r="100" spans="1:13" s="85" customFormat="1" ht="11.25">
      <c r="A100" s="87">
        <v>43017</v>
      </c>
      <c r="B100" s="54">
        <v>2585</v>
      </c>
      <c r="C100" s="54">
        <v>2974</v>
      </c>
      <c r="D100" s="54">
        <v>2780</v>
      </c>
      <c r="E100" s="54">
        <v>2791</v>
      </c>
      <c r="F100" s="54"/>
      <c r="G100" s="54">
        <v>11</v>
      </c>
      <c r="H100" s="52">
        <v>0.4</v>
      </c>
      <c r="I100" s="52"/>
      <c r="J100" s="54" t="s">
        <v>41</v>
      </c>
      <c r="K100" s="52" t="s">
        <v>41</v>
      </c>
      <c r="L100" s="54" t="s">
        <v>41</v>
      </c>
      <c r="M100" s="52" t="s">
        <v>41</v>
      </c>
    </row>
    <row r="101" spans="1:13" s="85" customFormat="1" ht="11.25">
      <c r="A101" s="87">
        <v>43024</v>
      </c>
      <c r="B101" s="54">
        <v>2556</v>
      </c>
      <c r="C101" s="54">
        <v>2945</v>
      </c>
      <c r="D101" s="54">
        <v>2751</v>
      </c>
      <c r="E101" s="54">
        <v>2701</v>
      </c>
      <c r="F101" s="54"/>
      <c r="G101" s="54">
        <v>-50</v>
      </c>
      <c r="H101" s="52">
        <v>-1.8</v>
      </c>
      <c r="I101" s="52"/>
      <c r="J101" s="54" t="s">
        <v>41</v>
      </c>
      <c r="K101" s="52" t="s">
        <v>41</v>
      </c>
      <c r="L101" s="54" t="s">
        <v>41</v>
      </c>
      <c r="M101" s="52" t="s">
        <v>41</v>
      </c>
    </row>
    <row r="102" spans="1:13" s="85" customFormat="1" ht="11.25">
      <c r="A102" s="87">
        <v>43031</v>
      </c>
      <c r="B102" s="54">
        <v>2526</v>
      </c>
      <c r="C102" s="54">
        <v>2916</v>
      </c>
      <c r="D102" s="54">
        <v>2721</v>
      </c>
      <c r="E102" s="54">
        <v>2597</v>
      </c>
      <c r="F102" s="54"/>
      <c r="G102" s="54">
        <v>-124</v>
      </c>
      <c r="H102" s="52">
        <v>-4.5999999999999996</v>
      </c>
      <c r="I102" s="52"/>
      <c r="J102" s="54" t="s">
        <v>41</v>
      </c>
      <c r="K102" s="52" t="s">
        <v>41</v>
      </c>
      <c r="L102" s="54" t="s">
        <v>41</v>
      </c>
      <c r="M102" s="52" t="s">
        <v>41</v>
      </c>
    </row>
    <row r="103" spans="1:13" s="85" customFormat="1" ht="11.25">
      <c r="A103" s="87">
        <v>43038</v>
      </c>
      <c r="B103" s="54">
        <v>2496</v>
      </c>
      <c r="C103" s="54">
        <v>2886</v>
      </c>
      <c r="D103" s="54">
        <v>2691</v>
      </c>
      <c r="E103" s="54">
        <v>2645</v>
      </c>
      <c r="F103" s="54"/>
      <c r="G103" s="54">
        <v>-46</v>
      </c>
      <c r="H103" s="52">
        <v>-1.7</v>
      </c>
      <c r="I103" s="52"/>
      <c r="J103" s="54" t="s">
        <v>41</v>
      </c>
      <c r="K103" s="52" t="s">
        <v>41</v>
      </c>
      <c r="L103" s="54" t="s">
        <v>41</v>
      </c>
      <c r="M103" s="52" t="s">
        <v>41</v>
      </c>
    </row>
    <row r="104" spans="1:13" s="85" customFormat="1" ht="11.25">
      <c r="A104" s="87">
        <v>43045</v>
      </c>
      <c r="B104" s="54">
        <v>2466</v>
      </c>
      <c r="C104" s="54">
        <v>2856</v>
      </c>
      <c r="D104" s="54">
        <v>2661</v>
      </c>
      <c r="E104" s="54">
        <v>2509</v>
      </c>
      <c r="F104" s="54"/>
      <c r="G104" s="54">
        <v>-152</v>
      </c>
      <c r="H104" s="52">
        <v>-5.7</v>
      </c>
      <c r="I104" s="52"/>
      <c r="J104" s="54" t="s">
        <v>41</v>
      </c>
      <c r="K104" s="52" t="s">
        <v>41</v>
      </c>
      <c r="L104" s="54" t="s">
        <v>41</v>
      </c>
      <c r="M104" s="52" t="s">
        <v>41</v>
      </c>
    </row>
    <row r="105" spans="1:13" s="85" customFormat="1" ht="11.25">
      <c r="A105" s="87">
        <v>43052</v>
      </c>
      <c r="B105" s="54">
        <v>2437</v>
      </c>
      <c r="C105" s="54">
        <v>2827</v>
      </c>
      <c r="D105" s="54">
        <v>2632</v>
      </c>
      <c r="E105" s="54">
        <v>2563</v>
      </c>
      <c r="F105" s="54"/>
      <c r="G105" s="54">
        <v>-69</v>
      </c>
      <c r="H105" s="52">
        <v>-2.6</v>
      </c>
      <c r="I105" s="52"/>
      <c r="J105" s="54" t="s">
        <v>41</v>
      </c>
      <c r="K105" s="52" t="s">
        <v>41</v>
      </c>
      <c r="L105" s="54" t="s">
        <v>41</v>
      </c>
      <c r="M105" s="52" t="s">
        <v>41</v>
      </c>
    </row>
    <row r="106" spans="1:13" s="85" customFormat="1" ht="11.25">
      <c r="A106" s="87">
        <v>43059</v>
      </c>
      <c r="B106" s="54">
        <v>2409</v>
      </c>
      <c r="C106" s="54">
        <v>2799</v>
      </c>
      <c r="D106" s="54">
        <v>2604</v>
      </c>
      <c r="E106" s="54">
        <v>2535</v>
      </c>
      <c r="F106" s="54"/>
      <c r="G106" s="54">
        <v>-69</v>
      </c>
      <c r="H106" s="52">
        <v>-2.6</v>
      </c>
      <c r="I106" s="52"/>
      <c r="J106" s="54" t="s">
        <v>41</v>
      </c>
      <c r="K106" s="52" t="s">
        <v>41</v>
      </c>
      <c r="L106" s="54" t="s">
        <v>41</v>
      </c>
      <c r="M106" s="52" t="s">
        <v>41</v>
      </c>
    </row>
    <row r="107" spans="1:13" s="85" customFormat="1" ht="11.25">
      <c r="A107" s="87">
        <v>43066</v>
      </c>
      <c r="B107" s="54">
        <v>2382</v>
      </c>
      <c r="C107" s="54">
        <v>2772</v>
      </c>
      <c r="D107" s="54">
        <v>2577</v>
      </c>
      <c r="E107" s="54">
        <v>2533</v>
      </c>
      <c r="F107" s="54"/>
      <c r="G107" s="54">
        <v>-44</v>
      </c>
      <c r="H107" s="52">
        <v>-1.7</v>
      </c>
      <c r="I107" s="52"/>
      <c r="J107" s="54" t="s">
        <v>41</v>
      </c>
      <c r="K107" s="52" t="s">
        <v>41</v>
      </c>
      <c r="L107" s="54" t="s">
        <v>41</v>
      </c>
      <c r="M107" s="52" t="s">
        <v>41</v>
      </c>
    </row>
    <row r="108" spans="1:13" s="86" customFormat="1" ht="11.25">
      <c r="A108" s="87">
        <v>43073</v>
      </c>
      <c r="B108" s="55">
        <v>2357</v>
      </c>
      <c r="C108" s="55">
        <v>2747</v>
      </c>
      <c r="D108" s="55">
        <v>2552</v>
      </c>
      <c r="E108" s="55">
        <v>2539</v>
      </c>
      <c r="F108" s="55"/>
      <c r="G108" s="54">
        <v>-13</v>
      </c>
      <c r="H108" s="52">
        <v>-0.5</v>
      </c>
      <c r="I108" s="52"/>
      <c r="J108" s="54" t="s">
        <v>41</v>
      </c>
      <c r="K108" s="52" t="s">
        <v>41</v>
      </c>
      <c r="L108" s="54" t="s">
        <v>41</v>
      </c>
      <c r="M108" s="52" t="s">
        <v>41</v>
      </c>
    </row>
    <row r="109" spans="1:13" s="86" customFormat="1" ht="11.25">
      <c r="A109" s="87">
        <v>43080</v>
      </c>
      <c r="B109" s="55">
        <v>2334</v>
      </c>
      <c r="C109" s="55">
        <v>2724</v>
      </c>
      <c r="D109" s="55">
        <v>2529</v>
      </c>
      <c r="E109" s="55">
        <v>2596</v>
      </c>
      <c r="F109" s="55"/>
      <c r="G109" s="54">
        <v>67</v>
      </c>
      <c r="H109" s="52">
        <v>2.6</v>
      </c>
      <c r="I109" s="52"/>
      <c r="J109" s="54" t="s">
        <v>41</v>
      </c>
      <c r="K109" s="52" t="s">
        <v>41</v>
      </c>
      <c r="L109" s="54" t="s">
        <v>41</v>
      </c>
      <c r="M109" s="52" t="s">
        <v>41</v>
      </c>
    </row>
    <row r="110" spans="1:13" s="86" customFormat="1" ht="11.25">
      <c r="A110" s="87">
        <v>43087</v>
      </c>
      <c r="B110" s="55">
        <v>2314</v>
      </c>
      <c r="C110" s="55">
        <v>2704</v>
      </c>
      <c r="D110" s="55">
        <v>2509</v>
      </c>
      <c r="E110" s="55">
        <v>2539</v>
      </c>
      <c r="F110" s="55"/>
      <c r="G110" s="54">
        <v>30</v>
      </c>
      <c r="H110" s="52">
        <v>1.2</v>
      </c>
      <c r="I110" s="52"/>
      <c r="J110" s="54" t="s">
        <v>41</v>
      </c>
      <c r="K110" s="52" t="s">
        <v>41</v>
      </c>
      <c r="L110" s="54" t="s">
        <v>41</v>
      </c>
      <c r="M110" s="52" t="s">
        <v>41</v>
      </c>
    </row>
    <row r="111" spans="1:13" s="86" customFormat="1" ht="11.25">
      <c r="A111" s="87">
        <v>43094</v>
      </c>
      <c r="B111" s="55">
        <v>2296</v>
      </c>
      <c r="C111" s="55">
        <v>2687</v>
      </c>
      <c r="D111" s="55">
        <v>2492</v>
      </c>
      <c r="E111" s="55">
        <v>2373</v>
      </c>
      <c r="F111" s="55"/>
      <c r="G111" s="54">
        <v>-119</v>
      </c>
      <c r="H111" s="52">
        <v>-4.8</v>
      </c>
      <c r="I111" s="52"/>
      <c r="J111" s="54" t="s">
        <v>41</v>
      </c>
      <c r="K111" s="52" t="s">
        <v>41</v>
      </c>
      <c r="L111" s="54" t="s">
        <v>41</v>
      </c>
      <c r="M111" s="52" t="s">
        <v>41</v>
      </c>
    </row>
    <row r="112" spans="1:13" s="86" customFormat="1" ht="11.25">
      <c r="A112" s="87">
        <v>43101</v>
      </c>
      <c r="B112" s="55">
        <v>2282</v>
      </c>
      <c r="C112" s="55">
        <v>2673</v>
      </c>
      <c r="D112" s="55">
        <v>2477</v>
      </c>
      <c r="E112" s="55">
        <v>2453</v>
      </c>
      <c r="F112" s="55"/>
      <c r="G112" s="54">
        <v>-24</v>
      </c>
      <c r="H112" s="52">
        <v>-1</v>
      </c>
      <c r="I112" s="52"/>
      <c r="J112" s="54" t="s">
        <v>41</v>
      </c>
      <c r="K112" s="52" t="s">
        <v>41</v>
      </c>
      <c r="L112" s="54" t="s">
        <v>41</v>
      </c>
      <c r="M112" s="52" t="s">
        <v>41</v>
      </c>
    </row>
    <row r="113" spans="1:13" s="86" customFormat="1" ht="11.25">
      <c r="A113" s="87">
        <v>43108</v>
      </c>
      <c r="B113" s="55">
        <v>2271</v>
      </c>
      <c r="C113" s="55">
        <v>2662</v>
      </c>
      <c r="D113" s="55">
        <v>2466</v>
      </c>
      <c r="E113" s="55">
        <v>2433</v>
      </c>
      <c r="F113" s="55"/>
      <c r="G113" s="54">
        <v>-33</v>
      </c>
      <c r="H113" s="52">
        <v>-1.3</v>
      </c>
      <c r="I113" s="52"/>
      <c r="J113" s="54" t="s">
        <v>41</v>
      </c>
      <c r="K113" s="52" t="s">
        <v>41</v>
      </c>
      <c r="L113" s="54" t="s">
        <v>41</v>
      </c>
      <c r="M113" s="52" t="s">
        <v>41</v>
      </c>
    </row>
    <row r="114" spans="1:13" s="86" customFormat="1" ht="11.25">
      <c r="A114" s="87">
        <v>43115</v>
      </c>
      <c r="B114" s="55">
        <v>2264</v>
      </c>
      <c r="C114" s="55">
        <v>2654</v>
      </c>
      <c r="D114" s="55">
        <v>2459</v>
      </c>
      <c r="E114" s="55">
        <v>2431</v>
      </c>
      <c r="F114" s="55"/>
      <c r="G114" s="54">
        <v>-28</v>
      </c>
      <c r="H114" s="52">
        <v>-1.1000000000000001</v>
      </c>
      <c r="I114" s="52"/>
      <c r="J114" s="54" t="s">
        <v>41</v>
      </c>
      <c r="K114" s="52" t="s">
        <v>41</v>
      </c>
      <c r="L114" s="54" t="s">
        <v>41</v>
      </c>
      <c r="M114" s="52" t="s">
        <v>41</v>
      </c>
    </row>
    <row r="115" spans="1:13" s="86" customFormat="1" ht="11.25">
      <c r="A115" s="87">
        <v>43122</v>
      </c>
      <c r="B115" s="55">
        <v>2260</v>
      </c>
      <c r="C115" s="55">
        <v>2650</v>
      </c>
      <c r="D115" s="55">
        <v>2455</v>
      </c>
      <c r="E115" s="55">
        <v>2483</v>
      </c>
      <c r="F115" s="55"/>
      <c r="G115" s="54">
        <v>28</v>
      </c>
      <c r="H115" s="52">
        <v>1.1000000000000001</v>
      </c>
      <c r="I115" s="52"/>
      <c r="J115" s="54" t="s">
        <v>41</v>
      </c>
      <c r="K115" s="52" t="s">
        <v>41</v>
      </c>
      <c r="L115" s="54" t="s">
        <v>41</v>
      </c>
      <c r="M115" s="52" t="s">
        <v>41</v>
      </c>
    </row>
    <row r="116" spans="1:13" s="86" customFormat="1" ht="11.25">
      <c r="A116" s="87">
        <v>43129</v>
      </c>
      <c r="B116" s="55">
        <v>2259</v>
      </c>
      <c r="C116" s="55">
        <v>2650</v>
      </c>
      <c r="D116" s="55">
        <v>2455</v>
      </c>
      <c r="E116" s="55">
        <v>2547</v>
      </c>
      <c r="F116" s="55"/>
      <c r="G116" s="54">
        <v>92</v>
      </c>
      <c r="H116" s="52">
        <v>3.7</v>
      </c>
      <c r="I116" s="52"/>
      <c r="J116" s="54" t="s">
        <v>41</v>
      </c>
      <c r="K116" s="52" t="s">
        <v>41</v>
      </c>
      <c r="L116" s="54" t="s">
        <v>41</v>
      </c>
      <c r="M116" s="52" t="s">
        <v>41</v>
      </c>
    </row>
    <row r="117" spans="1:13" s="86" customFormat="1" ht="11.25">
      <c r="A117" s="87">
        <v>43136</v>
      </c>
      <c r="B117" s="55">
        <v>2263</v>
      </c>
      <c r="C117" s="55">
        <v>2654</v>
      </c>
      <c r="D117" s="55">
        <v>2458</v>
      </c>
      <c r="E117" s="55">
        <v>2366</v>
      </c>
      <c r="F117" s="55"/>
      <c r="G117" s="54">
        <v>-92</v>
      </c>
      <c r="H117" s="52">
        <v>-3.7</v>
      </c>
      <c r="I117" s="52"/>
      <c r="J117" s="54" t="s">
        <v>41</v>
      </c>
      <c r="K117" s="52" t="s">
        <v>41</v>
      </c>
      <c r="L117" s="54" t="s">
        <v>41</v>
      </c>
      <c r="M117" s="52" t="s">
        <v>41</v>
      </c>
    </row>
    <row r="118" spans="1:13" s="86" customFormat="1" ht="11.25">
      <c r="A118" s="87">
        <v>43143</v>
      </c>
      <c r="B118" s="55">
        <v>2270</v>
      </c>
      <c r="C118" s="55">
        <v>2661</v>
      </c>
      <c r="D118" s="55">
        <v>2465</v>
      </c>
      <c r="E118" s="55">
        <v>2455</v>
      </c>
      <c r="F118" s="55"/>
      <c r="G118" s="54">
        <v>-10</v>
      </c>
      <c r="H118" s="52">
        <v>-0.4</v>
      </c>
      <c r="I118" s="52"/>
      <c r="J118" s="54" t="s">
        <v>41</v>
      </c>
      <c r="K118" s="52" t="s">
        <v>41</v>
      </c>
      <c r="L118" s="54" t="s">
        <v>41</v>
      </c>
      <c r="M118" s="52" t="s">
        <v>41</v>
      </c>
    </row>
    <row r="119" spans="1:13" s="86" customFormat="1" ht="11.25">
      <c r="A119" s="87">
        <v>43150</v>
      </c>
      <c r="B119" s="55">
        <v>2281</v>
      </c>
      <c r="C119" s="55">
        <v>2671</v>
      </c>
      <c r="D119" s="55">
        <v>2476</v>
      </c>
      <c r="E119" s="55">
        <v>2484</v>
      </c>
      <c r="F119" s="55"/>
      <c r="G119" s="54">
        <v>8</v>
      </c>
      <c r="H119" s="52">
        <v>0.3</v>
      </c>
      <c r="I119" s="52"/>
      <c r="J119" s="54" t="s">
        <v>41</v>
      </c>
      <c r="K119" s="52" t="s">
        <v>41</v>
      </c>
      <c r="L119" s="54" t="s">
        <v>41</v>
      </c>
      <c r="M119" s="52" t="s">
        <v>41</v>
      </c>
    </row>
    <row r="120" spans="1:13" s="86" customFormat="1" ht="11.25">
      <c r="A120" s="87">
        <v>43157</v>
      </c>
      <c r="B120" s="55">
        <v>2295</v>
      </c>
      <c r="C120" s="55">
        <v>2685</v>
      </c>
      <c r="D120" s="55">
        <v>2490</v>
      </c>
      <c r="E120" s="55">
        <v>2523</v>
      </c>
      <c r="F120" s="55"/>
      <c r="G120" s="54">
        <v>33</v>
      </c>
      <c r="H120" s="52">
        <v>1.3</v>
      </c>
      <c r="I120" s="52"/>
      <c r="J120" s="54" t="s">
        <v>41</v>
      </c>
      <c r="K120" s="52" t="s">
        <v>41</v>
      </c>
      <c r="L120" s="54" t="s">
        <v>41</v>
      </c>
      <c r="M120" s="52" t="s">
        <v>41</v>
      </c>
    </row>
    <row r="121" spans="1:13" s="86" customFormat="1" ht="11.25">
      <c r="A121" s="87">
        <v>43164</v>
      </c>
      <c r="B121" s="55">
        <v>2312</v>
      </c>
      <c r="C121" s="55">
        <v>2702</v>
      </c>
      <c r="D121" s="55">
        <v>2507</v>
      </c>
      <c r="E121" s="55">
        <v>2514</v>
      </c>
      <c r="F121" s="55"/>
      <c r="G121" s="54">
        <v>7</v>
      </c>
      <c r="H121" s="52">
        <v>0.3</v>
      </c>
      <c r="I121" s="52"/>
      <c r="J121" s="54" t="s">
        <v>41</v>
      </c>
      <c r="K121" s="52" t="s">
        <v>41</v>
      </c>
      <c r="L121" s="54" t="s">
        <v>41</v>
      </c>
      <c r="M121" s="52" t="s">
        <v>41</v>
      </c>
    </row>
    <row r="122" spans="1:13" s="86" customFormat="1" ht="11.25">
      <c r="A122" s="87">
        <v>43171</v>
      </c>
      <c r="B122" s="55">
        <v>2332</v>
      </c>
      <c r="C122" s="55">
        <v>2722</v>
      </c>
      <c r="D122" s="55">
        <v>2527</v>
      </c>
      <c r="E122" s="55">
        <v>2538</v>
      </c>
      <c r="F122" s="55"/>
      <c r="G122" s="54">
        <v>11</v>
      </c>
      <c r="H122" s="52">
        <v>0.4</v>
      </c>
      <c r="I122" s="52"/>
      <c r="J122" s="54" t="s">
        <v>41</v>
      </c>
      <c r="K122" s="52" t="s">
        <v>41</v>
      </c>
      <c r="L122" s="54" t="s">
        <v>41</v>
      </c>
      <c r="M122" s="52" t="s">
        <v>41</v>
      </c>
    </row>
    <row r="123" spans="1:13" s="86" customFormat="1" ht="11.25">
      <c r="A123" s="87">
        <v>43178</v>
      </c>
      <c r="B123" s="55">
        <v>2355</v>
      </c>
      <c r="C123" s="55">
        <v>2745</v>
      </c>
      <c r="D123" s="55">
        <v>2550</v>
      </c>
      <c r="E123" s="55">
        <v>2501</v>
      </c>
      <c r="F123" s="55"/>
      <c r="G123" s="54">
        <v>-49</v>
      </c>
      <c r="H123" s="52">
        <v>-1.9</v>
      </c>
      <c r="I123" s="52"/>
      <c r="J123" s="54" t="s">
        <v>41</v>
      </c>
      <c r="K123" s="52" t="s">
        <v>41</v>
      </c>
      <c r="L123" s="54" t="s">
        <v>41</v>
      </c>
      <c r="M123" s="52" t="s">
        <v>41</v>
      </c>
    </row>
    <row r="124" spans="1:13" s="86" customFormat="1" ht="11.25">
      <c r="A124" s="87">
        <v>43185</v>
      </c>
      <c r="B124" s="55">
        <v>2380</v>
      </c>
      <c r="C124" s="55">
        <v>2770</v>
      </c>
      <c r="D124" s="55">
        <v>2575</v>
      </c>
      <c r="E124" s="55">
        <v>2570</v>
      </c>
      <c r="F124" s="55"/>
      <c r="G124" s="54">
        <v>-5</v>
      </c>
      <c r="H124" s="52">
        <v>-0.2</v>
      </c>
      <c r="I124" s="52"/>
      <c r="J124" s="54" t="s">
        <v>41</v>
      </c>
      <c r="K124" s="52" t="s">
        <v>41</v>
      </c>
      <c r="L124" s="54" t="s">
        <v>41</v>
      </c>
      <c r="M124" s="52" t="s">
        <v>41</v>
      </c>
    </row>
    <row r="125" spans="1:13" s="86" customFormat="1" ht="11.25">
      <c r="A125" s="87">
        <v>43192</v>
      </c>
      <c r="B125" s="55">
        <v>2407</v>
      </c>
      <c r="C125" s="55">
        <v>2797</v>
      </c>
      <c r="D125" s="55">
        <v>2602</v>
      </c>
      <c r="E125" s="55">
        <v>2424</v>
      </c>
      <c r="F125" s="55"/>
      <c r="G125" s="54">
        <v>-178</v>
      </c>
      <c r="H125" s="52">
        <v>-6.8</v>
      </c>
      <c r="I125" s="52"/>
      <c r="J125" s="54" t="s">
        <v>41</v>
      </c>
      <c r="K125" s="52" t="s">
        <v>41</v>
      </c>
      <c r="L125" s="54" t="s">
        <v>41</v>
      </c>
      <c r="M125" s="52" t="s">
        <v>41</v>
      </c>
    </row>
    <row r="126" spans="1:13" s="86" customFormat="1" ht="11.25">
      <c r="A126" s="87">
        <v>43199</v>
      </c>
      <c r="B126" s="55">
        <v>2436</v>
      </c>
      <c r="C126" s="55">
        <v>2825</v>
      </c>
      <c r="D126" s="55">
        <v>2630</v>
      </c>
      <c r="E126" s="55">
        <v>2499</v>
      </c>
      <c r="F126" s="55"/>
      <c r="G126" s="54">
        <v>-131</v>
      </c>
      <c r="H126" s="52">
        <v>-5</v>
      </c>
      <c r="I126" s="52"/>
      <c r="J126" s="54" t="s">
        <v>41</v>
      </c>
      <c r="K126" s="52" t="s">
        <v>41</v>
      </c>
      <c r="L126" s="54" t="s">
        <v>41</v>
      </c>
      <c r="M126" s="52" t="s">
        <v>41</v>
      </c>
    </row>
    <row r="127" spans="1:13" s="86" customFormat="1" ht="11.25">
      <c r="A127" s="87">
        <v>43206</v>
      </c>
      <c r="B127" s="55">
        <v>2466</v>
      </c>
      <c r="C127" s="55">
        <v>2855</v>
      </c>
      <c r="D127" s="55">
        <v>2660</v>
      </c>
      <c r="E127" s="55">
        <v>2625</v>
      </c>
      <c r="F127" s="55"/>
      <c r="G127" s="54">
        <v>-35</v>
      </c>
      <c r="H127" s="52">
        <v>-1.3</v>
      </c>
      <c r="I127" s="52"/>
      <c r="J127" s="54" t="s">
        <v>41</v>
      </c>
      <c r="K127" s="52" t="s">
        <v>41</v>
      </c>
      <c r="L127" s="54" t="s">
        <v>41</v>
      </c>
      <c r="M127" s="52" t="s">
        <v>41</v>
      </c>
    </row>
    <row r="128" spans="1:13" s="86" customFormat="1" ht="11.25">
      <c r="A128" s="87">
        <v>43213</v>
      </c>
      <c r="B128" s="55">
        <v>2496</v>
      </c>
      <c r="C128" s="55">
        <v>2886</v>
      </c>
      <c r="D128" s="55">
        <v>2691</v>
      </c>
      <c r="E128" s="55">
        <v>2477</v>
      </c>
      <c r="F128" s="55"/>
      <c r="G128" s="54">
        <v>-214</v>
      </c>
      <c r="H128" s="52">
        <v>-8</v>
      </c>
      <c r="I128" s="52"/>
      <c r="J128" s="54" t="s">
        <v>41</v>
      </c>
      <c r="K128" s="52" t="s">
        <v>41</v>
      </c>
      <c r="L128" s="54">
        <v>19</v>
      </c>
      <c r="M128" s="52">
        <v>0.8</v>
      </c>
    </row>
    <row r="129" spans="1:13" s="86" customFormat="1" ht="11.25">
      <c r="A129" s="87">
        <v>43220</v>
      </c>
      <c r="B129" s="55">
        <v>2527</v>
      </c>
      <c r="C129" s="55">
        <v>2916</v>
      </c>
      <c r="D129" s="55">
        <v>2722</v>
      </c>
      <c r="E129" s="55">
        <v>2650</v>
      </c>
      <c r="F129" s="55"/>
      <c r="G129" s="54">
        <v>-72</v>
      </c>
      <c r="H129" s="52">
        <v>-2.6</v>
      </c>
      <c r="I129" s="52"/>
      <c r="J129" s="54" t="s">
        <v>41</v>
      </c>
      <c r="K129" s="52" t="s">
        <v>41</v>
      </c>
      <c r="L129" s="54" t="s">
        <v>41</v>
      </c>
      <c r="M129" s="52" t="s">
        <v>41</v>
      </c>
    </row>
    <row r="130" spans="1:13" s="86" customFormat="1" ht="11.25">
      <c r="A130" s="87">
        <v>43227</v>
      </c>
      <c r="B130" s="55">
        <v>2558</v>
      </c>
      <c r="C130" s="55">
        <v>2947</v>
      </c>
      <c r="D130" s="55">
        <v>2752</v>
      </c>
      <c r="E130" s="55">
        <v>2755</v>
      </c>
      <c r="F130" s="55"/>
      <c r="G130" s="54">
        <v>3</v>
      </c>
      <c r="H130" s="52">
        <v>0.1</v>
      </c>
      <c r="I130" s="52"/>
      <c r="J130" s="54" t="s">
        <v>41</v>
      </c>
      <c r="K130" s="52" t="s">
        <v>41</v>
      </c>
      <c r="L130" s="54" t="s">
        <v>41</v>
      </c>
      <c r="M130" s="52" t="s">
        <v>41</v>
      </c>
    </row>
    <row r="131" spans="1:13" s="86" customFormat="1" ht="11.25">
      <c r="A131" s="87">
        <v>43234</v>
      </c>
      <c r="B131" s="55">
        <v>2588</v>
      </c>
      <c r="C131" s="55">
        <v>2977</v>
      </c>
      <c r="D131" s="55">
        <v>2783</v>
      </c>
      <c r="E131" s="55">
        <v>2765</v>
      </c>
      <c r="F131" s="55"/>
      <c r="G131" s="54">
        <v>-18</v>
      </c>
      <c r="H131" s="52">
        <v>-0.6</v>
      </c>
      <c r="I131" s="52"/>
      <c r="J131" s="54" t="s">
        <v>41</v>
      </c>
      <c r="K131" s="52" t="s">
        <v>41</v>
      </c>
      <c r="L131" s="54" t="s">
        <v>41</v>
      </c>
      <c r="M131" s="52" t="s">
        <v>41</v>
      </c>
    </row>
    <row r="132" spans="1:13" s="86" customFormat="1" ht="11.25">
      <c r="A132" s="87">
        <v>43241</v>
      </c>
      <c r="B132" s="55">
        <v>2617</v>
      </c>
      <c r="C132" s="55">
        <v>3007</v>
      </c>
      <c r="D132" s="55">
        <v>2812</v>
      </c>
      <c r="E132" s="55">
        <v>2878</v>
      </c>
      <c r="F132" s="55"/>
      <c r="G132" s="54">
        <v>66</v>
      </c>
      <c r="H132" s="52">
        <v>2.2999999999999998</v>
      </c>
      <c r="I132" s="52"/>
      <c r="J132" s="54" t="s">
        <v>41</v>
      </c>
      <c r="K132" s="52" t="s">
        <v>41</v>
      </c>
      <c r="L132" s="54" t="s">
        <v>41</v>
      </c>
      <c r="M132" s="52" t="s">
        <v>41</v>
      </c>
    </row>
    <row r="133" spans="1:13" s="86" customFormat="1" ht="11.25">
      <c r="A133" s="87">
        <v>43248</v>
      </c>
      <c r="B133" s="55">
        <v>2645</v>
      </c>
      <c r="C133" s="55">
        <v>3035</v>
      </c>
      <c r="D133" s="55">
        <v>2840</v>
      </c>
      <c r="E133" s="55">
        <v>2844</v>
      </c>
      <c r="F133" s="55"/>
      <c r="G133" s="54">
        <v>4</v>
      </c>
      <c r="H133" s="52">
        <v>0.1</v>
      </c>
      <c r="I133" s="52"/>
      <c r="J133" s="54" t="s">
        <v>41</v>
      </c>
      <c r="K133" s="52" t="s">
        <v>41</v>
      </c>
      <c r="L133" s="54" t="s">
        <v>41</v>
      </c>
      <c r="M133" s="52" t="s">
        <v>41</v>
      </c>
    </row>
    <row r="134" spans="1:13" s="86" customFormat="1" ht="11.25">
      <c r="A134" s="87">
        <v>43255</v>
      </c>
      <c r="B134" s="55">
        <v>2671</v>
      </c>
      <c r="C134" s="55">
        <v>3061</v>
      </c>
      <c r="D134" s="55">
        <v>2866</v>
      </c>
      <c r="E134" s="55">
        <v>2917</v>
      </c>
      <c r="F134" s="55"/>
      <c r="G134" s="54">
        <v>51</v>
      </c>
      <c r="H134" s="52">
        <v>1.8</v>
      </c>
      <c r="I134" s="52"/>
      <c r="J134" s="54" t="s">
        <v>41</v>
      </c>
      <c r="K134" s="52" t="s">
        <v>41</v>
      </c>
      <c r="L134" s="54" t="s">
        <v>41</v>
      </c>
      <c r="M134" s="52" t="s">
        <v>41</v>
      </c>
    </row>
    <row r="135" spans="1:13" s="86" customFormat="1" ht="11.25">
      <c r="A135" s="87">
        <v>43262</v>
      </c>
      <c r="B135" s="55">
        <v>2695</v>
      </c>
      <c r="C135" s="55">
        <v>3085</v>
      </c>
      <c r="D135" s="55">
        <v>2890</v>
      </c>
      <c r="E135" s="55">
        <v>2768</v>
      </c>
      <c r="F135" s="55"/>
      <c r="G135" s="54">
        <v>-122</v>
      </c>
      <c r="H135" s="52">
        <v>-4.2</v>
      </c>
      <c r="I135" s="52"/>
      <c r="J135" s="54" t="s">
        <v>41</v>
      </c>
      <c r="K135" s="52" t="s">
        <v>41</v>
      </c>
      <c r="L135" s="54" t="s">
        <v>41</v>
      </c>
      <c r="M135" s="52" t="s">
        <v>41</v>
      </c>
    </row>
    <row r="136" spans="1:13" s="86" customFormat="1" ht="11.25">
      <c r="A136" s="87">
        <v>43269</v>
      </c>
      <c r="B136" s="55">
        <v>2716</v>
      </c>
      <c r="C136" s="55">
        <v>3106</v>
      </c>
      <c r="D136" s="55">
        <v>2911</v>
      </c>
      <c r="E136" s="55">
        <v>2898</v>
      </c>
      <c r="F136" s="55"/>
      <c r="G136" s="54">
        <v>-13</v>
      </c>
      <c r="H136" s="52">
        <v>-0.4</v>
      </c>
      <c r="I136" s="52"/>
      <c r="J136" s="54" t="s">
        <v>41</v>
      </c>
      <c r="K136" s="52" t="s">
        <v>41</v>
      </c>
      <c r="L136" s="54" t="s">
        <v>41</v>
      </c>
      <c r="M136" s="52" t="s">
        <v>41</v>
      </c>
    </row>
    <row r="137" spans="1:13" s="86" customFormat="1" ht="11.25">
      <c r="A137" s="87">
        <v>43276</v>
      </c>
      <c r="B137" s="55">
        <v>2734</v>
      </c>
      <c r="C137" s="55">
        <v>3124</v>
      </c>
      <c r="D137" s="55">
        <v>2929</v>
      </c>
      <c r="E137" s="55">
        <v>2912</v>
      </c>
      <c r="F137" s="55"/>
      <c r="G137" s="54">
        <v>-17</v>
      </c>
      <c r="H137" s="52">
        <v>-0.6</v>
      </c>
      <c r="I137" s="52"/>
      <c r="J137" s="54" t="s">
        <v>41</v>
      </c>
      <c r="K137" s="52" t="s">
        <v>41</v>
      </c>
      <c r="L137" s="54" t="s">
        <v>41</v>
      </c>
      <c r="M137" s="52" t="s">
        <v>41</v>
      </c>
    </row>
    <row r="138" spans="1:13" s="86" customFormat="1" ht="11.25">
      <c r="A138" s="87">
        <v>43283</v>
      </c>
      <c r="B138" s="55">
        <v>2750</v>
      </c>
      <c r="C138" s="55">
        <v>3140</v>
      </c>
      <c r="D138" s="55">
        <v>2945</v>
      </c>
      <c r="E138" s="55">
        <v>2965</v>
      </c>
      <c r="F138" s="55"/>
      <c r="G138" s="54">
        <v>20</v>
      </c>
      <c r="H138" s="52">
        <v>0.7</v>
      </c>
      <c r="I138" s="52"/>
      <c r="J138" s="54" t="s">
        <v>41</v>
      </c>
      <c r="K138" s="52" t="s">
        <v>41</v>
      </c>
      <c r="L138" s="54" t="s">
        <v>41</v>
      </c>
      <c r="M138" s="52" t="s">
        <v>41</v>
      </c>
    </row>
    <row r="139" spans="1:13" s="86" customFormat="1" ht="11.25">
      <c r="A139" s="87">
        <v>43290</v>
      </c>
      <c r="B139" s="55">
        <v>2762</v>
      </c>
      <c r="C139" s="55">
        <v>3152</v>
      </c>
      <c r="D139" s="55">
        <v>2957</v>
      </c>
      <c r="E139" s="55">
        <v>2835</v>
      </c>
      <c r="F139" s="55"/>
      <c r="G139" s="54">
        <v>-122</v>
      </c>
      <c r="H139" s="52">
        <v>-4.0999999999999996</v>
      </c>
      <c r="I139" s="52"/>
      <c r="J139" s="54" t="s">
        <v>41</v>
      </c>
      <c r="K139" s="52" t="s">
        <v>41</v>
      </c>
      <c r="L139" s="54" t="s">
        <v>41</v>
      </c>
      <c r="M139" s="52" t="s">
        <v>41</v>
      </c>
    </row>
    <row r="140" spans="1:13" s="86" customFormat="1" ht="11.25">
      <c r="A140" s="87">
        <v>43297</v>
      </c>
      <c r="B140" s="55">
        <v>2770</v>
      </c>
      <c r="C140" s="55">
        <v>3161</v>
      </c>
      <c r="D140" s="55">
        <v>2966</v>
      </c>
      <c r="E140" s="55">
        <v>2927</v>
      </c>
      <c r="F140" s="55"/>
      <c r="G140" s="54">
        <v>-39</v>
      </c>
      <c r="H140" s="52">
        <v>-1.3</v>
      </c>
      <c r="I140" s="52"/>
      <c r="J140" s="54" t="s">
        <v>41</v>
      </c>
      <c r="K140" s="52" t="s">
        <v>41</v>
      </c>
      <c r="L140" s="54" t="s">
        <v>41</v>
      </c>
      <c r="M140" s="52" t="s">
        <v>41</v>
      </c>
    </row>
    <row r="141" spans="1:13" s="86" customFormat="1" ht="11.25">
      <c r="A141" s="87">
        <v>43304</v>
      </c>
      <c r="B141" s="55">
        <v>2775</v>
      </c>
      <c r="C141" s="55">
        <v>3166</v>
      </c>
      <c r="D141" s="55">
        <v>2971</v>
      </c>
      <c r="E141" s="55">
        <v>3064</v>
      </c>
      <c r="F141" s="55"/>
      <c r="G141" s="54">
        <v>93</v>
      </c>
      <c r="H141" s="52">
        <v>3.1</v>
      </c>
      <c r="I141" s="52"/>
      <c r="J141" s="54" t="s">
        <v>41</v>
      </c>
      <c r="K141" s="52" t="s">
        <v>41</v>
      </c>
      <c r="L141" s="54" t="s">
        <v>41</v>
      </c>
      <c r="M141" s="52" t="s">
        <v>41</v>
      </c>
    </row>
    <row r="142" spans="1:13" s="86" customFormat="1" ht="11.25">
      <c r="A142" s="87">
        <v>43311</v>
      </c>
      <c r="B142" s="55">
        <v>2777</v>
      </c>
      <c r="C142" s="55">
        <v>3167</v>
      </c>
      <c r="D142" s="55">
        <v>2972</v>
      </c>
      <c r="E142" s="55">
        <v>2915</v>
      </c>
      <c r="F142" s="55"/>
      <c r="G142" s="54">
        <v>-57</v>
      </c>
      <c r="H142" s="52">
        <v>-1.9</v>
      </c>
      <c r="I142" s="52"/>
      <c r="J142" s="54" t="s">
        <v>41</v>
      </c>
      <c r="K142" s="52" t="s">
        <v>41</v>
      </c>
      <c r="L142" s="54" t="s">
        <v>41</v>
      </c>
      <c r="M142" s="52" t="s">
        <v>41</v>
      </c>
    </row>
    <row r="143" spans="1:13" s="86" customFormat="1" ht="11.25">
      <c r="A143" s="87">
        <v>43318</v>
      </c>
      <c r="B143" s="55">
        <v>2775</v>
      </c>
      <c r="C143" s="55">
        <v>3165</v>
      </c>
      <c r="D143" s="55">
        <v>2970</v>
      </c>
      <c r="E143" s="55">
        <v>2826</v>
      </c>
      <c r="F143" s="55"/>
      <c r="G143" s="54">
        <v>-144</v>
      </c>
      <c r="H143" s="52">
        <v>-4.8</v>
      </c>
      <c r="I143" s="52"/>
      <c r="J143" s="54" t="s">
        <v>41</v>
      </c>
      <c r="K143" s="52" t="s">
        <v>41</v>
      </c>
      <c r="L143" s="54" t="s">
        <v>41</v>
      </c>
      <c r="M143" s="52" t="s">
        <v>41</v>
      </c>
    </row>
    <row r="144" spans="1:13" s="86" customFormat="1" ht="11.25">
      <c r="A144" s="87">
        <v>43325</v>
      </c>
      <c r="B144" s="55">
        <v>2769</v>
      </c>
      <c r="C144" s="55">
        <v>3159</v>
      </c>
      <c r="D144" s="55">
        <v>2964</v>
      </c>
      <c r="E144" s="55">
        <v>2962</v>
      </c>
      <c r="F144" s="55"/>
      <c r="G144" s="54">
        <v>-2</v>
      </c>
      <c r="H144" s="52">
        <v>-0.1</v>
      </c>
      <c r="I144" s="52"/>
      <c r="J144" s="54" t="s">
        <v>41</v>
      </c>
      <c r="K144" s="52" t="s">
        <v>41</v>
      </c>
      <c r="L144" s="54" t="s">
        <v>41</v>
      </c>
      <c r="M144" s="52" t="s">
        <v>41</v>
      </c>
    </row>
    <row r="145" spans="1:13" s="86" customFormat="1" ht="11.25">
      <c r="A145" s="87">
        <v>43332</v>
      </c>
      <c r="B145" s="55">
        <v>2759</v>
      </c>
      <c r="C145" s="55">
        <v>3150</v>
      </c>
      <c r="D145" s="55">
        <v>2955</v>
      </c>
      <c r="E145" s="55">
        <v>2907</v>
      </c>
      <c r="F145" s="55"/>
      <c r="G145" s="54">
        <v>-48</v>
      </c>
      <c r="H145" s="52">
        <v>-1.6</v>
      </c>
      <c r="I145" s="52"/>
      <c r="J145" s="54" t="s">
        <v>41</v>
      </c>
      <c r="K145" s="52" t="s">
        <v>41</v>
      </c>
      <c r="L145" s="54" t="s">
        <v>41</v>
      </c>
      <c r="M145" s="52" t="s">
        <v>41</v>
      </c>
    </row>
    <row r="146" spans="1:13" s="86" customFormat="1" ht="11.25">
      <c r="A146" s="87">
        <v>43339</v>
      </c>
      <c r="B146" s="55">
        <v>2747</v>
      </c>
      <c r="C146" s="55">
        <v>3137</v>
      </c>
      <c r="D146" s="55">
        <v>2942</v>
      </c>
      <c r="E146" s="55">
        <v>3043</v>
      </c>
      <c r="F146" s="55"/>
      <c r="G146" s="54">
        <v>101</v>
      </c>
      <c r="H146" s="52">
        <v>3.4</v>
      </c>
      <c r="I146" s="52"/>
      <c r="J146" s="54" t="s">
        <v>41</v>
      </c>
      <c r="K146" s="52" t="s">
        <v>41</v>
      </c>
      <c r="L146" s="54" t="s">
        <v>41</v>
      </c>
      <c r="M146" s="52" t="s">
        <v>41</v>
      </c>
    </row>
    <row r="147" spans="1:13" s="86" customFormat="1" ht="11.25">
      <c r="A147" s="87">
        <v>43346</v>
      </c>
      <c r="B147" s="55">
        <v>2731</v>
      </c>
      <c r="C147" s="55">
        <v>3121</v>
      </c>
      <c r="D147" s="55">
        <v>2926</v>
      </c>
      <c r="E147" s="55">
        <v>2885</v>
      </c>
      <c r="F147" s="55"/>
      <c r="G147" s="54">
        <v>-41</v>
      </c>
      <c r="H147" s="52">
        <v>-1.4</v>
      </c>
      <c r="I147" s="52"/>
      <c r="J147" s="54" t="s">
        <v>41</v>
      </c>
      <c r="K147" s="52" t="s">
        <v>41</v>
      </c>
      <c r="L147" s="54" t="s">
        <v>41</v>
      </c>
      <c r="M147" s="52" t="s">
        <v>41</v>
      </c>
    </row>
    <row r="148" spans="1:13" s="86" customFormat="1" ht="11.25">
      <c r="A148" s="87">
        <v>43353</v>
      </c>
      <c r="B148" s="55">
        <v>2712</v>
      </c>
      <c r="C148" s="55">
        <v>3102</v>
      </c>
      <c r="D148" s="55">
        <v>2907</v>
      </c>
      <c r="E148" s="55">
        <v>2732</v>
      </c>
      <c r="F148" s="55"/>
      <c r="G148" s="54">
        <v>-175</v>
      </c>
      <c r="H148" s="52">
        <v>-6</v>
      </c>
      <c r="I148" s="52"/>
      <c r="J148" s="54" t="s">
        <v>41</v>
      </c>
      <c r="K148" s="52" t="s">
        <v>41</v>
      </c>
      <c r="L148" s="54" t="s">
        <v>41</v>
      </c>
      <c r="M148" s="52" t="s">
        <v>41</v>
      </c>
    </row>
    <row r="149" spans="1:13" s="86" customFormat="1" ht="11.25">
      <c r="A149" s="87">
        <v>43360</v>
      </c>
      <c r="B149" s="55">
        <v>2690</v>
      </c>
      <c r="C149" s="55">
        <v>3080</v>
      </c>
      <c r="D149" s="55">
        <v>2885</v>
      </c>
      <c r="E149" s="55">
        <v>2744</v>
      </c>
      <c r="F149" s="55"/>
      <c r="G149" s="54">
        <v>-141</v>
      </c>
      <c r="H149" s="52">
        <v>-4.9000000000000004</v>
      </c>
      <c r="I149" s="52"/>
      <c r="J149" s="54" t="s">
        <v>41</v>
      </c>
      <c r="K149" s="52" t="s">
        <v>41</v>
      </c>
      <c r="L149" s="54" t="s">
        <v>41</v>
      </c>
      <c r="M149" s="52" t="s">
        <v>41</v>
      </c>
    </row>
    <row r="150" spans="1:13" s="86" customFormat="1" ht="11.25">
      <c r="A150" s="87">
        <v>43367</v>
      </c>
      <c r="B150" s="55">
        <v>2666</v>
      </c>
      <c r="C150" s="55">
        <v>3056</v>
      </c>
      <c r="D150" s="55">
        <v>2861</v>
      </c>
      <c r="E150" s="55">
        <v>2773</v>
      </c>
      <c r="F150" s="55"/>
      <c r="G150" s="54">
        <v>-88</v>
      </c>
      <c r="H150" s="52">
        <v>-3.1</v>
      </c>
      <c r="I150" s="52"/>
      <c r="J150" s="54" t="s">
        <v>41</v>
      </c>
      <c r="K150" s="52" t="s">
        <v>41</v>
      </c>
      <c r="L150" s="54" t="s">
        <v>41</v>
      </c>
      <c r="M150" s="52" t="s">
        <v>41</v>
      </c>
    </row>
    <row r="151" spans="1:13" s="86" customFormat="1" ht="11.25">
      <c r="A151" s="87">
        <v>43374</v>
      </c>
      <c r="B151" s="55">
        <v>2640</v>
      </c>
      <c r="C151" s="55">
        <v>3030</v>
      </c>
      <c r="D151" s="55">
        <v>2835</v>
      </c>
      <c r="E151" s="55">
        <v>2750</v>
      </c>
      <c r="F151" s="55"/>
      <c r="G151" s="54">
        <v>-85</v>
      </c>
      <c r="H151" s="52">
        <v>-3</v>
      </c>
      <c r="I151" s="52"/>
      <c r="J151" s="54" t="s">
        <v>41</v>
      </c>
      <c r="K151" s="52" t="s">
        <v>41</v>
      </c>
      <c r="L151" s="54" t="s">
        <v>41</v>
      </c>
      <c r="M151" s="52" t="s">
        <v>41</v>
      </c>
    </row>
    <row r="152" spans="1:13" s="86" customFormat="1" ht="11.25">
      <c r="A152" s="87">
        <v>43381</v>
      </c>
      <c r="B152" s="55">
        <v>2613</v>
      </c>
      <c r="C152" s="55">
        <v>3002</v>
      </c>
      <c r="D152" s="55">
        <v>2808</v>
      </c>
      <c r="E152" s="55">
        <v>2740</v>
      </c>
      <c r="F152" s="55"/>
      <c r="G152" s="54">
        <v>-68</v>
      </c>
      <c r="H152" s="52">
        <v>-2.4</v>
      </c>
      <c r="I152" s="52"/>
      <c r="J152" s="54" t="s">
        <v>41</v>
      </c>
      <c r="K152" s="52" t="s">
        <v>41</v>
      </c>
      <c r="L152" s="54" t="s">
        <v>41</v>
      </c>
      <c r="M152" s="52" t="s">
        <v>41</v>
      </c>
    </row>
    <row r="153" spans="1:13" s="86" customFormat="1" ht="11.25">
      <c r="A153" s="87">
        <v>43388</v>
      </c>
      <c r="B153" s="55">
        <v>2584</v>
      </c>
      <c r="C153" s="55">
        <v>2973</v>
      </c>
      <c r="D153" s="55">
        <v>2779</v>
      </c>
      <c r="E153" s="55">
        <v>2709</v>
      </c>
      <c r="F153" s="55"/>
      <c r="G153" s="54">
        <v>-70</v>
      </c>
      <c r="H153" s="52">
        <v>-2.5</v>
      </c>
      <c r="I153" s="52"/>
      <c r="J153" s="54" t="s">
        <v>41</v>
      </c>
      <c r="K153" s="52" t="s">
        <v>41</v>
      </c>
      <c r="L153" s="54" t="s">
        <v>41</v>
      </c>
      <c r="M153" s="52" t="s">
        <v>41</v>
      </c>
    </row>
    <row r="154" spans="1:13" s="86" customFormat="1" ht="11.25">
      <c r="A154" s="87">
        <v>43395</v>
      </c>
      <c r="B154" s="55">
        <v>2554</v>
      </c>
      <c r="C154" s="55">
        <v>2944</v>
      </c>
      <c r="D154" s="55">
        <v>2749</v>
      </c>
      <c r="E154" s="55">
        <v>2610</v>
      </c>
      <c r="F154" s="55"/>
      <c r="G154" s="54">
        <v>-139</v>
      </c>
      <c r="H154" s="52">
        <v>-5.0999999999999996</v>
      </c>
      <c r="I154" s="52"/>
      <c r="J154" s="54" t="s">
        <v>41</v>
      </c>
      <c r="K154" s="52" t="s">
        <v>41</v>
      </c>
      <c r="L154" s="54" t="s">
        <v>41</v>
      </c>
      <c r="M154" s="52" t="s">
        <v>41</v>
      </c>
    </row>
    <row r="155" spans="1:13" s="86" customFormat="1" ht="11.25">
      <c r="A155" s="87">
        <v>43402</v>
      </c>
      <c r="B155" s="55">
        <v>2524</v>
      </c>
      <c r="C155" s="55">
        <v>2914</v>
      </c>
      <c r="D155" s="55">
        <v>2719</v>
      </c>
      <c r="E155" s="55">
        <v>2648</v>
      </c>
      <c r="F155" s="55"/>
      <c r="G155" s="54">
        <v>-71</v>
      </c>
      <c r="H155" s="52">
        <v>-2.6</v>
      </c>
      <c r="I155" s="52"/>
      <c r="J155" s="54" t="s">
        <v>41</v>
      </c>
      <c r="K155" s="52" t="s">
        <v>41</v>
      </c>
      <c r="L155" s="54" t="s">
        <v>41</v>
      </c>
      <c r="M155" s="52" t="s">
        <v>41</v>
      </c>
    </row>
    <row r="156" spans="1:13" s="86" customFormat="1" ht="11.25">
      <c r="A156" s="87">
        <v>43409</v>
      </c>
      <c r="B156" s="55">
        <v>2494</v>
      </c>
      <c r="C156" s="55">
        <v>2884</v>
      </c>
      <c r="D156" s="55">
        <v>2689</v>
      </c>
      <c r="E156" s="55">
        <v>2631</v>
      </c>
      <c r="F156" s="55"/>
      <c r="G156" s="54">
        <v>-58</v>
      </c>
      <c r="H156" s="52">
        <v>-2.2000000000000002</v>
      </c>
      <c r="I156" s="52"/>
      <c r="J156" s="54" t="s">
        <v>41</v>
      </c>
      <c r="K156" s="52" t="s">
        <v>41</v>
      </c>
      <c r="L156" s="54" t="s">
        <v>41</v>
      </c>
      <c r="M156" s="52" t="s">
        <v>41</v>
      </c>
    </row>
    <row r="157" spans="1:13" s="86" customFormat="1" ht="11.25">
      <c r="A157" s="87">
        <v>43416</v>
      </c>
      <c r="B157" s="55">
        <v>2465</v>
      </c>
      <c r="C157" s="55">
        <v>2854</v>
      </c>
      <c r="D157" s="55">
        <v>2660</v>
      </c>
      <c r="E157" s="55">
        <v>2527</v>
      </c>
      <c r="F157" s="55"/>
      <c r="G157" s="54">
        <v>-133</v>
      </c>
      <c r="H157" s="52">
        <v>-5</v>
      </c>
      <c r="I157" s="52"/>
      <c r="J157" s="54" t="s">
        <v>41</v>
      </c>
      <c r="K157" s="52" t="s">
        <v>41</v>
      </c>
      <c r="L157" s="54" t="s">
        <v>41</v>
      </c>
      <c r="M157" s="52" t="s">
        <v>41</v>
      </c>
    </row>
    <row r="158" spans="1:13" s="86" customFormat="1" ht="11.25">
      <c r="A158" s="87">
        <v>43423</v>
      </c>
      <c r="B158" s="55">
        <v>2436</v>
      </c>
      <c r="C158" s="55">
        <v>2826</v>
      </c>
      <c r="D158" s="55">
        <v>2631</v>
      </c>
      <c r="E158" s="55">
        <v>2624</v>
      </c>
      <c r="F158" s="55"/>
      <c r="G158" s="54">
        <v>-7</v>
      </c>
      <c r="H158" s="52">
        <v>-0.3</v>
      </c>
      <c r="I158" s="52"/>
      <c r="J158" s="54" t="s">
        <v>41</v>
      </c>
      <c r="K158" s="52" t="s">
        <v>41</v>
      </c>
      <c r="L158" s="54" t="s">
        <v>41</v>
      </c>
      <c r="M158" s="52" t="s">
        <v>41</v>
      </c>
    </row>
    <row r="159" spans="1:13" s="86" customFormat="1" ht="11.25">
      <c r="A159" s="87">
        <v>43430</v>
      </c>
      <c r="B159" s="55">
        <v>2409</v>
      </c>
      <c r="C159" s="55">
        <v>2799</v>
      </c>
      <c r="D159" s="55">
        <v>2604</v>
      </c>
      <c r="E159" s="55">
        <v>2567</v>
      </c>
      <c r="F159" s="55"/>
      <c r="G159" s="54">
        <v>-37</v>
      </c>
      <c r="H159" s="52">
        <v>-1.4</v>
      </c>
      <c r="I159" s="52"/>
      <c r="J159" s="54" t="s">
        <v>41</v>
      </c>
      <c r="K159" s="52" t="s">
        <v>41</v>
      </c>
      <c r="L159" s="54" t="s">
        <v>41</v>
      </c>
      <c r="M159" s="52" t="s">
        <v>41</v>
      </c>
    </row>
    <row r="160" spans="1:13" s="86" customFormat="1" ht="11.25">
      <c r="A160" s="87">
        <v>43437</v>
      </c>
      <c r="B160" s="55">
        <v>2384</v>
      </c>
      <c r="C160" s="55">
        <v>2773</v>
      </c>
      <c r="D160" s="55">
        <v>2579</v>
      </c>
      <c r="E160" s="55">
        <v>2572</v>
      </c>
      <c r="F160" s="55"/>
      <c r="G160" s="54">
        <v>-7</v>
      </c>
      <c r="H160" s="52">
        <v>-0.3</v>
      </c>
      <c r="I160" s="52"/>
      <c r="J160" s="54" t="s">
        <v>41</v>
      </c>
      <c r="K160" s="52" t="s">
        <v>41</v>
      </c>
      <c r="L160" s="54" t="s">
        <v>41</v>
      </c>
      <c r="M160" s="52" t="s">
        <v>41</v>
      </c>
    </row>
    <row r="161" spans="1:13" s="86" customFormat="1" ht="11.25">
      <c r="A161" s="87">
        <v>43444</v>
      </c>
      <c r="B161" s="55">
        <v>2360</v>
      </c>
      <c r="C161" s="55">
        <v>2750</v>
      </c>
      <c r="D161" s="55">
        <v>2555</v>
      </c>
      <c r="E161" s="55">
        <v>2590</v>
      </c>
      <c r="F161" s="55"/>
      <c r="G161" s="54">
        <v>35</v>
      </c>
      <c r="H161" s="52">
        <v>1.4</v>
      </c>
      <c r="I161" s="52"/>
      <c r="J161" s="54" t="s">
        <v>41</v>
      </c>
      <c r="K161" s="52" t="s">
        <v>41</v>
      </c>
      <c r="L161" s="54" t="s">
        <v>41</v>
      </c>
      <c r="M161" s="52" t="s">
        <v>41</v>
      </c>
    </row>
    <row r="162" spans="1:13" s="86" customFormat="1" ht="11.25">
      <c r="A162" s="87">
        <v>43451</v>
      </c>
      <c r="B162" s="55">
        <v>2340</v>
      </c>
      <c r="C162" s="55">
        <v>2730</v>
      </c>
      <c r="D162" s="55">
        <v>2535</v>
      </c>
      <c r="E162" s="55">
        <v>2531</v>
      </c>
      <c r="F162" s="55"/>
      <c r="G162" s="54">
        <v>-4</v>
      </c>
      <c r="H162" s="52">
        <v>-0.2</v>
      </c>
      <c r="I162" s="52"/>
      <c r="J162" s="54" t="s">
        <v>41</v>
      </c>
      <c r="K162" s="52" t="s">
        <v>41</v>
      </c>
      <c r="L162" s="54" t="s">
        <v>41</v>
      </c>
      <c r="M162" s="52" t="s">
        <v>41</v>
      </c>
    </row>
    <row r="163" spans="1:13" s="86" customFormat="1" ht="11.25">
      <c r="A163" s="87">
        <v>43458</v>
      </c>
      <c r="B163" s="55">
        <v>2322</v>
      </c>
      <c r="C163" s="55">
        <v>2712</v>
      </c>
      <c r="D163" s="55">
        <v>2517</v>
      </c>
      <c r="E163" s="55">
        <v>2539</v>
      </c>
      <c r="F163" s="55"/>
      <c r="G163" s="54">
        <v>22</v>
      </c>
      <c r="H163" s="52">
        <v>0.9</v>
      </c>
      <c r="I163" s="52"/>
      <c r="J163" s="54" t="s">
        <v>41</v>
      </c>
      <c r="K163" s="52" t="s">
        <v>41</v>
      </c>
      <c r="L163" s="54" t="s">
        <v>41</v>
      </c>
      <c r="M163" s="52" t="s">
        <v>41</v>
      </c>
    </row>
    <row r="164" spans="1:13" s="86" customFormat="1" ht="11.25">
      <c r="A164" s="87">
        <v>43465</v>
      </c>
      <c r="B164" s="55">
        <v>2307</v>
      </c>
      <c r="C164" s="55">
        <v>2697</v>
      </c>
      <c r="D164" s="55">
        <v>2502</v>
      </c>
      <c r="E164" s="55">
        <v>2570</v>
      </c>
      <c r="F164" s="55"/>
      <c r="G164" s="54">
        <v>68</v>
      </c>
      <c r="H164" s="52">
        <v>2.7</v>
      </c>
      <c r="I164" s="52"/>
      <c r="J164" s="54" t="s">
        <v>41</v>
      </c>
      <c r="K164" s="52" t="s">
        <v>41</v>
      </c>
      <c r="L164" s="54" t="s">
        <v>41</v>
      </c>
      <c r="M164" s="52" t="s">
        <v>41</v>
      </c>
    </row>
    <row r="165" spans="1:13" s="86" customFormat="1" ht="11.25">
      <c r="A165" s="87">
        <v>43472</v>
      </c>
      <c r="B165" s="55">
        <v>2295</v>
      </c>
      <c r="C165" s="55">
        <v>2685</v>
      </c>
      <c r="D165" s="55">
        <v>2490</v>
      </c>
      <c r="E165" s="55">
        <v>2600</v>
      </c>
      <c r="F165" s="55"/>
      <c r="G165" s="54">
        <v>110</v>
      </c>
      <c r="H165" s="52">
        <v>4.4000000000000004</v>
      </c>
      <c r="I165" s="52"/>
      <c r="J165" s="54" t="s">
        <v>41</v>
      </c>
      <c r="K165" s="52" t="s">
        <v>41</v>
      </c>
      <c r="L165" s="54" t="s">
        <v>41</v>
      </c>
      <c r="M165" s="52" t="s">
        <v>41</v>
      </c>
    </row>
    <row r="166" spans="1:13" s="86" customFormat="1" ht="11.25">
      <c r="A166" s="87">
        <v>43479</v>
      </c>
      <c r="B166" s="55">
        <v>2287</v>
      </c>
      <c r="C166" s="55">
        <v>2677</v>
      </c>
      <c r="D166" s="55">
        <v>2482</v>
      </c>
      <c r="E166" s="55">
        <v>2607</v>
      </c>
      <c r="F166" s="55"/>
      <c r="G166" s="54">
        <v>125</v>
      </c>
      <c r="H166" s="52">
        <v>5</v>
      </c>
      <c r="I166" s="52"/>
      <c r="J166" s="54" t="s">
        <v>41</v>
      </c>
      <c r="K166" s="52" t="s">
        <v>41</v>
      </c>
      <c r="L166" s="54" t="s">
        <v>41</v>
      </c>
      <c r="M166" s="52" t="s">
        <v>41</v>
      </c>
    </row>
    <row r="167" spans="1:13" s="86" customFormat="1" ht="11.25">
      <c r="A167" s="87">
        <v>43486</v>
      </c>
      <c r="B167" s="55">
        <v>2282</v>
      </c>
      <c r="C167" s="55">
        <v>2673</v>
      </c>
      <c r="D167" s="55">
        <v>2477</v>
      </c>
      <c r="E167" s="55">
        <v>2562</v>
      </c>
      <c r="F167" s="55"/>
      <c r="G167" s="54">
        <v>85</v>
      </c>
      <c r="H167" s="52">
        <v>3.4</v>
      </c>
      <c r="I167" s="52"/>
      <c r="J167" s="54" t="s">
        <v>41</v>
      </c>
      <c r="K167" s="52" t="s">
        <v>41</v>
      </c>
      <c r="L167" s="54" t="s">
        <v>41</v>
      </c>
      <c r="M167" s="52" t="s">
        <v>41</v>
      </c>
    </row>
    <row r="168" spans="1:13" s="86" customFormat="1" ht="11.25">
      <c r="A168" s="87">
        <v>43493</v>
      </c>
      <c r="B168" s="55">
        <v>2281</v>
      </c>
      <c r="C168" s="55">
        <v>2672</v>
      </c>
      <c r="D168" s="55">
        <v>2476</v>
      </c>
      <c r="E168" s="55">
        <v>2516</v>
      </c>
      <c r="F168" s="55"/>
      <c r="G168" s="54">
        <v>40</v>
      </c>
      <c r="H168" s="52">
        <v>1.6</v>
      </c>
      <c r="I168" s="52"/>
      <c r="J168" s="54" t="s">
        <v>41</v>
      </c>
      <c r="K168" s="52" t="s">
        <v>41</v>
      </c>
      <c r="L168" s="54" t="s">
        <v>41</v>
      </c>
      <c r="M168" s="52" t="s">
        <v>41</v>
      </c>
    </row>
    <row r="169" spans="1:13" s="86" customFormat="1" ht="11.25">
      <c r="A169" s="87">
        <v>43500</v>
      </c>
      <c r="B169" s="55">
        <v>2284</v>
      </c>
      <c r="C169" s="55">
        <v>2674</v>
      </c>
      <c r="D169" s="55">
        <v>2479</v>
      </c>
      <c r="E169" s="55">
        <v>2571</v>
      </c>
      <c r="F169" s="55"/>
      <c r="G169" s="54">
        <v>92</v>
      </c>
      <c r="H169" s="52">
        <v>3.7</v>
      </c>
      <c r="I169" s="52"/>
      <c r="J169" s="54" t="s">
        <v>41</v>
      </c>
      <c r="K169" s="52" t="s">
        <v>41</v>
      </c>
      <c r="L169" s="54" t="s">
        <v>41</v>
      </c>
      <c r="M169" s="52" t="s">
        <v>41</v>
      </c>
    </row>
    <row r="170" spans="1:13" s="86" customFormat="1" ht="11.25">
      <c r="A170" s="87">
        <v>43507</v>
      </c>
      <c r="B170" s="55">
        <v>2290</v>
      </c>
      <c r="C170" s="55">
        <v>2681</v>
      </c>
      <c r="D170" s="55">
        <v>2485</v>
      </c>
      <c r="E170" s="55">
        <v>2593</v>
      </c>
      <c r="F170" s="55"/>
      <c r="G170" s="54">
        <v>108</v>
      </c>
      <c r="H170" s="52">
        <v>4.3</v>
      </c>
      <c r="I170" s="52"/>
      <c r="J170" s="54" t="s">
        <v>41</v>
      </c>
      <c r="K170" s="52" t="s">
        <v>41</v>
      </c>
      <c r="L170" s="54" t="s">
        <v>41</v>
      </c>
      <c r="M170" s="52" t="s">
        <v>41</v>
      </c>
    </row>
    <row r="171" spans="1:13" s="86" customFormat="1" ht="11.25">
      <c r="A171" s="87">
        <v>43514</v>
      </c>
      <c r="B171" s="55">
        <v>2300</v>
      </c>
      <c r="C171" s="55">
        <v>2691</v>
      </c>
      <c r="D171" s="55">
        <v>2495</v>
      </c>
      <c r="E171" s="55">
        <v>2667</v>
      </c>
      <c r="F171" s="55"/>
      <c r="G171" s="54">
        <v>172</v>
      </c>
      <c r="H171" s="52">
        <v>6.9</v>
      </c>
      <c r="I171" s="52"/>
      <c r="J171" s="54" t="s">
        <v>41</v>
      </c>
      <c r="K171" s="52" t="s">
        <v>41</v>
      </c>
      <c r="L171" s="54" t="s">
        <v>41</v>
      </c>
      <c r="M171" s="52" t="s">
        <v>41</v>
      </c>
    </row>
    <row r="172" spans="1:13" s="86" customFormat="1" ht="11.25">
      <c r="A172" s="87">
        <v>43521</v>
      </c>
      <c r="B172" s="55">
        <v>2314</v>
      </c>
      <c r="C172" s="55">
        <v>2704</v>
      </c>
      <c r="D172" s="55">
        <v>2509</v>
      </c>
      <c r="E172" s="55">
        <v>2610</v>
      </c>
      <c r="F172" s="55"/>
      <c r="G172" s="54">
        <v>101</v>
      </c>
      <c r="H172" s="52">
        <v>4</v>
      </c>
      <c r="I172" s="52"/>
      <c r="J172" s="54" t="s">
        <v>41</v>
      </c>
      <c r="K172" s="52" t="s">
        <v>41</v>
      </c>
      <c r="L172" s="54" t="s">
        <v>41</v>
      </c>
      <c r="M172" s="52" t="s">
        <v>41</v>
      </c>
    </row>
    <row r="173" spans="1:13" s="86" customFormat="1" ht="11.25">
      <c r="A173" s="87">
        <v>43528</v>
      </c>
      <c r="B173" s="55">
        <v>2330</v>
      </c>
      <c r="C173" s="55">
        <v>2720</v>
      </c>
      <c r="D173" s="55">
        <v>2525</v>
      </c>
      <c r="E173" s="55">
        <v>2543</v>
      </c>
      <c r="F173" s="55"/>
      <c r="G173" s="54">
        <v>18</v>
      </c>
      <c r="H173" s="52">
        <v>0.7</v>
      </c>
      <c r="I173" s="52"/>
      <c r="J173" s="54" t="s">
        <v>41</v>
      </c>
      <c r="K173" s="52" t="s">
        <v>41</v>
      </c>
      <c r="L173" s="54" t="s">
        <v>41</v>
      </c>
      <c r="M173" s="52" t="s">
        <v>41</v>
      </c>
    </row>
    <row r="174" spans="1:13" s="86" customFormat="1" ht="11.25">
      <c r="A174" s="87">
        <v>43535</v>
      </c>
      <c r="B174" s="55">
        <v>2350</v>
      </c>
      <c r="C174" s="55">
        <v>2740</v>
      </c>
      <c r="D174" s="55">
        <v>2545</v>
      </c>
      <c r="E174" s="55">
        <v>2607</v>
      </c>
      <c r="F174" s="55"/>
      <c r="G174" s="54">
        <v>62</v>
      </c>
      <c r="H174" s="52">
        <v>2.4</v>
      </c>
      <c r="I174" s="52"/>
      <c r="J174" s="54" t="s">
        <v>41</v>
      </c>
      <c r="K174" s="52" t="s">
        <v>41</v>
      </c>
      <c r="L174" s="54" t="s">
        <v>41</v>
      </c>
      <c r="M174" s="52" t="s">
        <v>41</v>
      </c>
    </row>
    <row r="175" spans="1:13" s="86" customFormat="1" ht="11.25">
      <c r="A175" s="87">
        <v>43542</v>
      </c>
      <c r="B175" s="55">
        <v>2372</v>
      </c>
      <c r="C175" s="55">
        <v>2762</v>
      </c>
      <c r="D175" s="55">
        <v>2567</v>
      </c>
      <c r="E175" s="55">
        <v>2557</v>
      </c>
      <c r="F175" s="55"/>
      <c r="G175" s="54">
        <v>-10</v>
      </c>
      <c r="H175" s="52">
        <v>-0.4</v>
      </c>
      <c r="I175" s="52"/>
      <c r="J175" s="54" t="s">
        <v>41</v>
      </c>
      <c r="K175" s="52" t="s">
        <v>41</v>
      </c>
      <c r="L175" s="54" t="s">
        <v>41</v>
      </c>
      <c r="M175" s="52" t="s">
        <v>41</v>
      </c>
    </row>
    <row r="176" spans="1:13" s="86" customFormat="1" ht="11.25">
      <c r="A176" s="87">
        <v>43549</v>
      </c>
      <c r="B176" s="55">
        <v>2397</v>
      </c>
      <c r="C176" s="55">
        <v>2786</v>
      </c>
      <c r="D176" s="55">
        <v>2592</v>
      </c>
      <c r="E176" s="55">
        <v>2620</v>
      </c>
      <c r="F176" s="55"/>
      <c r="G176" s="54">
        <v>28</v>
      </c>
      <c r="H176" s="52">
        <v>1.1000000000000001</v>
      </c>
      <c r="I176" s="52"/>
      <c r="J176" s="54" t="s">
        <v>41</v>
      </c>
      <c r="K176" s="52" t="s">
        <v>41</v>
      </c>
      <c r="L176" s="54" t="s">
        <v>41</v>
      </c>
      <c r="M176" s="52" t="s">
        <v>41</v>
      </c>
    </row>
    <row r="177" spans="1:13" s="86" customFormat="1" ht="11.25">
      <c r="A177" s="87">
        <v>43556</v>
      </c>
      <c r="B177" s="55">
        <v>2423</v>
      </c>
      <c r="C177" s="55">
        <v>2813</v>
      </c>
      <c r="D177" s="55">
        <v>2618</v>
      </c>
      <c r="E177" s="55">
        <v>2583</v>
      </c>
      <c r="F177" s="55"/>
      <c r="G177" s="54">
        <v>-35</v>
      </c>
      <c r="H177" s="52">
        <v>-1.3</v>
      </c>
      <c r="I177" s="52"/>
      <c r="J177" s="54" t="s">
        <v>41</v>
      </c>
      <c r="K177" s="52" t="s">
        <v>41</v>
      </c>
      <c r="L177" s="54" t="s">
        <v>41</v>
      </c>
      <c r="M177" s="52" t="s">
        <v>41</v>
      </c>
    </row>
    <row r="178" spans="1:13" s="86" customFormat="1" ht="11.25">
      <c r="A178" s="87">
        <v>43563</v>
      </c>
      <c r="B178" s="55">
        <v>2452</v>
      </c>
      <c r="C178" s="55">
        <v>2841</v>
      </c>
      <c r="D178" s="55">
        <v>2646</v>
      </c>
      <c r="E178" s="55">
        <v>2689</v>
      </c>
      <c r="F178" s="55"/>
      <c r="G178" s="54">
        <v>43</v>
      </c>
      <c r="H178" s="52">
        <v>1.6</v>
      </c>
      <c r="I178" s="52"/>
      <c r="J178" s="54" t="s">
        <v>41</v>
      </c>
      <c r="K178" s="52" t="s">
        <v>41</v>
      </c>
      <c r="L178" s="54" t="s">
        <v>41</v>
      </c>
      <c r="M178" s="52" t="s">
        <v>41</v>
      </c>
    </row>
    <row r="179" spans="1:13" s="86" customFormat="1" ht="11.25">
      <c r="A179" s="87">
        <v>43570</v>
      </c>
      <c r="B179" s="55">
        <v>2481</v>
      </c>
      <c r="C179" s="55">
        <v>2871</v>
      </c>
      <c r="D179" s="55">
        <v>2676</v>
      </c>
      <c r="E179" s="55">
        <v>2666</v>
      </c>
      <c r="F179" s="55"/>
      <c r="G179" s="54">
        <v>-10</v>
      </c>
      <c r="H179" s="52">
        <v>-0.4</v>
      </c>
      <c r="I179" s="52"/>
      <c r="J179" s="54" t="s">
        <v>41</v>
      </c>
      <c r="K179" s="52" t="s">
        <v>41</v>
      </c>
      <c r="L179" s="54" t="s">
        <v>41</v>
      </c>
      <c r="M179" s="52" t="s">
        <v>41</v>
      </c>
    </row>
    <row r="180" spans="1:13" s="86" customFormat="1" ht="11.25">
      <c r="A180" s="87">
        <v>43577</v>
      </c>
      <c r="B180" s="55">
        <v>2512</v>
      </c>
      <c r="C180" s="55">
        <v>2901</v>
      </c>
      <c r="D180" s="55">
        <v>2706</v>
      </c>
      <c r="E180" s="55">
        <v>2619</v>
      </c>
      <c r="F180" s="55"/>
      <c r="G180" s="54">
        <v>-87</v>
      </c>
      <c r="H180" s="52">
        <v>-3.2</v>
      </c>
      <c r="I180" s="52"/>
      <c r="J180" s="54" t="s">
        <v>41</v>
      </c>
      <c r="K180" s="52" t="s">
        <v>41</v>
      </c>
      <c r="L180" s="54" t="s">
        <v>41</v>
      </c>
      <c r="M180" s="52" t="s">
        <v>41</v>
      </c>
    </row>
    <row r="181" spans="1:13" s="86" customFormat="1" ht="11.25">
      <c r="A181" s="87">
        <v>43584</v>
      </c>
      <c r="B181" s="55">
        <v>2543</v>
      </c>
      <c r="C181" s="55">
        <v>2932</v>
      </c>
      <c r="D181" s="55">
        <v>2737</v>
      </c>
      <c r="E181" s="55">
        <v>2659</v>
      </c>
      <c r="F181" s="55"/>
      <c r="G181" s="54">
        <v>-78</v>
      </c>
      <c r="H181" s="52">
        <v>-2.8</v>
      </c>
      <c r="I181" s="52"/>
      <c r="J181" s="54" t="s">
        <v>41</v>
      </c>
      <c r="K181" s="52" t="s">
        <v>41</v>
      </c>
      <c r="L181" s="54" t="s">
        <v>41</v>
      </c>
      <c r="M181" s="52" t="s">
        <v>41</v>
      </c>
    </row>
    <row r="182" spans="1:13" s="86" customFormat="1" ht="11.25">
      <c r="A182" s="87">
        <v>43591</v>
      </c>
      <c r="B182" s="55">
        <v>2573</v>
      </c>
      <c r="C182" s="55">
        <v>2963</v>
      </c>
      <c r="D182" s="55">
        <v>2768</v>
      </c>
      <c r="E182" s="55">
        <v>2812</v>
      </c>
      <c r="F182" s="55"/>
      <c r="G182" s="54">
        <v>44</v>
      </c>
      <c r="H182" s="52">
        <v>1.6</v>
      </c>
      <c r="I182" s="52"/>
      <c r="J182" s="54" t="s">
        <v>41</v>
      </c>
      <c r="K182" s="52" t="s">
        <v>41</v>
      </c>
      <c r="L182" s="54" t="s">
        <v>41</v>
      </c>
      <c r="M182" s="52" t="s">
        <v>41</v>
      </c>
    </row>
    <row r="183" spans="1:13" s="86" customFormat="1" ht="11.25">
      <c r="A183" s="87">
        <v>43598</v>
      </c>
      <c r="B183" s="55">
        <v>2604</v>
      </c>
      <c r="C183" s="55">
        <v>2993</v>
      </c>
      <c r="D183" s="55">
        <v>2798</v>
      </c>
      <c r="E183" s="55">
        <v>2813</v>
      </c>
      <c r="F183" s="55"/>
      <c r="G183" s="54">
        <v>15</v>
      </c>
      <c r="H183" s="52">
        <v>0.5</v>
      </c>
      <c r="I183" s="52"/>
      <c r="J183" s="54" t="s">
        <v>41</v>
      </c>
      <c r="K183" s="52" t="s">
        <v>41</v>
      </c>
      <c r="L183" s="54" t="s">
        <v>41</v>
      </c>
      <c r="M183" s="52" t="s">
        <v>41</v>
      </c>
    </row>
    <row r="184" spans="1:13" s="86" customFormat="1" ht="11.25">
      <c r="A184" s="87">
        <v>43605</v>
      </c>
      <c r="B184" s="55">
        <v>2633</v>
      </c>
      <c r="C184" s="55">
        <v>3022</v>
      </c>
      <c r="D184" s="55">
        <v>2828</v>
      </c>
      <c r="E184" s="55">
        <v>2906</v>
      </c>
      <c r="F184" s="55"/>
      <c r="G184" s="54">
        <v>78</v>
      </c>
      <c r="H184" s="52">
        <v>2.8</v>
      </c>
      <c r="I184" s="52"/>
      <c r="J184" s="54" t="s">
        <v>41</v>
      </c>
      <c r="K184" s="52" t="s">
        <v>41</v>
      </c>
      <c r="L184" s="54" t="s">
        <v>41</v>
      </c>
      <c r="M184" s="52" t="s">
        <v>41</v>
      </c>
    </row>
    <row r="185" spans="1:13" s="86" customFormat="1" ht="11.25">
      <c r="A185" s="87">
        <v>43612</v>
      </c>
      <c r="B185" s="55">
        <v>2661</v>
      </c>
      <c r="C185" s="55">
        <v>3051</v>
      </c>
      <c r="D185" s="55">
        <v>2856</v>
      </c>
      <c r="E185" s="55">
        <v>2958</v>
      </c>
      <c r="F185" s="55"/>
      <c r="G185" s="54">
        <v>102</v>
      </c>
      <c r="H185" s="52">
        <v>3.6</v>
      </c>
      <c r="I185" s="52"/>
      <c r="J185" s="54" t="s">
        <v>41</v>
      </c>
      <c r="K185" s="52" t="s">
        <v>41</v>
      </c>
      <c r="L185" s="54" t="s">
        <v>41</v>
      </c>
      <c r="M185" s="52" t="s">
        <v>41</v>
      </c>
    </row>
    <row r="186" spans="1:13" s="86" customFormat="1" ht="11.25">
      <c r="A186" s="87">
        <v>43619</v>
      </c>
      <c r="B186" s="55">
        <v>2687</v>
      </c>
      <c r="C186" s="55">
        <v>3077</v>
      </c>
      <c r="D186" s="55">
        <v>2882</v>
      </c>
      <c r="E186" s="55">
        <v>2959</v>
      </c>
      <c r="F186" s="55"/>
      <c r="G186" s="54">
        <v>77</v>
      </c>
      <c r="H186" s="52">
        <v>2.7</v>
      </c>
      <c r="I186" s="52"/>
      <c r="J186" s="54" t="s">
        <v>41</v>
      </c>
      <c r="K186" s="52" t="s">
        <v>41</v>
      </c>
      <c r="L186" s="54" t="s">
        <v>41</v>
      </c>
      <c r="M186" s="52" t="s">
        <v>41</v>
      </c>
    </row>
    <row r="187" spans="1:13" s="86" customFormat="1" ht="11.25">
      <c r="A187" s="87">
        <v>43626</v>
      </c>
      <c r="B187" s="55">
        <v>2711</v>
      </c>
      <c r="C187" s="55">
        <v>3101</v>
      </c>
      <c r="D187" s="55">
        <v>2906</v>
      </c>
      <c r="E187" s="55">
        <v>3037</v>
      </c>
      <c r="F187" s="55"/>
      <c r="G187" s="54">
        <v>131</v>
      </c>
      <c r="H187" s="52">
        <v>4.5</v>
      </c>
      <c r="I187" s="52"/>
      <c r="J187" s="54" t="s">
        <v>41</v>
      </c>
      <c r="K187" s="52" t="s">
        <v>41</v>
      </c>
      <c r="L187" s="54" t="s">
        <v>41</v>
      </c>
      <c r="M187" s="52" t="s">
        <v>41</v>
      </c>
    </row>
    <row r="188" spans="1:13" s="86" customFormat="1" ht="11.25">
      <c r="A188" s="87">
        <v>43633</v>
      </c>
      <c r="B188" s="55">
        <v>2733</v>
      </c>
      <c r="C188" s="55">
        <v>3123</v>
      </c>
      <c r="D188" s="55">
        <v>2928</v>
      </c>
      <c r="E188" s="55">
        <v>3029</v>
      </c>
      <c r="F188" s="55"/>
      <c r="G188" s="54">
        <v>101</v>
      </c>
      <c r="H188" s="52">
        <v>3.4</v>
      </c>
      <c r="I188" s="52"/>
      <c r="J188" s="54" t="s">
        <v>41</v>
      </c>
      <c r="K188" s="52" t="s">
        <v>41</v>
      </c>
      <c r="L188" s="54" t="s">
        <v>41</v>
      </c>
      <c r="M188" s="52" t="s">
        <v>41</v>
      </c>
    </row>
    <row r="189" spans="1:13" s="86" customFormat="1" ht="11.25">
      <c r="A189" s="87">
        <v>43640</v>
      </c>
      <c r="B189" s="55">
        <v>2752</v>
      </c>
      <c r="C189" s="55">
        <v>3142</v>
      </c>
      <c r="D189" s="55">
        <v>2947</v>
      </c>
      <c r="E189" s="55">
        <v>3008</v>
      </c>
      <c r="F189" s="55"/>
      <c r="G189" s="54">
        <v>61</v>
      </c>
      <c r="H189" s="52">
        <v>2.1</v>
      </c>
      <c r="I189" s="52"/>
      <c r="J189" s="54" t="s">
        <v>41</v>
      </c>
      <c r="K189" s="52" t="s">
        <v>41</v>
      </c>
      <c r="L189" s="54" t="s">
        <v>41</v>
      </c>
      <c r="M189" s="52" t="s">
        <v>41</v>
      </c>
    </row>
    <row r="190" spans="1:13" s="86" customFormat="1" ht="11.25">
      <c r="A190" s="87">
        <v>43647</v>
      </c>
      <c r="B190" s="55">
        <v>2768</v>
      </c>
      <c r="C190" s="55">
        <v>3158</v>
      </c>
      <c r="D190" s="55">
        <v>2963</v>
      </c>
      <c r="E190" s="55">
        <v>3029</v>
      </c>
      <c r="F190" s="55"/>
      <c r="G190" s="54">
        <v>66</v>
      </c>
      <c r="H190" s="52">
        <v>2.2000000000000002</v>
      </c>
      <c r="I190" s="52"/>
      <c r="J190" s="54" t="s">
        <v>41</v>
      </c>
      <c r="K190" s="52" t="s">
        <v>41</v>
      </c>
      <c r="L190" s="54" t="s">
        <v>41</v>
      </c>
      <c r="M190" s="52" t="s">
        <v>41</v>
      </c>
    </row>
    <row r="191" spans="1:13" s="86" customFormat="1" ht="11.25">
      <c r="A191" s="87">
        <v>43654</v>
      </c>
      <c r="B191" s="55">
        <v>2780</v>
      </c>
      <c r="C191" s="55">
        <v>3171</v>
      </c>
      <c r="D191" s="55">
        <v>2976</v>
      </c>
      <c r="E191" s="55">
        <v>2960</v>
      </c>
      <c r="F191" s="55"/>
      <c r="G191" s="54">
        <v>-16</v>
      </c>
      <c r="H191" s="52">
        <v>-0.5</v>
      </c>
      <c r="I191" s="52"/>
      <c r="J191" s="54" t="s">
        <v>41</v>
      </c>
      <c r="K191" s="52" t="s">
        <v>41</v>
      </c>
      <c r="L191" s="54" t="s">
        <v>41</v>
      </c>
      <c r="M191" s="52" t="s">
        <v>41</v>
      </c>
    </row>
    <row r="192" spans="1:13" s="86" customFormat="1" ht="11.25">
      <c r="A192" s="87">
        <v>43661</v>
      </c>
      <c r="B192" s="55">
        <v>2789</v>
      </c>
      <c r="C192" s="55">
        <v>3180</v>
      </c>
      <c r="D192" s="55">
        <v>2985</v>
      </c>
      <c r="E192" s="55">
        <v>3055</v>
      </c>
      <c r="F192" s="55"/>
      <c r="G192" s="54">
        <v>70</v>
      </c>
      <c r="H192" s="52">
        <v>2.2999999999999998</v>
      </c>
      <c r="I192" s="52"/>
      <c r="J192" s="54" t="s">
        <v>41</v>
      </c>
      <c r="K192" s="52" t="s">
        <v>41</v>
      </c>
      <c r="L192" s="54" t="s">
        <v>41</v>
      </c>
      <c r="M192" s="52" t="s">
        <v>41</v>
      </c>
    </row>
    <row r="193" spans="1:13" s="86" customFormat="1" ht="11.25">
      <c r="A193" s="87">
        <v>43668</v>
      </c>
      <c r="B193" s="55">
        <v>2795</v>
      </c>
      <c r="C193" s="55">
        <v>3186</v>
      </c>
      <c r="D193" s="55">
        <v>2991</v>
      </c>
      <c r="E193" s="55">
        <v>3103</v>
      </c>
      <c r="F193" s="55"/>
      <c r="G193" s="54">
        <v>112</v>
      </c>
      <c r="H193" s="52">
        <v>3.7</v>
      </c>
      <c r="I193" s="52"/>
      <c r="J193" s="54" t="s">
        <v>41</v>
      </c>
      <c r="K193" s="52" t="s">
        <v>41</v>
      </c>
      <c r="L193" s="54" t="s">
        <v>41</v>
      </c>
      <c r="M193" s="52" t="s">
        <v>41</v>
      </c>
    </row>
    <row r="194" spans="1:13" s="86" customFormat="1" ht="11.25">
      <c r="A194" s="87">
        <v>43675</v>
      </c>
      <c r="B194" s="55">
        <v>2797</v>
      </c>
      <c r="C194" s="55">
        <v>3188</v>
      </c>
      <c r="D194" s="55">
        <v>2993</v>
      </c>
      <c r="E194" s="55">
        <v>2922</v>
      </c>
      <c r="F194" s="55"/>
      <c r="G194" s="54">
        <v>-71</v>
      </c>
      <c r="H194" s="52">
        <v>-2.4</v>
      </c>
      <c r="I194" s="52"/>
      <c r="J194" s="54" t="s">
        <v>41</v>
      </c>
      <c r="K194" s="52" t="s">
        <v>41</v>
      </c>
      <c r="L194" s="54" t="s">
        <v>41</v>
      </c>
      <c r="M194" s="52" t="s">
        <v>41</v>
      </c>
    </row>
    <row r="195" spans="1:13" s="86" customFormat="1" ht="11.25">
      <c r="A195" s="87">
        <v>43682</v>
      </c>
      <c r="B195" s="55">
        <v>2796</v>
      </c>
      <c r="C195" s="55">
        <v>3186</v>
      </c>
      <c r="D195" s="55">
        <v>2991</v>
      </c>
      <c r="E195" s="55">
        <v>3051</v>
      </c>
      <c r="F195" s="55"/>
      <c r="G195" s="54">
        <v>60</v>
      </c>
      <c r="H195" s="52">
        <v>2</v>
      </c>
      <c r="I195" s="52"/>
      <c r="J195" s="54" t="s">
        <v>41</v>
      </c>
      <c r="K195" s="52" t="s">
        <v>41</v>
      </c>
      <c r="L195" s="54" t="s">
        <v>41</v>
      </c>
      <c r="M195" s="52" t="s">
        <v>41</v>
      </c>
    </row>
    <row r="196" spans="1:13" s="86" customFormat="1" ht="11.25">
      <c r="A196" s="87">
        <v>43689</v>
      </c>
      <c r="B196" s="55">
        <v>2790</v>
      </c>
      <c r="C196" s="55">
        <v>3181</v>
      </c>
      <c r="D196" s="55">
        <v>2986</v>
      </c>
      <c r="E196" s="55">
        <v>3036</v>
      </c>
      <c r="F196" s="55"/>
      <c r="G196" s="54">
        <v>50</v>
      </c>
      <c r="H196" s="52">
        <v>1.7</v>
      </c>
      <c r="I196" s="52"/>
      <c r="J196" s="54" t="s">
        <v>41</v>
      </c>
      <c r="K196" s="52" t="s">
        <v>41</v>
      </c>
      <c r="L196" s="54" t="s">
        <v>41</v>
      </c>
      <c r="M196" s="52" t="s">
        <v>41</v>
      </c>
    </row>
    <row r="197" spans="1:13" s="86" customFormat="1" ht="11.25">
      <c r="A197" s="87">
        <v>43696</v>
      </c>
      <c r="B197" s="55">
        <v>2782</v>
      </c>
      <c r="C197" s="55">
        <v>3172</v>
      </c>
      <c r="D197" s="55">
        <v>2977</v>
      </c>
      <c r="E197" s="55">
        <v>3082</v>
      </c>
      <c r="F197" s="55"/>
      <c r="G197" s="54">
        <v>105</v>
      </c>
      <c r="H197" s="52">
        <v>3.5</v>
      </c>
      <c r="I197" s="52"/>
      <c r="J197" s="54" t="s">
        <v>41</v>
      </c>
      <c r="K197" s="52" t="s">
        <v>41</v>
      </c>
      <c r="L197" s="54" t="s">
        <v>41</v>
      </c>
      <c r="M197" s="52" t="s">
        <v>41</v>
      </c>
    </row>
    <row r="198" spans="1:13" s="86" customFormat="1" ht="11.25">
      <c r="A198" s="87">
        <v>43703</v>
      </c>
      <c r="B198" s="55">
        <v>2769</v>
      </c>
      <c r="C198" s="55">
        <v>3160</v>
      </c>
      <c r="D198" s="55">
        <v>2965</v>
      </c>
      <c r="E198" s="55">
        <v>3005</v>
      </c>
      <c r="F198" s="55"/>
      <c r="G198" s="54">
        <v>40</v>
      </c>
      <c r="H198" s="52">
        <v>1.3</v>
      </c>
      <c r="I198" s="52"/>
      <c r="J198" s="54" t="s">
        <v>41</v>
      </c>
      <c r="K198" s="52" t="s">
        <v>41</v>
      </c>
      <c r="L198" s="54" t="s">
        <v>41</v>
      </c>
      <c r="M198" s="52" t="s">
        <v>41</v>
      </c>
    </row>
    <row r="199" spans="1:13" s="86" customFormat="1" ht="11.25">
      <c r="A199" s="87">
        <v>43710</v>
      </c>
      <c r="B199" s="55">
        <v>2754</v>
      </c>
      <c r="C199" s="55">
        <v>3144</v>
      </c>
      <c r="D199" s="55">
        <v>2949</v>
      </c>
      <c r="E199" s="55">
        <v>3076</v>
      </c>
      <c r="F199" s="55"/>
      <c r="G199" s="54">
        <v>127</v>
      </c>
      <c r="H199" s="52">
        <v>4.3</v>
      </c>
      <c r="I199" s="52"/>
      <c r="J199" s="54" t="s">
        <v>41</v>
      </c>
      <c r="K199" s="52" t="s">
        <v>41</v>
      </c>
      <c r="L199" s="54" t="s">
        <v>41</v>
      </c>
      <c r="M199" s="52" t="s">
        <v>41</v>
      </c>
    </row>
    <row r="200" spans="1:13" s="86" customFormat="1" ht="11.25">
      <c r="A200" s="87">
        <v>43717</v>
      </c>
      <c r="B200" s="55">
        <v>2735</v>
      </c>
      <c r="C200" s="55">
        <v>3126</v>
      </c>
      <c r="D200" s="55">
        <v>2931</v>
      </c>
      <c r="E200" s="55">
        <v>2932</v>
      </c>
      <c r="F200" s="55"/>
      <c r="G200" s="54">
        <v>1</v>
      </c>
      <c r="H200" s="52">
        <v>0</v>
      </c>
      <c r="I200" s="52"/>
      <c r="J200" s="54" t="s">
        <v>41</v>
      </c>
      <c r="K200" s="52" t="s">
        <v>41</v>
      </c>
      <c r="L200" s="54" t="s">
        <v>41</v>
      </c>
      <c r="M200" s="52" t="s">
        <v>41</v>
      </c>
    </row>
    <row r="201" spans="1:13" s="86" customFormat="1" ht="11.25">
      <c r="A201" s="87">
        <v>43724</v>
      </c>
      <c r="B201" s="55">
        <v>2714</v>
      </c>
      <c r="C201" s="55">
        <v>3104</v>
      </c>
      <c r="D201" s="55">
        <v>2909</v>
      </c>
      <c r="E201" s="55">
        <v>2936</v>
      </c>
      <c r="F201" s="55"/>
      <c r="G201" s="54">
        <v>27</v>
      </c>
      <c r="H201" s="52">
        <v>0.9</v>
      </c>
      <c r="I201" s="52"/>
      <c r="J201" s="54" t="s">
        <v>41</v>
      </c>
      <c r="K201" s="52" t="s">
        <v>41</v>
      </c>
      <c r="L201" s="54" t="s">
        <v>41</v>
      </c>
      <c r="M201" s="52" t="s">
        <v>41</v>
      </c>
    </row>
    <row r="202" spans="1:13" s="86" customFormat="1" ht="11.25">
      <c r="A202" s="87">
        <v>43731</v>
      </c>
      <c r="B202" s="55">
        <v>2691</v>
      </c>
      <c r="C202" s="55">
        <v>3081</v>
      </c>
      <c r="D202" s="55">
        <v>2886</v>
      </c>
      <c r="E202" s="55">
        <v>2720</v>
      </c>
      <c r="F202" s="55"/>
      <c r="G202" s="54">
        <v>-166</v>
      </c>
      <c r="H202" s="52">
        <v>-5.8</v>
      </c>
      <c r="I202" s="52"/>
      <c r="J202" s="54" t="s">
        <v>41</v>
      </c>
      <c r="K202" s="52" t="s">
        <v>41</v>
      </c>
      <c r="L202" s="54" t="s">
        <v>41</v>
      </c>
      <c r="M202" s="52" t="s">
        <v>41</v>
      </c>
    </row>
    <row r="203" spans="1:13" s="86" customFormat="1" ht="11.25">
      <c r="A203" s="87">
        <v>43738</v>
      </c>
      <c r="B203" s="55">
        <v>2665</v>
      </c>
      <c r="C203" s="55">
        <v>3055</v>
      </c>
      <c r="D203" s="55">
        <v>2860</v>
      </c>
      <c r="E203" s="55">
        <v>2863</v>
      </c>
      <c r="F203" s="55"/>
      <c r="G203" s="54">
        <v>3</v>
      </c>
      <c r="H203" s="52">
        <v>0.1</v>
      </c>
      <c r="I203" s="52"/>
      <c r="J203" s="54" t="s">
        <v>41</v>
      </c>
      <c r="K203" s="52" t="s">
        <v>41</v>
      </c>
      <c r="L203" s="54" t="s">
        <v>41</v>
      </c>
      <c r="M203" s="52" t="s">
        <v>41</v>
      </c>
    </row>
    <row r="204" spans="1:13" s="86" customFormat="1" ht="11.25">
      <c r="A204" s="87">
        <v>43745</v>
      </c>
      <c r="B204" s="55">
        <v>2638</v>
      </c>
      <c r="C204" s="55">
        <v>3027</v>
      </c>
      <c r="D204" s="55">
        <v>2832</v>
      </c>
      <c r="E204" s="55">
        <v>2749</v>
      </c>
      <c r="F204" s="55"/>
      <c r="G204" s="54">
        <v>-83</v>
      </c>
      <c r="H204" s="52">
        <v>-2.9</v>
      </c>
      <c r="I204" s="52"/>
      <c r="J204" s="54" t="s">
        <v>41</v>
      </c>
      <c r="K204" s="52" t="s">
        <v>41</v>
      </c>
      <c r="L204" s="54" t="s">
        <v>41</v>
      </c>
      <c r="M204" s="52" t="s">
        <v>41</v>
      </c>
    </row>
    <row r="205" spans="1:13" s="86" customFormat="1" ht="11.25">
      <c r="A205" s="87">
        <v>43752</v>
      </c>
      <c r="B205" s="55">
        <v>2609</v>
      </c>
      <c r="C205" s="55">
        <v>2999</v>
      </c>
      <c r="D205" s="55">
        <v>2804</v>
      </c>
      <c r="E205" s="55">
        <v>2740</v>
      </c>
      <c r="F205" s="55"/>
      <c r="G205" s="54">
        <v>-64</v>
      </c>
      <c r="H205" s="52">
        <v>-2.2999999999999998</v>
      </c>
      <c r="I205" s="52"/>
      <c r="J205" s="54" t="s">
        <v>41</v>
      </c>
      <c r="K205" s="52" t="s">
        <v>41</v>
      </c>
      <c r="L205" s="54" t="s">
        <v>41</v>
      </c>
      <c r="M205" s="52" t="s">
        <v>41</v>
      </c>
    </row>
    <row r="206" spans="1:13" s="86" customFormat="1" ht="11.25">
      <c r="A206" s="87">
        <v>43759</v>
      </c>
      <c r="B206" s="55">
        <v>2579</v>
      </c>
      <c r="C206" s="55">
        <v>2969</v>
      </c>
      <c r="D206" s="55">
        <v>2774</v>
      </c>
      <c r="E206" s="55">
        <v>2734</v>
      </c>
      <c r="F206" s="55"/>
      <c r="G206" s="54">
        <v>-40</v>
      </c>
      <c r="H206" s="52">
        <v>-1.4</v>
      </c>
      <c r="I206" s="52"/>
      <c r="J206" s="54" t="s">
        <v>41</v>
      </c>
      <c r="K206" s="52" t="s">
        <v>41</v>
      </c>
      <c r="L206" s="54" t="s">
        <v>41</v>
      </c>
      <c r="M206" s="52" t="s">
        <v>41</v>
      </c>
    </row>
    <row r="207" spans="1:13" s="86" customFormat="1" ht="11.25">
      <c r="A207" s="87">
        <v>43766</v>
      </c>
      <c r="B207" s="55">
        <v>2549</v>
      </c>
      <c r="C207" s="55">
        <v>2939</v>
      </c>
      <c r="D207" s="55">
        <v>2744</v>
      </c>
      <c r="E207" s="55">
        <v>2687</v>
      </c>
      <c r="F207" s="55"/>
      <c r="G207" s="54">
        <v>-57</v>
      </c>
      <c r="H207" s="52">
        <v>-2.1</v>
      </c>
      <c r="I207" s="52"/>
      <c r="J207" s="54" t="s">
        <v>41</v>
      </c>
      <c r="K207" s="52" t="s">
        <v>41</v>
      </c>
      <c r="L207" s="54" t="s">
        <v>41</v>
      </c>
      <c r="M207" s="52" t="s">
        <v>41</v>
      </c>
    </row>
    <row r="208" spans="1:13" s="86" customFormat="1" ht="11.25">
      <c r="A208" s="87">
        <v>43773</v>
      </c>
      <c r="B208" s="55">
        <v>2519</v>
      </c>
      <c r="C208" s="55">
        <v>2909</v>
      </c>
      <c r="D208" s="55">
        <v>2714</v>
      </c>
      <c r="E208" s="55">
        <v>2613</v>
      </c>
      <c r="F208" s="55"/>
      <c r="G208" s="54">
        <v>-101</v>
      </c>
      <c r="H208" s="52">
        <v>-3.7</v>
      </c>
      <c r="I208" s="52"/>
      <c r="J208" s="54" t="s">
        <v>41</v>
      </c>
      <c r="K208" s="52" t="s">
        <v>41</v>
      </c>
      <c r="L208" s="54" t="s">
        <v>41</v>
      </c>
      <c r="M208" s="52" t="s">
        <v>41</v>
      </c>
    </row>
    <row r="209" spans="1:13" s="86" customFormat="1" ht="11.25">
      <c r="A209" s="87">
        <v>43780</v>
      </c>
      <c r="B209" s="55">
        <v>2490</v>
      </c>
      <c r="C209" s="55">
        <v>2879</v>
      </c>
      <c r="D209" s="55">
        <v>2684</v>
      </c>
      <c r="E209" s="55">
        <v>2647</v>
      </c>
      <c r="F209" s="55"/>
      <c r="G209" s="54">
        <v>-37</v>
      </c>
      <c r="H209" s="52">
        <v>-1.4</v>
      </c>
      <c r="I209" s="52"/>
      <c r="J209" s="54" t="s">
        <v>41</v>
      </c>
      <c r="K209" s="52" t="s">
        <v>41</v>
      </c>
      <c r="L209" s="54" t="s">
        <v>41</v>
      </c>
      <c r="M209" s="52" t="s">
        <v>41</v>
      </c>
    </row>
    <row r="210" spans="1:13" s="86" customFormat="1" ht="11.25">
      <c r="A210" s="87">
        <v>43787</v>
      </c>
      <c r="B210" s="55">
        <v>2461</v>
      </c>
      <c r="C210" s="55">
        <v>2850</v>
      </c>
      <c r="D210" s="55">
        <v>2656</v>
      </c>
      <c r="E210" s="55">
        <v>2598</v>
      </c>
      <c r="F210" s="55"/>
      <c r="G210" s="54">
        <v>-58</v>
      </c>
      <c r="H210" s="52">
        <v>-2.2000000000000002</v>
      </c>
      <c r="I210" s="52"/>
      <c r="J210" s="54" t="s">
        <v>41</v>
      </c>
      <c r="K210" s="52" t="s">
        <v>41</v>
      </c>
      <c r="L210" s="54" t="s">
        <v>41</v>
      </c>
      <c r="M210" s="52" t="s">
        <v>41</v>
      </c>
    </row>
    <row r="211" spans="1:13" s="86" customFormat="1" ht="11.25">
      <c r="A211" s="87">
        <v>43794</v>
      </c>
      <c r="B211" s="55">
        <v>2433</v>
      </c>
      <c r="C211" s="55">
        <v>2823</v>
      </c>
      <c r="D211" s="55">
        <v>2628</v>
      </c>
      <c r="E211" s="55">
        <v>2599</v>
      </c>
      <c r="F211" s="55"/>
      <c r="G211" s="54">
        <v>-29</v>
      </c>
      <c r="H211" s="52">
        <v>-1.1000000000000001</v>
      </c>
      <c r="I211" s="52"/>
      <c r="J211" s="54" t="s">
        <v>41</v>
      </c>
      <c r="K211" s="52" t="s">
        <v>41</v>
      </c>
      <c r="L211" s="54" t="s">
        <v>41</v>
      </c>
      <c r="M211" s="52" t="s">
        <v>41</v>
      </c>
    </row>
    <row r="212" spans="1:13" s="86" customFormat="1" ht="11.25">
      <c r="A212" s="87">
        <v>43801</v>
      </c>
      <c r="B212" s="55">
        <v>2408</v>
      </c>
      <c r="C212" s="55">
        <v>2797</v>
      </c>
      <c r="D212" s="55">
        <v>2602</v>
      </c>
      <c r="E212" s="55">
        <v>2579</v>
      </c>
      <c r="F212" s="55"/>
      <c r="G212" s="54">
        <v>-23</v>
      </c>
      <c r="H212" s="52">
        <v>-0.9</v>
      </c>
      <c r="I212" s="52"/>
      <c r="J212" s="54" t="s">
        <v>41</v>
      </c>
      <c r="K212" s="52" t="s">
        <v>41</v>
      </c>
      <c r="L212" s="54" t="s">
        <v>41</v>
      </c>
      <c r="M212" s="52" t="s">
        <v>41</v>
      </c>
    </row>
    <row r="213" spans="1:13" s="86" customFormat="1" ht="11.25">
      <c r="A213" s="87">
        <v>43808</v>
      </c>
      <c r="B213" s="55">
        <v>2384</v>
      </c>
      <c r="C213" s="55">
        <v>2774</v>
      </c>
      <c r="D213" s="55">
        <v>2579</v>
      </c>
      <c r="E213" s="55">
        <v>2596</v>
      </c>
      <c r="F213" s="55"/>
      <c r="G213" s="54">
        <v>17</v>
      </c>
      <c r="H213" s="52">
        <v>0.7</v>
      </c>
      <c r="I213" s="52"/>
      <c r="J213" s="54" t="s">
        <v>41</v>
      </c>
      <c r="K213" s="52" t="s">
        <v>41</v>
      </c>
      <c r="L213" s="54" t="s">
        <v>41</v>
      </c>
      <c r="M213" s="52" t="s">
        <v>41</v>
      </c>
    </row>
    <row r="214" spans="1:13" s="86" customFormat="1" ht="11.25">
      <c r="A214" s="87">
        <v>43815</v>
      </c>
      <c r="B214" s="55">
        <v>2363</v>
      </c>
      <c r="C214" s="55">
        <v>2752</v>
      </c>
      <c r="D214" s="55">
        <v>2557</v>
      </c>
      <c r="E214" s="55">
        <v>2529</v>
      </c>
      <c r="F214" s="55"/>
      <c r="G214" s="54">
        <v>-28</v>
      </c>
      <c r="H214" s="52">
        <v>-1.1000000000000001</v>
      </c>
      <c r="I214" s="52"/>
      <c r="J214" s="54" t="s">
        <v>41</v>
      </c>
      <c r="K214" s="52" t="s">
        <v>41</v>
      </c>
      <c r="L214" s="54" t="s">
        <v>41</v>
      </c>
      <c r="M214" s="52" t="s">
        <v>41</v>
      </c>
    </row>
    <row r="215" spans="1:13" s="86" customFormat="1" ht="11.25">
      <c r="A215" s="87">
        <v>43822</v>
      </c>
      <c r="B215" s="55">
        <v>2344</v>
      </c>
      <c r="C215" s="55">
        <v>2734</v>
      </c>
      <c r="D215" s="55">
        <v>2539</v>
      </c>
      <c r="E215" s="55">
        <v>2470</v>
      </c>
      <c r="F215" s="55"/>
      <c r="G215" s="54">
        <v>-69</v>
      </c>
      <c r="H215" s="52">
        <v>-2.7</v>
      </c>
      <c r="I215" s="52"/>
      <c r="J215" s="54" t="s">
        <v>41</v>
      </c>
      <c r="K215" s="52" t="s">
        <v>41</v>
      </c>
      <c r="L215" s="54" t="s">
        <v>41</v>
      </c>
      <c r="M215" s="52" t="s">
        <v>41</v>
      </c>
    </row>
    <row r="216" spans="1:13" s="86" customFormat="1" ht="11.25">
      <c r="A216" s="87">
        <v>43829</v>
      </c>
      <c r="B216" s="55">
        <v>2328</v>
      </c>
      <c r="C216" s="55">
        <v>2719</v>
      </c>
      <c r="D216" s="55">
        <v>2523</v>
      </c>
      <c r="E216" s="55">
        <v>2510</v>
      </c>
      <c r="F216" s="55"/>
      <c r="G216" s="54">
        <v>-13</v>
      </c>
      <c r="H216" s="52">
        <v>-0.5</v>
      </c>
      <c r="I216" s="52"/>
      <c r="J216" s="54" t="s">
        <v>41</v>
      </c>
      <c r="K216" s="52" t="s">
        <v>41</v>
      </c>
      <c r="L216" s="54" t="s">
        <v>41</v>
      </c>
      <c r="M216" s="52" t="s">
        <v>41</v>
      </c>
    </row>
    <row r="217" spans="1:13" s="86" customFormat="1" ht="11.25">
      <c r="A217" s="87">
        <v>43836</v>
      </c>
      <c r="B217" s="55">
        <v>2316</v>
      </c>
      <c r="C217" s="55">
        <v>2706</v>
      </c>
      <c r="D217" s="55">
        <v>2511</v>
      </c>
      <c r="E217" s="55">
        <v>2523</v>
      </c>
      <c r="F217" s="55"/>
      <c r="G217" s="54">
        <v>12</v>
      </c>
      <c r="H217" s="52">
        <v>0.5</v>
      </c>
      <c r="I217" s="52"/>
      <c r="J217" s="54" t="s">
        <v>41</v>
      </c>
      <c r="K217" s="52" t="s">
        <v>41</v>
      </c>
      <c r="L217" s="54" t="s">
        <v>41</v>
      </c>
      <c r="M217" s="52" t="s">
        <v>41</v>
      </c>
    </row>
    <row r="218" spans="1:13" s="86" customFormat="1" ht="11.25">
      <c r="A218" s="87">
        <v>43843</v>
      </c>
      <c r="B218" s="55">
        <v>2307</v>
      </c>
      <c r="C218" s="55">
        <v>2697</v>
      </c>
      <c r="D218" s="55">
        <v>2502</v>
      </c>
      <c r="E218" s="55">
        <v>2518</v>
      </c>
      <c r="F218" s="55"/>
      <c r="G218" s="54">
        <v>16</v>
      </c>
      <c r="H218" s="52">
        <v>0.6</v>
      </c>
      <c r="I218" s="52"/>
      <c r="J218" s="54" t="s">
        <v>41</v>
      </c>
      <c r="K218" s="52" t="s">
        <v>41</v>
      </c>
      <c r="L218" s="54" t="s">
        <v>41</v>
      </c>
      <c r="M218" s="52" t="s">
        <v>41</v>
      </c>
    </row>
    <row r="219" spans="1:13" s="86" customFormat="1" ht="11.25">
      <c r="A219" s="87">
        <v>43850</v>
      </c>
      <c r="B219" s="55">
        <v>2302</v>
      </c>
      <c r="C219" s="55">
        <v>2692</v>
      </c>
      <c r="D219" s="55">
        <v>2497</v>
      </c>
      <c r="E219" s="55">
        <v>2617</v>
      </c>
      <c r="F219" s="55"/>
      <c r="G219" s="54">
        <v>120</v>
      </c>
      <c r="H219" s="52">
        <v>4.8</v>
      </c>
      <c r="I219" s="52"/>
      <c r="J219" s="54" t="s">
        <v>41</v>
      </c>
      <c r="K219" s="52" t="s">
        <v>41</v>
      </c>
      <c r="L219" s="54" t="s">
        <v>41</v>
      </c>
      <c r="M219" s="52" t="s">
        <v>41</v>
      </c>
    </row>
    <row r="220" spans="1:13" s="86" customFormat="1" ht="11.25">
      <c r="A220" s="87">
        <v>43857</v>
      </c>
      <c r="B220" s="55">
        <v>2300</v>
      </c>
      <c r="C220" s="55">
        <v>2691</v>
      </c>
      <c r="D220" s="55">
        <v>2495</v>
      </c>
      <c r="E220" s="55">
        <v>2525</v>
      </c>
      <c r="F220" s="55"/>
      <c r="G220" s="54">
        <v>30</v>
      </c>
      <c r="H220" s="52">
        <v>1.2</v>
      </c>
      <c r="I220" s="52"/>
      <c r="J220" s="54" t="s">
        <v>41</v>
      </c>
      <c r="K220" s="52" t="s">
        <v>41</v>
      </c>
      <c r="L220" s="54" t="s">
        <v>41</v>
      </c>
      <c r="M220" s="52" t="s">
        <v>41</v>
      </c>
    </row>
    <row r="221" spans="1:13" s="86" customFormat="1" ht="11.25">
      <c r="A221" s="87">
        <v>43864</v>
      </c>
      <c r="B221" s="55">
        <v>2302</v>
      </c>
      <c r="C221" s="55">
        <v>2693</v>
      </c>
      <c r="D221" s="55">
        <v>2497</v>
      </c>
      <c r="E221" s="55">
        <v>2548</v>
      </c>
      <c r="F221" s="55"/>
      <c r="G221" s="54">
        <v>51</v>
      </c>
      <c r="H221" s="52">
        <v>2</v>
      </c>
      <c r="I221" s="52"/>
      <c r="J221" s="54" t="s">
        <v>41</v>
      </c>
      <c r="K221" s="52" t="s">
        <v>41</v>
      </c>
      <c r="L221" s="54" t="s">
        <v>41</v>
      </c>
      <c r="M221" s="52" t="s">
        <v>41</v>
      </c>
    </row>
    <row r="222" spans="1:13" s="86" customFormat="1" ht="11.25">
      <c r="A222" s="87">
        <v>43871</v>
      </c>
      <c r="B222" s="55">
        <v>2308</v>
      </c>
      <c r="C222" s="55">
        <v>2698</v>
      </c>
      <c r="D222" s="55">
        <v>2503</v>
      </c>
      <c r="E222" s="55">
        <v>2628</v>
      </c>
      <c r="F222" s="55"/>
      <c r="G222" s="54">
        <v>125</v>
      </c>
      <c r="H222" s="52">
        <v>5</v>
      </c>
      <c r="I222" s="52"/>
      <c r="J222" s="54" t="s">
        <v>41</v>
      </c>
      <c r="K222" s="52" t="s">
        <v>41</v>
      </c>
      <c r="L222" s="54" t="s">
        <v>41</v>
      </c>
      <c r="M222" s="52" t="s">
        <v>41</v>
      </c>
    </row>
    <row r="223" spans="1:13" s="86" customFormat="1" ht="11.25">
      <c r="A223" s="87">
        <v>43878</v>
      </c>
      <c r="B223" s="55">
        <v>2317</v>
      </c>
      <c r="C223" s="55">
        <v>2707</v>
      </c>
      <c r="D223" s="55">
        <v>2512</v>
      </c>
      <c r="E223" s="55">
        <v>2632</v>
      </c>
      <c r="F223" s="55"/>
      <c r="G223" s="54">
        <v>120</v>
      </c>
      <c r="H223" s="52">
        <v>4.8</v>
      </c>
      <c r="I223" s="52"/>
      <c r="J223" s="54" t="s">
        <v>41</v>
      </c>
      <c r="K223" s="52" t="s">
        <v>41</v>
      </c>
      <c r="L223" s="54" t="s">
        <v>41</v>
      </c>
      <c r="M223" s="52" t="s">
        <v>41</v>
      </c>
    </row>
    <row r="224" spans="1:13" s="86" customFormat="1" ht="11.25">
      <c r="A224" s="87">
        <v>43885</v>
      </c>
      <c r="B224" s="55">
        <v>2330</v>
      </c>
      <c r="C224" s="55">
        <v>2720</v>
      </c>
      <c r="D224" s="55">
        <v>2525</v>
      </c>
      <c r="E224" s="55">
        <v>2696</v>
      </c>
      <c r="F224" s="55"/>
      <c r="G224" s="54">
        <v>171</v>
      </c>
      <c r="H224" s="52">
        <v>6.8</v>
      </c>
      <c r="I224" s="52"/>
      <c r="J224" s="54" t="s">
        <v>41</v>
      </c>
      <c r="K224" s="52" t="s">
        <v>41</v>
      </c>
      <c r="L224" s="54" t="s">
        <v>41</v>
      </c>
      <c r="M224" s="52" t="s">
        <v>41</v>
      </c>
    </row>
    <row r="225" spans="1:13" s="86" customFormat="1" ht="11.25">
      <c r="A225" s="87">
        <v>43892</v>
      </c>
      <c r="B225" s="55">
        <v>2346</v>
      </c>
      <c r="C225" s="55">
        <v>2736</v>
      </c>
      <c r="D225" s="55">
        <v>2541</v>
      </c>
      <c r="E225" s="55">
        <v>2614</v>
      </c>
      <c r="F225" s="55"/>
      <c r="G225" s="54">
        <v>73</v>
      </c>
      <c r="H225" s="52">
        <v>2.9</v>
      </c>
      <c r="I225" s="52"/>
      <c r="J225" s="54" t="s">
        <v>41</v>
      </c>
      <c r="K225" s="52" t="s">
        <v>41</v>
      </c>
      <c r="L225" s="54" t="s">
        <v>41</v>
      </c>
      <c r="M225" s="52" t="s">
        <v>41</v>
      </c>
    </row>
    <row r="226" spans="1:13" s="86" customFormat="1" ht="11.25">
      <c r="A226" s="87">
        <v>43899</v>
      </c>
      <c r="B226" s="55">
        <v>2365</v>
      </c>
      <c r="C226" s="55">
        <v>2755</v>
      </c>
      <c r="D226" s="55">
        <v>2560</v>
      </c>
      <c r="E226" s="55">
        <v>2591</v>
      </c>
      <c r="F226" s="55"/>
      <c r="G226" s="54">
        <v>31</v>
      </c>
      <c r="H226" s="52">
        <v>1.2</v>
      </c>
      <c r="I226" s="52"/>
      <c r="J226" s="54" t="s">
        <v>41</v>
      </c>
      <c r="K226" s="52" t="s">
        <v>41</v>
      </c>
      <c r="L226" s="54" t="s">
        <v>41</v>
      </c>
      <c r="M226" s="52" t="s">
        <v>41</v>
      </c>
    </row>
    <row r="227" spans="1:13" s="86" customFormat="1" ht="11.25">
      <c r="A227" s="87">
        <v>43906</v>
      </c>
      <c r="B227" s="55">
        <v>2386</v>
      </c>
      <c r="C227" s="55">
        <v>2776</v>
      </c>
      <c r="D227" s="55">
        <v>2581</v>
      </c>
      <c r="E227" s="55">
        <v>2708</v>
      </c>
      <c r="F227" s="55"/>
      <c r="G227" s="54">
        <v>127</v>
      </c>
      <c r="H227" s="52">
        <v>4.9000000000000004</v>
      </c>
      <c r="I227" s="52"/>
      <c r="J227" s="54" t="s">
        <v>41</v>
      </c>
      <c r="K227" s="52" t="s">
        <v>41</v>
      </c>
      <c r="L227" s="54" t="s">
        <v>41</v>
      </c>
      <c r="M227" s="52" t="s">
        <v>41</v>
      </c>
    </row>
    <row r="228" spans="1:13" s="86" customFormat="1" ht="11.25">
      <c r="A228" s="87">
        <v>43913</v>
      </c>
      <c r="B228" s="55">
        <v>2411</v>
      </c>
      <c r="C228" s="55">
        <v>2800</v>
      </c>
      <c r="D228" s="55">
        <v>2605</v>
      </c>
      <c r="E228" s="55">
        <v>2781</v>
      </c>
      <c r="F228" s="55"/>
      <c r="G228" s="54">
        <v>176</v>
      </c>
      <c r="H228" s="52">
        <v>6.8</v>
      </c>
      <c r="I228" s="52"/>
      <c r="J228" s="54" t="s">
        <v>41</v>
      </c>
      <c r="K228" s="52" t="s">
        <v>41</v>
      </c>
      <c r="L228" s="54" t="s">
        <v>41</v>
      </c>
      <c r="M228" s="52" t="s">
        <v>41</v>
      </c>
    </row>
    <row r="229" spans="1:13" s="86" customFormat="1" ht="11.25">
      <c r="A229" s="87">
        <v>43920</v>
      </c>
      <c r="B229" s="55">
        <v>2437</v>
      </c>
      <c r="C229" s="55">
        <v>2827</v>
      </c>
      <c r="D229" s="55">
        <v>2632</v>
      </c>
      <c r="E229" s="55">
        <v>2875</v>
      </c>
      <c r="F229" s="55"/>
      <c r="G229" s="54">
        <v>243</v>
      </c>
      <c r="H229" s="52">
        <v>9.1999999999999993</v>
      </c>
      <c r="I229" s="52"/>
      <c r="J229" s="54">
        <v>48</v>
      </c>
      <c r="K229" s="52">
        <v>1.7</v>
      </c>
      <c r="L229" s="54" t="s">
        <v>41</v>
      </c>
      <c r="M229" s="52" t="s">
        <v>41</v>
      </c>
    </row>
    <row r="230" spans="1:13" s="86" customFormat="1" ht="11.25">
      <c r="A230" s="87">
        <v>43927</v>
      </c>
      <c r="B230" s="55">
        <v>2465</v>
      </c>
      <c r="C230" s="55">
        <v>2854</v>
      </c>
      <c r="D230" s="55">
        <v>2660</v>
      </c>
      <c r="E230" s="55">
        <v>2796</v>
      </c>
      <c r="F230" s="55"/>
      <c r="G230" s="54">
        <v>136</v>
      </c>
      <c r="H230" s="52">
        <v>5.0999999999999996</v>
      </c>
      <c r="I230" s="52"/>
      <c r="J230" s="54" t="s">
        <v>41</v>
      </c>
      <c r="K230" s="52" t="s">
        <v>41</v>
      </c>
      <c r="L230" s="54" t="s">
        <v>41</v>
      </c>
      <c r="M230" s="52" t="s">
        <v>41</v>
      </c>
    </row>
    <row r="231" spans="1:13" s="86" customFormat="1" ht="11.25">
      <c r="A231" s="87">
        <v>43934</v>
      </c>
      <c r="B231" s="55">
        <v>2494</v>
      </c>
      <c r="C231" s="55">
        <v>2884</v>
      </c>
      <c r="D231" s="55">
        <v>2689</v>
      </c>
      <c r="E231" s="55">
        <v>2692</v>
      </c>
      <c r="F231" s="55"/>
      <c r="G231" s="54">
        <v>3</v>
      </c>
      <c r="H231" s="52">
        <v>0.1</v>
      </c>
      <c r="I231" s="52"/>
      <c r="J231" s="54" t="s">
        <v>41</v>
      </c>
      <c r="K231" s="52" t="s">
        <v>41</v>
      </c>
      <c r="L231" s="54" t="s">
        <v>41</v>
      </c>
      <c r="M231" s="52" t="s">
        <v>41</v>
      </c>
    </row>
    <row r="232" spans="1:13" s="86" customFormat="1" ht="11.25">
      <c r="A232" s="87">
        <v>43941</v>
      </c>
      <c r="B232" s="55">
        <v>2525</v>
      </c>
      <c r="C232" s="55">
        <v>2914</v>
      </c>
      <c r="D232" s="55">
        <v>2719</v>
      </c>
      <c r="E232" s="55">
        <v>2715</v>
      </c>
      <c r="F232" s="55"/>
      <c r="G232" s="54">
        <v>-4</v>
      </c>
      <c r="H232" s="52">
        <v>-0.1</v>
      </c>
      <c r="I232" s="52"/>
      <c r="J232" s="54" t="s">
        <v>41</v>
      </c>
      <c r="K232" s="52" t="s">
        <v>41</v>
      </c>
      <c r="L232" s="54" t="s">
        <v>41</v>
      </c>
      <c r="M232" s="52" t="s">
        <v>41</v>
      </c>
    </row>
    <row r="233" spans="1:13" s="86" customFormat="1" ht="11.25">
      <c r="A233" s="87">
        <v>43948</v>
      </c>
      <c r="B233" s="55">
        <v>2555</v>
      </c>
      <c r="C233" s="55">
        <v>2945</v>
      </c>
      <c r="D233" s="55">
        <v>2750</v>
      </c>
      <c r="E233" s="55">
        <v>2673</v>
      </c>
      <c r="F233" s="55"/>
      <c r="G233" s="54">
        <v>-77</v>
      </c>
      <c r="H233" s="52">
        <v>-2.8</v>
      </c>
      <c r="I233" s="52"/>
      <c r="J233" s="54" t="s">
        <v>41</v>
      </c>
      <c r="K233" s="52" t="s">
        <v>41</v>
      </c>
      <c r="L233" s="54" t="s">
        <v>41</v>
      </c>
      <c r="M233" s="52" t="s">
        <v>41</v>
      </c>
    </row>
    <row r="234" spans="1:13" s="86" customFormat="1" ht="11.25">
      <c r="A234" s="87">
        <v>43955</v>
      </c>
      <c r="B234" s="55">
        <v>2586</v>
      </c>
      <c r="C234" s="55">
        <v>2975</v>
      </c>
      <c r="D234" s="55">
        <v>2781</v>
      </c>
      <c r="E234" s="55">
        <v>2820</v>
      </c>
      <c r="F234" s="55"/>
      <c r="G234" s="54">
        <v>39</v>
      </c>
      <c r="H234" s="52">
        <v>1.4</v>
      </c>
      <c r="I234" s="52"/>
      <c r="J234" s="54" t="s">
        <v>41</v>
      </c>
      <c r="K234" s="52" t="s">
        <v>41</v>
      </c>
      <c r="L234" s="54" t="s">
        <v>41</v>
      </c>
      <c r="M234" s="52" t="s">
        <v>41</v>
      </c>
    </row>
    <row r="235" spans="1:13" s="86" customFormat="1" ht="11.25">
      <c r="A235" s="87">
        <v>43962</v>
      </c>
      <c r="B235" s="55">
        <v>2616</v>
      </c>
      <c r="C235" s="55">
        <v>3006</v>
      </c>
      <c r="D235" s="55">
        <v>2811</v>
      </c>
      <c r="E235" s="55">
        <v>2710</v>
      </c>
      <c r="F235" s="55"/>
      <c r="G235" s="54">
        <v>-101</v>
      </c>
      <c r="H235" s="52">
        <v>-3.6</v>
      </c>
      <c r="I235" s="52"/>
      <c r="J235" s="54" t="s">
        <v>41</v>
      </c>
      <c r="K235" s="52" t="s">
        <v>41</v>
      </c>
      <c r="L235" s="54" t="s">
        <v>41</v>
      </c>
      <c r="M235" s="52" t="s">
        <v>41</v>
      </c>
    </row>
    <row r="236" spans="1:13" s="86" customFormat="1" ht="11.25">
      <c r="A236" s="87">
        <v>43969</v>
      </c>
      <c r="B236" s="55">
        <v>2646</v>
      </c>
      <c r="C236" s="55">
        <v>3035</v>
      </c>
      <c r="D236" s="55">
        <v>2841</v>
      </c>
      <c r="E236" s="55">
        <v>2819</v>
      </c>
      <c r="F236" s="55"/>
      <c r="G236" s="54">
        <v>-22</v>
      </c>
      <c r="H236" s="52">
        <v>-0.8</v>
      </c>
      <c r="I236" s="52"/>
      <c r="J236" s="54" t="s">
        <v>41</v>
      </c>
      <c r="K236" s="52" t="s">
        <v>41</v>
      </c>
      <c r="L236" s="54" t="s">
        <v>41</v>
      </c>
      <c r="M236" s="52" t="s">
        <v>41</v>
      </c>
    </row>
    <row r="237" spans="1:13" s="86" customFormat="1" ht="11.25">
      <c r="A237" s="87">
        <v>43976</v>
      </c>
      <c r="B237" s="55">
        <v>2674</v>
      </c>
      <c r="C237" s="55">
        <v>3064</v>
      </c>
      <c r="D237" s="55">
        <v>2869</v>
      </c>
      <c r="E237" s="55">
        <v>2808</v>
      </c>
      <c r="F237" s="55"/>
      <c r="G237" s="54">
        <v>-61</v>
      </c>
      <c r="H237" s="52">
        <v>-2.1</v>
      </c>
      <c r="I237" s="52"/>
      <c r="J237" s="54" t="s">
        <v>41</v>
      </c>
      <c r="K237" s="52" t="s">
        <v>41</v>
      </c>
      <c r="L237" s="54" t="s">
        <v>41</v>
      </c>
      <c r="M237" s="52" t="s">
        <v>41</v>
      </c>
    </row>
    <row r="238" spans="1:13" s="86" customFormat="1" ht="11.25">
      <c r="A238" s="87">
        <v>43983</v>
      </c>
      <c r="B238" s="55">
        <v>2700</v>
      </c>
      <c r="C238" s="55">
        <v>3090</v>
      </c>
      <c r="D238" s="55">
        <v>2895</v>
      </c>
      <c r="E238" s="55">
        <v>2749</v>
      </c>
      <c r="F238" s="55"/>
      <c r="G238" s="54">
        <v>-146</v>
      </c>
      <c r="H238" s="52">
        <v>-5</v>
      </c>
      <c r="I238" s="52"/>
      <c r="J238" s="54" t="s">
        <v>41</v>
      </c>
      <c r="K238" s="52" t="s">
        <v>41</v>
      </c>
      <c r="L238" s="54" t="s">
        <v>41</v>
      </c>
      <c r="M238" s="52" t="s">
        <v>41</v>
      </c>
    </row>
    <row r="239" spans="1:13" s="86" customFormat="1" ht="11.25">
      <c r="A239" s="87">
        <v>43990</v>
      </c>
      <c r="B239" s="55">
        <v>2725</v>
      </c>
      <c r="C239" s="55">
        <v>3115</v>
      </c>
      <c r="D239" s="55">
        <v>2920</v>
      </c>
      <c r="E239" s="55">
        <v>2745</v>
      </c>
      <c r="F239" s="55"/>
      <c r="G239" s="54">
        <v>-175</v>
      </c>
      <c r="H239" s="52">
        <v>-6</v>
      </c>
      <c r="I239" s="52"/>
      <c r="J239" s="54" t="s">
        <v>41</v>
      </c>
      <c r="K239" s="52" t="s">
        <v>41</v>
      </c>
      <c r="L239" s="54" t="s">
        <v>41</v>
      </c>
      <c r="M239" s="52" t="s">
        <v>41</v>
      </c>
    </row>
    <row r="240" spans="1:13" s="86" customFormat="1" ht="11.25">
      <c r="A240" s="87">
        <v>43997</v>
      </c>
      <c r="B240" s="55">
        <v>2747</v>
      </c>
      <c r="C240" s="55">
        <v>3137</v>
      </c>
      <c r="D240" s="55">
        <v>2942</v>
      </c>
      <c r="E240" s="55">
        <v>2691</v>
      </c>
      <c r="F240" s="55"/>
      <c r="G240" s="54">
        <v>-251</v>
      </c>
      <c r="H240" s="52">
        <v>-8.5</v>
      </c>
      <c r="I240" s="52"/>
      <c r="J240" s="54" t="s">
        <v>41</v>
      </c>
      <c r="K240" s="52" t="s">
        <v>41</v>
      </c>
      <c r="L240" s="54">
        <v>56</v>
      </c>
      <c r="M240" s="52">
        <v>2</v>
      </c>
    </row>
    <row r="241" spans="1:13" s="86" customFormat="1" ht="11.25">
      <c r="A241" s="87">
        <v>44004</v>
      </c>
      <c r="B241" s="55">
        <v>2766</v>
      </c>
      <c r="C241" s="55">
        <v>3157</v>
      </c>
      <c r="D241" s="55">
        <v>2962</v>
      </c>
      <c r="E241" s="55">
        <v>2680</v>
      </c>
      <c r="F241" s="55"/>
      <c r="G241" s="54">
        <v>-282</v>
      </c>
      <c r="H241" s="52">
        <v>-9.5</v>
      </c>
      <c r="I241" s="52"/>
      <c r="J241" s="54" t="s">
        <v>41</v>
      </c>
      <c r="K241" s="52" t="s">
        <v>41</v>
      </c>
      <c r="L241" s="54">
        <v>86</v>
      </c>
      <c r="M241" s="52">
        <v>3.1</v>
      </c>
    </row>
    <row r="242" spans="1:13" s="86" customFormat="1" ht="11.25">
      <c r="A242" s="87">
        <v>44011</v>
      </c>
      <c r="B242" s="55">
        <v>2783</v>
      </c>
      <c r="C242" s="55">
        <v>3173</v>
      </c>
      <c r="D242" s="55">
        <v>2978</v>
      </c>
      <c r="E242" s="55">
        <v>2771</v>
      </c>
      <c r="F242" s="55"/>
      <c r="G242" s="54">
        <v>-207</v>
      </c>
      <c r="H242" s="52">
        <v>-7</v>
      </c>
      <c r="I242" s="52"/>
      <c r="J242" s="54" t="s">
        <v>41</v>
      </c>
      <c r="K242" s="52" t="s">
        <v>41</v>
      </c>
      <c r="L242" s="54">
        <v>12</v>
      </c>
      <c r="M242" s="52">
        <v>0.4</v>
      </c>
    </row>
    <row r="243" spans="1:13" s="86" customFormat="1" ht="11.25">
      <c r="A243" s="87">
        <v>44018</v>
      </c>
      <c r="B243" s="55">
        <v>2796</v>
      </c>
      <c r="C243" s="55">
        <v>3187</v>
      </c>
      <c r="D243" s="55">
        <v>2991</v>
      </c>
      <c r="E243" s="55">
        <v>2801</v>
      </c>
      <c r="F243" s="55"/>
      <c r="G243" s="54">
        <v>-190</v>
      </c>
      <c r="H243" s="52">
        <v>-6.4</v>
      </c>
      <c r="I243" s="52"/>
      <c r="J243" s="54" t="s">
        <v>41</v>
      </c>
      <c r="K243" s="52" t="s">
        <v>41</v>
      </c>
      <c r="L243" s="54" t="s">
        <v>41</v>
      </c>
      <c r="M243" s="52" t="s">
        <v>41</v>
      </c>
    </row>
    <row r="244" spans="1:13" s="86" customFormat="1" ht="11.25">
      <c r="A244" s="87">
        <v>44025</v>
      </c>
      <c r="B244" s="55">
        <v>2806</v>
      </c>
      <c r="C244" s="55">
        <v>3197</v>
      </c>
      <c r="D244" s="55">
        <v>3001</v>
      </c>
      <c r="E244" s="55">
        <v>2776</v>
      </c>
      <c r="F244" s="55"/>
      <c r="G244" s="54">
        <v>-225</v>
      </c>
      <c r="H244" s="52">
        <v>-7.5</v>
      </c>
      <c r="I244" s="52"/>
      <c r="J244" s="54" t="s">
        <v>41</v>
      </c>
      <c r="K244" s="52" t="s">
        <v>41</v>
      </c>
      <c r="L244" s="54">
        <v>30</v>
      </c>
      <c r="M244" s="52">
        <v>1.1000000000000001</v>
      </c>
    </row>
    <row r="245" spans="1:13" s="86" customFormat="1" ht="11.25">
      <c r="A245" s="87">
        <v>44032</v>
      </c>
      <c r="B245" s="55">
        <v>2812</v>
      </c>
      <c r="C245" s="55">
        <v>3203</v>
      </c>
      <c r="D245" s="55">
        <v>3007</v>
      </c>
      <c r="E245" s="55">
        <v>2923</v>
      </c>
      <c r="F245" s="55"/>
      <c r="G245" s="54">
        <v>-84</v>
      </c>
      <c r="H245" s="52">
        <v>-2.8</v>
      </c>
      <c r="I245" s="52"/>
      <c r="J245" s="54" t="s">
        <v>41</v>
      </c>
      <c r="K245" s="52" t="s">
        <v>41</v>
      </c>
      <c r="L245" s="54" t="s">
        <v>41</v>
      </c>
      <c r="M245" s="52" t="s">
        <v>41</v>
      </c>
    </row>
    <row r="246" spans="1:13" s="86" customFormat="1" ht="11.25">
      <c r="A246" s="87">
        <v>44039</v>
      </c>
      <c r="B246" s="55">
        <v>2815</v>
      </c>
      <c r="C246" s="55">
        <v>3206</v>
      </c>
      <c r="D246" s="55">
        <v>3010</v>
      </c>
      <c r="E246" s="55">
        <v>2958</v>
      </c>
      <c r="F246" s="55"/>
      <c r="G246" s="54">
        <v>-52</v>
      </c>
      <c r="H246" s="52">
        <v>-1.7</v>
      </c>
      <c r="I246" s="52"/>
      <c r="J246" s="54" t="s">
        <v>41</v>
      </c>
      <c r="K246" s="52" t="s">
        <v>41</v>
      </c>
      <c r="L246" s="54" t="s">
        <v>41</v>
      </c>
      <c r="M246" s="52" t="s">
        <v>41</v>
      </c>
    </row>
    <row r="247" spans="1:13" s="86" customFormat="1" ht="11.25">
      <c r="A247" s="87">
        <v>44046</v>
      </c>
      <c r="B247" s="55">
        <v>2814</v>
      </c>
      <c r="C247" s="55">
        <v>3205</v>
      </c>
      <c r="D247" s="55">
        <v>3009</v>
      </c>
      <c r="E247" s="55">
        <v>2952</v>
      </c>
      <c r="F247" s="55"/>
      <c r="G247" s="54">
        <v>-57</v>
      </c>
      <c r="H247" s="52">
        <v>-1.9</v>
      </c>
      <c r="I247" s="52"/>
      <c r="J247" s="54" t="s">
        <v>41</v>
      </c>
      <c r="K247" s="52" t="s">
        <v>41</v>
      </c>
      <c r="L247" s="54" t="s">
        <v>41</v>
      </c>
      <c r="M247" s="52" t="s">
        <v>41</v>
      </c>
    </row>
    <row r="248" spans="1:13" s="86" customFormat="1" ht="11.25">
      <c r="A248" s="87">
        <v>44053</v>
      </c>
      <c r="B248" s="55">
        <v>2809</v>
      </c>
      <c r="C248" s="55">
        <v>3200</v>
      </c>
      <c r="D248" s="55">
        <v>3004</v>
      </c>
      <c r="E248" s="55">
        <v>3068</v>
      </c>
      <c r="F248" s="55"/>
      <c r="G248" s="54">
        <v>64</v>
      </c>
      <c r="H248" s="52">
        <v>2.1</v>
      </c>
      <c r="I248" s="52"/>
      <c r="J248" s="54" t="s">
        <v>41</v>
      </c>
      <c r="K248" s="52" t="s">
        <v>41</v>
      </c>
      <c r="L248" s="54" t="s">
        <v>41</v>
      </c>
      <c r="M248" s="52" t="s">
        <v>41</v>
      </c>
    </row>
    <row r="249" spans="1:13" s="86" customFormat="1" ht="11.25">
      <c r="A249" s="87">
        <v>44060</v>
      </c>
      <c r="B249" s="55">
        <v>2801</v>
      </c>
      <c r="C249" s="55">
        <v>3192</v>
      </c>
      <c r="D249" s="55">
        <v>2996</v>
      </c>
      <c r="E249" s="55">
        <v>2895</v>
      </c>
      <c r="F249" s="55"/>
      <c r="G249" s="54">
        <v>-101</v>
      </c>
      <c r="H249" s="52">
        <v>-3.4</v>
      </c>
      <c r="I249" s="52"/>
      <c r="J249" s="54" t="s">
        <v>41</v>
      </c>
      <c r="K249" s="52" t="s">
        <v>41</v>
      </c>
      <c r="L249" s="54" t="s">
        <v>41</v>
      </c>
      <c r="M249" s="52" t="s">
        <v>41</v>
      </c>
    </row>
    <row r="250" spans="1:13" s="86" customFormat="1" ht="11.25">
      <c r="A250" s="87">
        <v>44067</v>
      </c>
      <c r="B250" s="55">
        <v>2789</v>
      </c>
      <c r="C250" s="55">
        <v>3180</v>
      </c>
      <c r="D250" s="55">
        <v>2984</v>
      </c>
      <c r="E250" s="55">
        <v>2884</v>
      </c>
      <c r="F250" s="55"/>
      <c r="G250" s="54">
        <v>-100</v>
      </c>
      <c r="H250" s="52">
        <v>-3.4</v>
      </c>
      <c r="I250" s="52"/>
      <c r="J250" s="54" t="s">
        <v>41</v>
      </c>
      <c r="K250" s="52" t="s">
        <v>41</v>
      </c>
      <c r="L250" s="54" t="s">
        <v>41</v>
      </c>
      <c r="M250" s="52" t="s">
        <v>41</v>
      </c>
    </row>
    <row r="251" spans="1:13" s="86" customFormat="1" ht="11.25">
      <c r="A251" s="87">
        <v>44074</v>
      </c>
      <c r="B251" s="55">
        <v>2774</v>
      </c>
      <c r="C251" s="55">
        <v>3165</v>
      </c>
      <c r="D251" s="55">
        <v>2969</v>
      </c>
      <c r="E251" s="55">
        <v>2896</v>
      </c>
      <c r="F251" s="55"/>
      <c r="G251" s="54">
        <v>-73</v>
      </c>
      <c r="H251" s="52">
        <v>-2.5</v>
      </c>
      <c r="I251" s="52"/>
      <c r="J251" s="54" t="s">
        <v>41</v>
      </c>
      <c r="K251" s="52" t="s">
        <v>41</v>
      </c>
      <c r="L251" s="54" t="s">
        <v>41</v>
      </c>
      <c r="M251" s="52" t="s">
        <v>41</v>
      </c>
    </row>
    <row r="252" spans="1:13" s="86" customFormat="1" ht="11.25">
      <c r="A252" s="87">
        <v>44081</v>
      </c>
      <c r="B252" s="55">
        <v>2756</v>
      </c>
      <c r="C252" s="55">
        <v>3147</v>
      </c>
      <c r="D252" s="55">
        <v>2951</v>
      </c>
      <c r="E252" s="55">
        <v>2826</v>
      </c>
      <c r="F252" s="55"/>
      <c r="G252" s="54">
        <v>-125</v>
      </c>
      <c r="H252" s="52">
        <v>-4.2</v>
      </c>
      <c r="I252" s="52"/>
      <c r="J252" s="54" t="s">
        <v>41</v>
      </c>
      <c r="K252" s="52" t="s">
        <v>41</v>
      </c>
      <c r="L252" s="54" t="s">
        <v>41</v>
      </c>
      <c r="M252" s="52" t="s">
        <v>41</v>
      </c>
    </row>
    <row r="253" spans="1:13" s="86" customFormat="1" ht="11.25">
      <c r="A253" s="87">
        <v>44088</v>
      </c>
      <c r="B253" s="55">
        <v>2735</v>
      </c>
      <c r="C253" s="55">
        <v>3126</v>
      </c>
      <c r="D253" s="55">
        <v>2931</v>
      </c>
      <c r="E253" s="55">
        <v>2713</v>
      </c>
      <c r="F253" s="55"/>
      <c r="G253" s="54">
        <v>-218</v>
      </c>
      <c r="H253" s="52">
        <v>-7.4</v>
      </c>
      <c r="I253" s="52"/>
      <c r="J253" s="54" t="s">
        <v>41</v>
      </c>
      <c r="K253" s="52" t="s">
        <v>41</v>
      </c>
      <c r="L253" s="54">
        <v>22</v>
      </c>
      <c r="M253" s="52">
        <v>0.8</v>
      </c>
    </row>
    <row r="254" spans="1:13" s="86" customFormat="1" ht="11.25">
      <c r="A254" s="87">
        <v>44095</v>
      </c>
      <c r="B254" s="55">
        <v>2712</v>
      </c>
      <c r="C254" s="55">
        <v>3102</v>
      </c>
      <c r="D254" s="55">
        <v>2907</v>
      </c>
      <c r="E254" s="55">
        <v>2794</v>
      </c>
      <c r="F254" s="55"/>
      <c r="G254" s="54">
        <v>-113</v>
      </c>
      <c r="H254" s="52">
        <v>-3.9</v>
      </c>
      <c r="I254" s="52"/>
      <c r="J254" s="54" t="s">
        <v>41</v>
      </c>
      <c r="K254" s="52" t="s">
        <v>41</v>
      </c>
      <c r="L254" s="54" t="s">
        <v>41</v>
      </c>
      <c r="M254" s="52" t="s">
        <v>41</v>
      </c>
    </row>
    <row r="255" spans="1:13" s="86" customFormat="1" ht="11.25">
      <c r="A255" s="87">
        <v>44102</v>
      </c>
      <c r="B255" s="55">
        <v>2687</v>
      </c>
      <c r="C255" s="55">
        <v>3077</v>
      </c>
      <c r="D255" s="55">
        <v>2882</v>
      </c>
      <c r="E255" s="55">
        <v>2799</v>
      </c>
      <c r="F255" s="55"/>
      <c r="G255" s="54">
        <v>-83</v>
      </c>
      <c r="H255" s="52">
        <v>-2.9</v>
      </c>
      <c r="I255" s="52"/>
      <c r="J255" s="54" t="s">
        <v>41</v>
      </c>
      <c r="K255" s="52" t="s">
        <v>41</v>
      </c>
      <c r="L255" s="54" t="s">
        <v>41</v>
      </c>
      <c r="M255" s="52" t="s">
        <v>41</v>
      </c>
    </row>
    <row r="256" spans="1:13" s="86" customFormat="1" ht="11.25">
      <c r="A256" s="87">
        <v>44109</v>
      </c>
      <c r="B256" s="55">
        <v>2660</v>
      </c>
      <c r="C256" s="55">
        <v>3049</v>
      </c>
      <c r="D256" s="55">
        <v>2855</v>
      </c>
      <c r="E256" s="55">
        <v>2671</v>
      </c>
      <c r="F256" s="55"/>
      <c r="G256" s="54">
        <v>-184</v>
      </c>
      <c r="H256" s="52">
        <v>-6.4</v>
      </c>
      <c r="I256" s="52"/>
      <c r="J256" s="54" t="s">
        <v>41</v>
      </c>
      <c r="K256" s="52" t="s">
        <v>41</v>
      </c>
      <c r="L256" s="54" t="s">
        <v>41</v>
      </c>
      <c r="M256" s="52" t="s">
        <v>41</v>
      </c>
    </row>
    <row r="257" spans="1:13" s="86" customFormat="1" ht="11.25">
      <c r="A257" s="87">
        <v>44116</v>
      </c>
      <c r="B257" s="55">
        <v>2631</v>
      </c>
      <c r="C257" s="55">
        <v>3021</v>
      </c>
      <c r="D257" s="55">
        <v>2826</v>
      </c>
      <c r="E257" s="55">
        <v>2641</v>
      </c>
      <c r="F257" s="55"/>
      <c r="G257" s="54">
        <v>-185</v>
      </c>
      <c r="H257" s="52">
        <v>-6.5</v>
      </c>
      <c r="I257" s="52"/>
      <c r="J257" s="54" t="s">
        <v>41</v>
      </c>
      <c r="K257" s="52" t="s">
        <v>41</v>
      </c>
      <c r="L257" s="54" t="s">
        <v>41</v>
      </c>
      <c r="M257" s="52" t="s">
        <v>41</v>
      </c>
    </row>
    <row r="258" spans="1:13" s="86" customFormat="1" ht="11.25">
      <c r="A258" s="87">
        <v>44123</v>
      </c>
      <c r="B258" s="55">
        <v>2602</v>
      </c>
      <c r="C258" s="55">
        <v>2991</v>
      </c>
      <c r="D258" s="55">
        <v>2796</v>
      </c>
      <c r="E258" s="55">
        <v>2599</v>
      </c>
      <c r="F258" s="55"/>
      <c r="G258" s="54">
        <v>-197</v>
      </c>
      <c r="H258" s="52">
        <v>-7</v>
      </c>
      <c r="I258" s="52"/>
      <c r="J258" s="54" t="s">
        <v>41</v>
      </c>
      <c r="K258" s="52" t="s">
        <v>41</v>
      </c>
      <c r="L258" s="54">
        <v>3</v>
      </c>
      <c r="M258" s="52">
        <v>0.1</v>
      </c>
    </row>
    <row r="259" spans="1:13" s="86" customFormat="1" ht="11.25">
      <c r="A259" s="87">
        <v>44130</v>
      </c>
      <c r="B259" s="55">
        <v>2572</v>
      </c>
      <c r="C259" s="55">
        <v>2961</v>
      </c>
      <c r="D259" s="55">
        <v>2766</v>
      </c>
      <c r="E259" s="55">
        <v>2651</v>
      </c>
      <c r="F259" s="55"/>
      <c r="G259" s="54">
        <v>-115</v>
      </c>
      <c r="H259" s="52">
        <v>-4.2</v>
      </c>
      <c r="I259" s="52"/>
      <c r="J259" s="54" t="s">
        <v>41</v>
      </c>
      <c r="K259" s="52" t="s">
        <v>41</v>
      </c>
      <c r="L259" s="54" t="s">
        <v>41</v>
      </c>
      <c r="M259" s="52" t="s">
        <v>41</v>
      </c>
    </row>
    <row r="260" spans="1:13" s="86" customFormat="1" ht="11.25">
      <c r="A260" s="87">
        <v>44137</v>
      </c>
      <c r="B260" s="55">
        <v>2542</v>
      </c>
      <c r="C260" s="55">
        <v>2931</v>
      </c>
      <c r="D260" s="55">
        <v>2736</v>
      </c>
      <c r="E260" s="55">
        <v>2679</v>
      </c>
      <c r="F260" s="55"/>
      <c r="G260" s="54">
        <v>-57</v>
      </c>
      <c r="H260" s="52">
        <v>-2.1</v>
      </c>
      <c r="I260" s="52"/>
      <c r="J260" s="54" t="s">
        <v>41</v>
      </c>
      <c r="K260" s="52" t="s">
        <v>41</v>
      </c>
      <c r="L260" s="54" t="s">
        <v>41</v>
      </c>
      <c r="M260" s="52" t="s">
        <v>41</v>
      </c>
    </row>
    <row r="261" spans="1:13" s="86" customFormat="1" ht="11.25">
      <c r="A261" s="87">
        <v>44144</v>
      </c>
      <c r="B261" s="55">
        <v>2512</v>
      </c>
      <c r="C261" s="55">
        <v>2901</v>
      </c>
      <c r="D261" s="55">
        <v>2706</v>
      </c>
      <c r="E261" s="55">
        <v>2734</v>
      </c>
      <c r="F261" s="55"/>
      <c r="G261" s="54">
        <v>28</v>
      </c>
      <c r="H261" s="52">
        <v>1</v>
      </c>
      <c r="I261" s="52"/>
      <c r="J261" s="54" t="s">
        <v>41</v>
      </c>
      <c r="K261" s="52" t="s">
        <v>41</v>
      </c>
      <c r="L261" s="54" t="s">
        <v>41</v>
      </c>
      <c r="M261" s="52" t="s">
        <v>41</v>
      </c>
    </row>
    <row r="262" spans="1:13" s="86" customFormat="1" ht="11.25">
      <c r="A262" s="87">
        <v>44151</v>
      </c>
      <c r="B262" s="55">
        <v>2483</v>
      </c>
      <c r="C262" s="55">
        <v>2872</v>
      </c>
      <c r="D262" s="55">
        <v>2677</v>
      </c>
      <c r="E262" s="55">
        <v>2633</v>
      </c>
      <c r="F262" s="55"/>
      <c r="G262" s="54">
        <v>-44</v>
      </c>
      <c r="H262" s="52">
        <v>-1.6</v>
      </c>
      <c r="I262" s="52"/>
      <c r="J262" s="54" t="s">
        <v>41</v>
      </c>
      <c r="K262" s="52" t="s">
        <v>41</v>
      </c>
      <c r="L262" s="54" t="s">
        <v>41</v>
      </c>
      <c r="M262" s="52" t="s">
        <v>41</v>
      </c>
    </row>
    <row r="263" spans="1:13" s="86" customFormat="1" ht="11.25">
      <c r="A263" s="87">
        <v>44158</v>
      </c>
      <c r="B263" s="55">
        <v>2455</v>
      </c>
      <c r="C263" s="55">
        <v>2844</v>
      </c>
      <c r="D263" s="55">
        <v>2650</v>
      </c>
      <c r="E263" s="55">
        <v>2569</v>
      </c>
      <c r="F263" s="55"/>
      <c r="G263" s="54">
        <v>-81</v>
      </c>
      <c r="H263" s="52">
        <v>-3.1</v>
      </c>
      <c r="I263" s="52"/>
      <c r="J263" s="54" t="s">
        <v>41</v>
      </c>
      <c r="K263" s="52" t="s">
        <v>41</v>
      </c>
      <c r="L263" s="54" t="s">
        <v>41</v>
      </c>
      <c r="M263" s="52" t="s">
        <v>41</v>
      </c>
    </row>
    <row r="264" spans="1:13" s="86" customFormat="1" ht="11.25">
      <c r="A264" s="87">
        <v>44165</v>
      </c>
      <c r="B264" s="55">
        <v>2429</v>
      </c>
      <c r="C264" s="55">
        <v>2818</v>
      </c>
      <c r="D264" s="55">
        <v>2623</v>
      </c>
      <c r="E264" s="55">
        <v>2704</v>
      </c>
      <c r="F264" s="55"/>
      <c r="G264" s="54">
        <v>81</v>
      </c>
      <c r="H264" s="52">
        <v>3.1</v>
      </c>
      <c r="I264" s="52"/>
      <c r="J264" s="54" t="s">
        <v>41</v>
      </c>
      <c r="K264" s="52" t="s">
        <v>41</v>
      </c>
      <c r="L264" s="54" t="s">
        <v>41</v>
      </c>
      <c r="M264" s="52" t="s">
        <v>41</v>
      </c>
    </row>
    <row r="265" spans="1:13" s="86" customFormat="1" ht="11.25">
      <c r="A265" s="87">
        <v>44172</v>
      </c>
      <c r="B265" s="55">
        <v>2405</v>
      </c>
      <c r="C265" s="55">
        <v>2794</v>
      </c>
      <c r="D265" s="55">
        <v>2599</v>
      </c>
      <c r="E265" s="55">
        <v>2634</v>
      </c>
      <c r="F265" s="55"/>
      <c r="G265" s="54">
        <v>35</v>
      </c>
      <c r="H265" s="52">
        <v>1.3</v>
      </c>
      <c r="I265" s="52"/>
      <c r="J265" s="54" t="s">
        <v>41</v>
      </c>
      <c r="K265" s="52" t="s">
        <v>41</v>
      </c>
      <c r="L265" s="54" t="s">
        <v>41</v>
      </c>
      <c r="M265" s="52" t="s">
        <v>41</v>
      </c>
    </row>
    <row r="266" spans="1:13" s="86" customFormat="1" ht="11.25">
      <c r="A266" s="87">
        <v>44179</v>
      </c>
      <c r="B266" s="55">
        <v>2383</v>
      </c>
      <c r="C266" s="55">
        <v>2772</v>
      </c>
      <c r="D266" s="55">
        <v>2578</v>
      </c>
      <c r="E266" s="55">
        <v>2648</v>
      </c>
      <c r="F266" s="55"/>
      <c r="G266" s="54">
        <v>70</v>
      </c>
      <c r="H266" s="52">
        <v>2.7</v>
      </c>
      <c r="I266" s="52"/>
      <c r="J266" s="54" t="s">
        <v>41</v>
      </c>
      <c r="K266" s="52" t="s">
        <v>41</v>
      </c>
      <c r="L266" s="54" t="s">
        <v>41</v>
      </c>
      <c r="M266" s="52" t="s">
        <v>41</v>
      </c>
    </row>
    <row r="267" spans="1:13" s="86" customFormat="1" ht="11.25">
      <c r="A267" s="87">
        <v>44186</v>
      </c>
      <c r="B267" s="55">
        <v>2364</v>
      </c>
      <c r="C267" s="55">
        <v>2753</v>
      </c>
      <c r="D267" s="55">
        <v>2558</v>
      </c>
      <c r="E267" s="55">
        <v>2661</v>
      </c>
      <c r="F267" s="55"/>
      <c r="G267" s="54">
        <v>103</v>
      </c>
      <c r="H267" s="52">
        <v>4</v>
      </c>
      <c r="I267" s="52"/>
      <c r="J267" s="54" t="s">
        <v>41</v>
      </c>
      <c r="K267" s="52" t="s">
        <v>41</v>
      </c>
      <c r="L267" s="54" t="s">
        <v>41</v>
      </c>
      <c r="M267" s="52" t="s">
        <v>41</v>
      </c>
    </row>
    <row r="268" spans="1:13" s="86" customFormat="1" ht="11.25">
      <c r="A268" s="87">
        <v>44193</v>
      </c>
      <c r="B268" s="55">
        <v>2347</v>
      </c>
      <c r="C268" s="55">
        <v>2737</v>
      </c>
      <c r="D268" s="55">
        <v>2542</v>
      </c>
      <c r="E268" s="55">
        <v>2577</v>
      </c>
      <c r="F268" s="55"/>
      <c r="G268" s="54">
        <v>35</v>
      </c>
      <c r="H268" s="52">
        <v>1.4</v>
      </c>
      <c r="I268" s="52"/>
      <c r="J268" s="54" t="s">
        <v>41</v>
      </c>
      <c r="K268" s="52" t="s">
        <v>41</v>
      </c>
      <c r="L268" s="54" t="s">
        <v>41</v>
      </c>
      <c r="M268" s="52" t="s">
        <v>41</v>
      </c>
    </row>
    <row r="269" spans="1:13" s="86" customFormat="1" ht="11.25">
      <c r="A269" s="87">
        <v>44200</v>
      </c>
      <c r="B269" s="55">
        <v>2334</v>
      </c>
      <c r="C269" s="55">
        <v>2724</v>
      </c>
      <c r="D269" s="55">
        <v>2529</v>
      </c>
      <c r="E269" s="55">
        <v>2625</v>
      </c>
      <c r="F269" s="55"/>
      <c r="G269" s="54">
        <v>96</v>
      </c>
      <c r="H269" s="52">
        <v>3.8</v>
      </c>
      <c r="I269" s="52"/>
      <c r="J269" s="54" t="s">
        <v>41</v>
      </c>
      <c r="K269" s="52" t="s">
        <v>41</v>
      </c>
      <c r="L269" s="54" t="s">
        <v>41</v>
      </c>
      <c r="M269" s="52" t="s">
        <v>41</v>
      </c>
    </row>
    <row r="270" spans="1:13" s="86" customFormat="1" ht="11.25">
      <c r="A270" s="87">
        <v>44207</v>
      </c>
      <c r="B270" s="55">
        <v>2325</v>
      </c>
      <c r="C270" s="55">
        <v>2715</v>
      </c>
      <c r="D270" s="55">
        <v>2520</v>
      </c>
      <c r="E270" s="55">
        <v>2556</v>
      </c>
      <c r="F270" s="55"/>
      <c r="G270" s="54">
        <v>36</v>
      </c>
      <c r="H270" s="52">
        <v>1.4</v>
      </c>
      <c r="I270" s="52"/>
      <c r="J270" s="54" t="s">
        <v>41</v>
      </c>
      <c r="K270" s="52" t="s">
        <v>41</v>
      </c>
      <c r="L270" s="54" t="s">
        <v>41</v>
      </c>
      <c r="M270" s="52" t="s">
        <v>41</v>
      </c>
    </row>
    <row r="271" spans="1:13" s="86" customFormat="1" ht="11.25">
      <c r="A271" s="87">
        <v>44214</v>
      </c>
      <c r="B271" s="55">
        <v>2319</v>
      </c>
      <c r="C271" s="55">
        <v>2709</v>
      </c>
      <c r="D271" s="55">
        <v>2514</v>
      </c>
      <c r="E271" s="55">
        <v>2716</v>
      </c>
      <c r="F271" s="55"/>
      <c r="G271" s="54">
        <v>202</v>
      </c>
      <c r="H271" s="52">
        <v>8</v>
      </c>
      <c r="I271" s="52"/>
      <c r="J271" s="54">
        <v>7</v>
      </c>
      <c r="K271" s="52">
        <v>0.3</v>
      </c>
      <c r="L271" s="54" t="s">
        <v>41</v>
      </c>
      <c r="M271" s="52" t="s">
        <v>41</v>
      </c>
    </row>
    <row r="272" spans="1:13" s="86" customFormat="1" ht="11.25">
      <c r="A272" s="87">
        <v>44221</v>
      </c>
      <c r="B272" s="55">
        <v>2316</v>
      </c>
      <c r="C272" s="55">
        <v>2707</v>
      </c>
      <c r="D272" s="55">
        <v>2511</v>
      </c>
      <c r="E272" s="55">
        <v>2565</v>
      </c>
      <c r="F272" s="55"/>
      <c r="G272" s="54">
        <v>54</v>
      </c>
      <c r="H272" s="52">
        <v>2.2000000000000002</v>
      </c>
      <c r="I272" s="52"/>
      <c r="J272" s="54" t="s">
        <v>41</v>
      </c>
      <c r="K272" s="52" t="s">
        <v>41</v>
      </c>
      <c r="L272" s="54" t="s">
        <v>41</v>
      </c>
      <c r="M272" s="52" t="s">
        <v>41</v>
      </c>
    </row>
    <row r="273" spans="1:13" s="86" customFormat="1" ht="11.25">
      <c r="A273" s="87">
        <v>44228</v>
      </c>
      <c r="B273" s="55">
        <v>2318</v>
      </c>
      <c r="C273" s="55">
        <v>2708</v>
      </c>
      <c r="D273" s="55">
        <v>2513</v>
      </c>
      <c r="E273" s="55">
        <v>2694</v>
      </c>
      <c r="F273" s="55"/>
      <c r="G273" s="54">
        <v>181</v>
      </c>
      <c r="H273" s="52">
        <v>7.2</v>
      </c>
      <c r="I273" s="52"/>
      <c r="J273" s="54" t="s">
        <v>41</v>
      </c>
      <c r="K273" s="52" t="s">
        <v>41</v>
      </c>
      <c r="L273" s="54" t="s">
        <v>41</v>
      </c>
      <c r="M273" s="52" t="s">
        <v>41</v>
      </c>
    </row>
    <row r="274" spans="1:13" s="86" customFormat="1" ht="11.25">
      <c r="A274" s="87">
        <v>44235</v>
      </c>
      <c r="B274" s="55">
        <v>2323</v>
      </c>
      <c r="C274" s="55">
        <v>2713</v>
      </c>
      <c r="D274" s="55">
        <v>2518</v>
      </c>
      <c r="E274" s="55">
        <v>2578</v>
      </c>
      <c r="F274" s="55"/>
      <c r="G274" s="54">
        <v>60</v>
      </c>
      <c r="H274" s="52">
        <v>2.4</v>
      </c>
      <c r="I274" s="52"/>
      <c r="J274" s="54" t="s">
        <v>41</v>
      </c>
      <c r="K274" s="52" t="s">
        <v>41</v>
      </c>
      <c r="L274" s="54" t="s">
        <v>41</v>
      </c>
      <c r="M274" s="52" t="s">
        <v>41</v>
      </c>
    </row>
    <row r="275" spans="1:13" s="86" customFormat="1" ht="11.25">
      <c r="A275" s="87">
        <v>44242</v>
      </c>
      <c r="B275" s="55">
        <v>2331</v>
      </c>
      <c r="C275" s="55">
        <v>2721</v>
      </c>
      <c r="D275" s="55">
        <v>2526</v>
      </c>
      <c r="E275" s="55">
        <v>2561</v>
      </c>
      <c r="F275" s="55"/>
      <c r="G275" s="54">
        <v>35</v>
      </c>
      <c r="H275" s="52">
        <v>1.4</v>
      </c>
      <c r="I275" s="52"/>
      <c r="J275" s="54" t="s">
        <v>41</v>
      </c>
      <c r="K275" s="52" t="s">
        <v>41</v>
      </c>
      <c r="L275" s="54" t="s">
        <v>41</v>
      </c>
      <c r="M275" s="52" t="s">
        <v>41</v>
      </c>
    </row>
    <row r="276" spans="1:13" s="86" customFormat="1" ht="11.25">
      <c r="A276" s="87">
        <v>44249</v>
      </c>
      <c r="B276" s="55">
        <v>2343</v>
      </c>
      <c r="C276" s="55">
        <v>2733</v>
      </c>
      <c r="D276" s="55">
        <v>2538</v>
      </c>
      <c r="E276" s="55">
        <v>2685</v>
      </c>
      <c r="F276" s="55"/>
      <c r="G276" s="54">
        <v>147</v>
      </c>
      <c r="H276" s="52">
        <v>5.8</v>
      </c>
      <c r="I276" s="52"/>
      <c r="J276" s="54" t="s">
        <v>41</v>
      </c>
      <c r="K276" s="52" t="s">
        <v>41</v>
      </c>
      <c r="L276" s="54" t="s">
        <v>41</v>
      </c>
      <c r="M276" s="52" t="s">
        <v>41</v>
      </c>
    </row>
    <row r="277" spans="1:13" s="86" customFormat="1" ht="11.25">
      <c r="A277" s="87">
        <v>44256</v>
      </c>
      <c r="B277" s="55">
        <v>2359</v>
      </c>
      <c r="C277" s="55">
        <v>2748</v>
      </c>
      <c r="D277" s="55">
        <v>2553</v>
      </c>
      <c r="E277" s="55">
        <v>2658</v>
      </c>
      <c r="F277" s="55"/>
      <c r="G277" s="54">
        <v>105</v>
      </c>
      <c r="H277" s="52">
        <v>4.0999999999999996</v>
      </c>
      <c r="I277" s="52"/>
      <c r="J277" s="54" t="s">
        <v>41</v>
      </c>
      <c r="K277" s="52" t="s">
        <v>41</v>
      </c>
      <c r="L277" s="54" t="s">
        <v>41</v>
      </c>
      <c r="M277" s="52" t="s">
        <v>41</v>
      </c>
    </row>
    <row r="278" spans="1:13" s="86" customFormat="1" ht="11.25">
      <c r="A278" s="87">
        <v>44263</v>
      </c>
      <c r="B278" s="55">
        <v>2377</v>
      </c>
      <c r="C278" s="55">
        <v>2767</v>
      </c>
      <c r="D278" s="55">
        <v>2572</v>
      </c>
      <c r="E278" s="55">
        <v>2732</v>
      </c>
      <c r="F278" s="55"/>
      <c r="G278" s="54">
        <v>160</v>
      </c>
      <c r="H278" s="52">
        <v>6.2</v>
      </c>
      <c r="I278" s="52"/>
      <c r="J278" s="54" t="s">
        <v>41</v>
      </c>
      <c r="K278" s="52" t="s">
        <v>41</v>
      </c>
      <c r="L278" s="54" t="s">
        <v>41</v>
      </c>
      <c r="M278" s="52" t="s">
        <v>41</v>
      </c>
    </row>
    <row r="279" spans="1:13" s="86" customFormat="1" ht="11.25">
      <c r="A279" s="87">
        <v>44270</v>
      </c>
      <c r="B279" s="55">
        <v>2398</v>
      </c>
      <c r="C279" s="55">
        <v>2788</v>
      </c>
      <c r="D279" s="55">
        <v>2593</v>
      </c>
      <c r="E279" s="55">
        <v>2704</v>
      </c>
      <c r="F279" s="55"/>
      <c r="G279" s="54">
        <v>111</v>
      </c>
      <c r="H279" s="52">
        <v>4.3</v>
      </c>
      <c r="I279" s="52"/>
      <c r="J279" s="54" t="s">
        <v>41</v>
      </c>
      <c r="K279" s="52" t="s">
        <v>41</v>
      </c>
      <c r="L279" s="54" t="s">
        <v>41</v>
      </c>
      <c r="M279" s="52" t="s">
        <v>41</v>
      </c>
    </row>
    <row r="280" spans="1:13" s="86" customFormat="1" ht="11.25">
      <c r="A280" s="87">
        <v>44277</v>
      </c>
      <c r="B280" s="55">
        <v>2422</v>
      </c>
      <c r="C280" s="55">
        <v>2811</v>
      </c>
      <c r="D280" s="55">
        <v>2617</v>
      </c>
      <c r="E280" s="55">
        <v>2680</v>
      </c>
      <c r="F280" s="55"/>
      <c r="G280" s="54">
        <v>63</v>
      </c>
      <c r="H280" s="52">
        <v>2.4</v>
      </c>
      <c r="I280" s="52"/>
      <c r="J280" s="54" t="s">
        <v>41</v>
      </c>
      <c r="K280" s="52" t="s">
        <v>41</v>
      </c>
      <c r="L280" s="54" t="s">
        <v>41</v>
      </c>
      <c r="M280" s="52" t="s">
        <v>41</v>
      </c>
    </row>
    <row r="281" spans="1:13" s="86" customFormat="1" ht="11.25">
      <c r="A281" s="87">
        <v>44284</v>
      </c>
      <c r="B281" s="55">
        <v>2448</v>
      </c>
      <c r="C281" s="55">
        <v>2837</v>
      </c>
      <c r="D281" s="55">
        <v>2643</v>
      </c>
      <c r="E281" s="55">
        <v>2695</v>
      </c>
      <c r="F281" s="55"/>
      <c r="G281" s="54">
        <v>52</v>
      </c>
      <c r="H281" s="52">
        <v>2</v>
      </c>
      <c r="I281" s="52"/>
      <c r="J281" s="54" t="s">
        <v>41</v>
      </c>
      <c r="K281" s="52" t="s">
        <v>41</v>
      </c>
      <c r="L281" s="54" t="s">
        <v>41</v>
      </c>
      <c r="M281" s="52" t="s">
        <v>41</v>
      </c>
    </row>
    <row r="282" spans="1:13" s="86" customFormat="1" ht="11.25">
      <c r="A282" s="87">
        <v>44291</v>
      </c>
      <c r="B282" s="55">
        <v>2475</v>
      </c>
      <c r="C282" s="55">
        <v>2865</v>
      </c>
      <c r="D282" s="55">
        <v>2670</v>
      </c>
      <c r="E282" s="55">
        <v>2594</v>
      </c>
      <c r="F282" s="55"/>
      <c r="G282" s="54">
        <v>-76</v>
      </c>
      <c r="H282" s="52">
        <v>-2.8</v>
      </c>
      <c r="I282" s="52"/>
      <c r="J282" s="54" t="s">
        <v>41</v>
      </c>
      <c r="K282" s="52" t="s">
        <v>41</v>
      </c>
      <c r="L282" s="54" t="s">
        <v>41</v>
      </c>
      <c r="M282" s="52" t="s">
        <v>41</v>
      </c>
    </row>
    <row r="283" spans="1:13" s="86" customFormat="1" ht="11.25">
      <c r="A283" s="87">
        <v>44298</v>
      </c>
      <c r="B283" s="55">
        <v>2505</v>
      </c>
      <c r="C283" s="55">
        <v>2894</v>
      </c>
      <c r="D283" s="55">
        <v>2699</v>
      </c>
      <c r="E283" s="55">
        <v>2867</v>
      </c>
      <c r="F283" s="55"/>
      <c r="G283" s="54">
        <v>168</v>
      </c>
      <c r="H283" s="52">
        <v>6.2</v>
      </c>
      <c r="I283" s="52"/>
      <c r="J283" s="54" t="s">
        <v>41</v>
      </c>
      <c r="K283" s="52" t="s">
        <v>41</v>
      </c>
      <c r="L283" s="54" t="s">
        <v>41</v>
      </c>
      <c r="M283" s="52" t="s">
        <v>41</v>
      </c>
    </row>
    <row r="284" spans="1:13" s="86" customFormat="1" ht="11.25">
      <c r="A284" s="87">
        <v>44305</v>
      </c>
      <c r="B284" s="55">
        <v>2535</v>
      </c>
      <c r="C284" s="55">
        <v>2924</v>
      </c>
      <c r="D284" s="55">
        <v>2729</v>
      </c>
      <c r="E284" s="55">
        <v>2836</v>
      </c>
      <c r="F284" s="55"/>
      <c r="G284" s="54">
        <v>107</v>
      </c>
      <c r="H284" s="52">
        <v>3.9</v>
      </c>
      <c r="I284" s="52"/>
      <c r="J284" s="54" t="s">
        <v>41</v>
      </c>
      <c r="K284" s="52" t="s">
        <v>41</v>
      </c>
      <c r="L284" s="54" t="s">
        <v>41</v>
      </c>
      <c r="M284" s="52" t="s">
        <v>41</v>
      </c>
    </row>
    <row r="285" spans="1:13" s="86" customFormat="1" ht="11.25">
      <c r="A285" s="87">
        <v>44312</v>
      </c>
      <c r="B285" s="55">
        <v>2565</v>
      </c>
      <c r="C285" s="55">
        <v>2955</v>
      </c>
      <c r="D285" s="55">
        <v>2760</v>
      </c>
      <c r="E285" s="55">
        <v>2843</v>
      </c>
      <c r="F285" s="55"/>
      <c r="G285" s="54">
        <v>83</v>
      </c>
      <c r="H285" s="52">
        <v>3</v>
      </c>
      <c r="I285" s="52"/>
      <c r="J285" s="54" t="s">
        <v>41</v>
      </c>
      <c r="K285" s="52" t="s">
        <v>41</v>
      </c>
      <c r="L285" s="54" t="s">
        <v>41</v>
      </c>
      <c r="M285" s="52" t="s">
        <v>41</v>
      </c>
    </row>
    <row r="286" spans="1:13" s="86" customFormat="1" ht="11.25">
      <c r="A286" s="87">
        <v>44319</v>
      </c>
      <c r="B286" s="55">
        <v>2596</v>
      </c>
      <c r="C286" s="55">
        <v>2985</v>
      </c>
      <c r="D286" s="55">
        <v>2791</v>
      </c>
      <c r="E286" s="55">
        <v>2979</v>
      </c>
      <c r="F286" s="55"/>
      <c r="G286" s="54">
        <v>188</v>
      </c>
      <c r="H286" s="52">
        <v>6.7</v>
      </c>
      <c r="I286" s="52"/>
      <c r="J286" s="54" t="s">
        <v>41</v>
      </c>
      <c r="K286" s="52" t="s">
        <v>41</v>
      </c>
      <c r="L286" s="54" t="s">
        <v>41</v>
      </c>
      <c r="M286" s="52" t="s">
        <v>41</v>
      </c>
    </row>
    <row r="287" spans="1:13" s="86" customFormat="1" ht="11.25">
      <c r="A287" s="87">
        <v>44326</v>
      </c>
      <c r="B287" s="55">
        <v>2626</v>
      </c>
      <c r="C287" s="55">
        <v>3016</v>
      </c>
      <c r="D287" s="55">
        <v>2821</v>
      </c>
      <c r="E287" s="55">
        <v>2942</v>
      </c>
      <c r="F287" s="55"/>
      <c r="G287" s="54">
        <v>121</v>
      </c>
      <c r="H287" s="52">
        <v>4.3</v>
      </c>
      <c r="I287" s="52"/>
      <c r="J287" s="54" t="s">
        <v>41</v>
      </c>
      <c r="K287" s="52" t="s">
        <v>41</v>
      </c>
      <c r="L287" s="54" t="s">
        <v>41</v>
      </c>
      <c r="M287" s="52" t="s">
        <v>41</v>
      </c>
    </row>
    <row r="288" spans="1:13" s="86" customFormat="1" ht="11.25">
      <c r="A288" s="87">
        <v>44333</v>
      </c>
      <c r="B288" s="55">
        <v>2656</v>
      </c>
      <c r="C288" s="55">
        <v>3045</v>
      </c>
      <c r="D288" s="55">
        <v>2851</v>
      </c>
      <c r="E288" s="55">
        <v>2954</v>
      </c>
      <c r="F288" s="55"/>
      <c r="G288" s="54">
        <v>103</v>
      </c>
      <c r="H288" s="52">
        <v>3.6</v>
      </c>
      <c r="I288" s="52"/>
      <c r="J288" s="54" t="s">
        <v>41</v>
      </c>
      <c r="K288" s="52" t="s">
        <v>41</v>
      </c>
      <c r="L288" s="54" t="s">
        <v>41</v>
      </c>
      <c r="M288" s="52" t="s">
        <v>41</v>
      </c>
    </row>
    <row r="289" spans="1:13" s="86" customFormat="1" ht="11.25">
      <c r="A289" s="87">
        <v>44340</v>
      </c>
      <c r="B289" s="55">
        <v>2684</v>
      </c>
      <c r="C289" s="55">
        <v>3074</v>
      </c>
      <c r="D289" s="55">
        <v>2879</v>
      </c>
      <c r="E289" s="55">
        <v>3087</v>
      </c>
      <c r="F289" s="55"/>
      <c r="G289" s="54">
        <v>208</v>
      </c>
      <c r="H289" s="52">
        <v>7.2</v>
      </c>
      <c r="I289" s="52"/>
      <c r="J289" s="54">
        <v>13</v>
      </c>
      <c r="K289" s="52">
        <v>0.4</v>
      </c>
      <c r="L289" s="54" t="s">
        <v>41</v>
      </c>
      <c r="M289" s="52" t="s">
        <v>41</v>
      </c>
    </row>
    <row r="290" spans="1:13" s="86" customFormat="1" ht="11.25">
      <c r="A290" s="87">
        <v>44347</v>
      </c>
      <c r="B290" s="55">
        <v>2711</v>
      </c>
      <c r="C290" s="55">
        <v>3101</v>
      </c>
      <c r="D290" s="55">
        <v>2906</v>
      </c>
      <c r="E290" s="55">
        <v>2945</v>
      </c>
      <c r="F290" s="55"/>
      <c r="G290" s="54">
        <v>39</v>
      </c>
      <c r="H290" s="52">
        <v>1.3</v>
      </c>
      <c r="I290" s="52"/>
      <c r="J290" s="54" t="s">
        <v>41</v>
      </c>
      <c r="K290" s="52" t="s">
        <v>41</v>
      </c>
      <c r="L290" s="54" t="s">
        <v>41</v>
      </c>
      <c r="M290" s="52" t="s">
        <v>41</v>
      </c>
    </row>
    <row r="291" spans="1:13" s="86" customFormat="1" ht="11.25">
      <c r="A291" s="87">
        <v>44354</v>
      </c>
      <c r="B291" s="55">
        <v>2736</v>
      </c>
      <c r="C291" s="55">
        <v>3126</v>
      </c>
      <c r="D291" s="55">
        <v>2931</v>
      </c>
      <c r="E291" s="55">
        <v>3136</v>
      </c>
      <c r="F291" s="55"/>
      <c r="G291" s="54">
        <v>205</v>
      </c>
      <c r="H291" s="52">
        <v>7</v>
      </c>
      <c r="I291" s="52"/>
      <c r="J291" s="54">
        <v>10</v>
      </c>
      <c r="K291" s="52">
        <v>0.3</v>
      </c>
      <c r="L291" s="54" t="s">
        <v>41</v>
      </c>
      <c r="M291" s="52" t="s">
        <v>41</v>
      </c>
    </row>
    <row r="292" spans="1:13" s="86" customFormat="1" ht="11.25">
      <c r="A292" s="87">
        <v>44361</v>
      </c>
      <c r="B292" s="55">
        <v>2758</v>
      </c>
      <c r="C292" s="55">
        <v>3149</v>
      </c>
      <c r="D292" s="55">
        <v>2953</v>
      </c>
      <c r="E292" s="55">
        <v>3046</v>
      </c>
      <c r="F292" s="55"/>
      <c r="G292" s="54">
        <v>93</v>
      </c>
      <c r="H292" s="52">
        <v>3.1</v>
      </c>
      <c r="I292" s="52"/>
      <c r="J292" s="54" t="s">
        <v>41</v>
      </c>
      <c r="K292" s="52" t="s">
        <v>41</v>
      </c>
      <c r="L292" s="54" t="s">
        <v>41</v>
      </c>
      <c r="M292" s="52" t="s">
        <v>41</v>
      </c>
    </row>
    <row r="293" spans="1:13" s="86" customFormat="1" ht="11.25">
      <c r="A293" s="87">
        <v>44368</v>
      </c>
      <c r="B293" s="55">
        <v>2778</v>
      </c>
      <c r="C293" s="55">
        <v>3169</v>
      </c>
      <c r="D293" s="55">
        <v>2973</v>
      </c>
      <c r="E293" s="55">
        <v>2991</v>
      </c>
      <c r="F293" s="55"/>
      <c r="G293" s="54">
        <v>18</v>
      </c>
      <c r="H293" s="52">
        <v>0.6</v>
      </c>
      <c r="I293" s="52"/>
      <c r="J293" s="54" t="s">
        <v>41</v>
      </c>
      <c r="K293" s="52" t="s">
        <v>41</v>
      </c>
      <c r="L293" s="54" t="s">
        <v>41</v>
      </c>
      <c r="M293" s="52" t="s">
        <v>41</v>
      </c>
    </row>
    <row r="294" spans="1:13" s="86" customFormat="1" ht="11.25">
      <c r="A294" s="87">
        <v>44375</v>
      </c>
      <c r="B294" s="55">
        <v>2795</v>
      </c>
      <c r="C294" s="55">
        <v>3186</v>
      </c>
      <c r="D294" s="55">
        <v>2990</v>
      </c>
      <c r="E294" s="55">
        <v>3024</v>
      </c>
      <c r="F294" s="55"/>
      <c r="G294" s="54">
        <v>34</v>
      </c>
      <c r="H294" s="52">
        <v>1.1000000000000001</v>
      </c>
      <c r="I294" s="52"/>
      <c r="J294" s="54" t="s">
        <v>41</v>
      </c>
      <c r="K294" s="52" t="s">
        <v>41</v>
      </c>
      <c r="L294" s="54" t="s">
        <v>41</v>
      </c>
      <c r="M294" s="52" t="s">
        <v>41</v>
      </c>
    </row>
    <row r="295" spans="1:13" s="86" customFormat="1" ht="11.25">
      <c r="A295" s="87">
        <v>44382</v>
      </c>
      <c r="B295" s="55">
        <v>2809</v>
      </c>
      <c r="C295" s="55">
        <v>3200</v>
      </c>
      <c r="D295" s="55">
        <v>3004</v>
      </c>
      <c r="E295" s="55">
        <v>3081</v>
      </c>
      <c r="F295" s="55"/>
      <c r="G295" s="54">
        <v>77</v>
      </c>
      <c r="H295" s="52">
        <v>2.6</v>
      </c>
      <c r="I295" s="52"/>
      <c r="J295" s="54" t="s">
        <v>41</v>
      </c>
      <c r="K295" s="52" t="s">
        <v>41</v>
      </c>
      <c r="L295" s="54" t="s">
        <v>41</v>
      </c>
      <c r="M295" s="52" t="s">
        <v>41</v>
      </c>
    </row>
    <row r="296" spans="1:13" s="86" customFormat="1" ht="11.25">
      <c r="A296" s="87">
        <v>44389</v>
      </c>
      <c r="B296" s="55">
        <v>2819</v>
      </c>
      <c r="C296" s="55">
        <v>3210</v>
      </c>
      <c r="D296" s="55">
        <v>3014</v>
      </c>
      <c r="E296" s="55">
        <v>3132</v>
      </c>
      <c r="F296" s="55"/>
      <c r="G296" s="54">
        <v>118</v>
      </c>
      <c r="H296" s="52">
        <v>3.9</v>
      </c>
      <c r="I296" s="52"/>
      <c r="J296" s="54" t="s">
        <v>41</v>
      </c>
      <c r="K296" s="52" t="s">
        <v>41</v>
      </c>
      <c r="L296" s="54" t="s">
        <v>41</v>
      </c>
      <c r="M296" s="52" t="s">
        <v>41</v>
      </c>
    </row>
    <row r="297" spans="1:13" s="86" customFormat="1" ht="11.25">
      <c r="A297" s="87">
        <v>44396</v>
      </c>
      <c r="B297" s="55">
        <v>2826</v>
      </c>
      <c r="C297" s="55">
        <v>3217</v>
      </c>
      <c r="D297" s="55">
        <v>3021</v>
      </c>
      <c r="E297" s="55">
        <v>3179</v>
      </c>
      <c r="F297" s="55"/>
      <c r="G297" s="54">
        <v>158</v>
      </c>
      <c r="H297" s="52">
        <v>5.2</v>
      </c>
      <c r="I297" s="52"/>
      <c r="J297" s="54" t="s">
        <v>41</v>
      </c>
      <c r="K297" s="52" t="s">
        <v>41</v>
      </c>
      <c r="L297" s="54" t="s">
        <v>41</v>
      </c>
      <c r="M297" s="52" t="s">
        <v>41</v>
      </c>
    </row>
    <row r="298" spans="1:13" s="86" customFormat="1" ht="11.25">
      <c r="A298" s="87">
        <v>44403</v>
      </c>
      <c r="B298" s="55">
        <v>2829</v>
      </c>
      <c r="C298" s="55">
        <v>3220</v>
      </c>
      <c r="D298" s="55">
        <v>3025</v>
      </c>
      <c r="E298" s="55">
        <v>3244</v>
      </c>
      <c r="F298" s="55"/>
      <c r="G298" s="54">
        <v>219</v>
      </c>
      <c r="H298" s="52">
        <v>7.2</v>
      </c>
      <c r="I298" s="52"/>
      <c r="J298" s="54">
        <v>24</v>
      </c>
      <c r="K298" s="52">
        <v>0.7</v>
      </c>
      <c r="L298" s="54" t="s">
        <v>41</v>
      </c>
      <c r="M298" s="52" t="s">
        <v>41</v>
      </c>
    </row>
    <row r="299" spans="1:13" s="86" customFormat="1" ht="11.25">
      <c r="A299" s="87">
        <v>44410</v>
      </c>
      <c r="B299" s="55">
        <v>2829</v>
      </c>
      <c r="C299" s="55">
        <v>3220</v>
      </c>
      <c r="D299" s="55">
        <v>3024</v>
      </c>
      <c r="E299" s="55">
        <v>3055</v>
      </c>
      <c r="F299" s="55"/>
      <c r="G299" s="54">
        <v>31</v>
      </c>
      <c r="H299" s="52">
        <v>1</v>
      </c>
      <c r="I299" s="52"/>
      <c r="J299" s="54" t="s">
        <v>41</v>
      </c>
      <c r="K299" s="52" t="s">
        <v>41</v>
      </c>
      <c r="L299" s="54" t="s">
        <v>41</v>
      </c>
      <c r="M299" s="52" t="s">
        <v>41</v>
      </c>
    </row>
    <row r="300" spans="1:13" s="86" customFormat="1" ht="11.25">
      <c r="A300" s="87">
        <v>44417</v>
      </c>
      <c r="B300" s="55">
        <v>2825</v>
      </c>
      <c r="C300" s="55">
        <v>3216</v>
      </c>
      <c r="D300" s="55">
        <v>3020</v>
      </c>
      <c r="E300" s="55">
        <v>3026</v>
      </c>
      <c r="F300" s="55"/>
      <c r="G300" s="54">
        <v>6</v>
      </c>
      <c r="H300" s="52">
        <v>0.2</v>
      </c>
      <c r="I300" s="52"/>
      <c r="J300" s="54" t="s">
        <v>41</v>
      </c>
      <c r="K300" s="52" t="s">
        <v>41</v>
      </c>
      <c r="L300" s="54" t="s">
        <v>41</v>
      </c>
      <c r="M300" s="52" t="s">
        <v>41</v>
      </c>
    </row>
    <row r="301" spans="1:13" s="86" customFormat="1" ht="11.25">
      <c r="A301" s="87">
        <v>44424</v>
      </c>
      <c r="B301" s="55">
        <v>2817</v>
      </c>
      <c r="C301" s="55">
        <v>3208</v>
      </c>
      <c r="D301" s="55">
        <v>3012</v>
      </c>
      <c r="E301" s="55">
        <v>3078</v>
      </c>
      <c r="F301" s="55"/>
      <c r="G301" s="54">
        <v>66</v>
      </c>
      <c r="H301" s="52">
        <v>2.2000000000000002</v>
      </c>
      <c r="I301" s="52"/>
      <c r="J301" s="54" t="s">
        <v>41</v>
      </c>
      <c r="K301" s="52" t="s">
        <v>41</v>
      </c>
      <c r="L301" s="54" t="s">
        <v>41</v>
      </c>
      <c r="M301" s="52" t="s">
        <v>41</v>
      </c>
    </row>
    <row r="302" spans="1:13" s="86" customFormat="1" ht="11.25">
      <c r="A302" s="87">
        <v>44431</v>
      </c>
      <c r="B302" s="55">
        <v>2806</v>
      </c>
      <c r="C302" s="55">
        <v>3197</v>
      </c>
      <c r="D302" s="55">
        <v>3001</v>
      </c>
      <c r="E302" s="55">
        <v>3024</v>
      </c>
      <c r="F302" s="55"/>
      <c r="G302" s="54">
        <v>23</v>
      </c>
      <c r="H302" s="52">
        <v>0.8</v>
      </c>
      <c r="I302" s="52"/>
      <c r="J302" s="54" t="s">
        <v>41</v>
      </c>
      <c r="K302" s="52" t="s">
        <v>41</v>
      </c>
      <c r="L302" s="54" t="s">
        <v>41</v>
      </c>
      <c r="M302" s="52" t="s">
        <v>41</v>
      </c>
    </row>
    <row r="303" spans="1:13" s="86" customFormat="1" ht="11.25">
      <c r="A303" s="87">
        <v>44438</v>
      </c>
      <c r="B303" s="55">
        <v>2791</v>
      </c>
      <c r="C303" s="55">
        <v>3182</v>
      </c>
      <c r="D303" s="55">
        <v>2987</v>
      </c>
      <c r="E303" s="55">
        <v>3081</v>
      </c>
      <c r="F303" s="55"/>
      <c r="G303" s="54">
        <v>94</v>
      </c>
      <c r="H303" s="52">
        <v>3.1</v>
      </c>
      <c r="I303" s="52"/>
      <c r="J303" s="54" t="s">
        <v>41</v>
      </c>
      <c r="K303" s="52" t="s">
        <v>41</v>
      </c>
      <c r="L303" s="54" t="s">
        <v>41</v>
      </c>
      <c r="M303" s="52" t="s">
        <v>41</v>
      </c>
    </row>
    <row r="304" spans="1:13" s="86" customFormat="1" ht="11.25">
      <c r="A304" s="87">
        <v>44445</v>
      </c>
      <c r="B304" s="55">
        <v>2774</v>
      </c>
      <c r="C304" s="55">
        <v>3165</v>
      </c>
      <c r="D304" s="55">
        <v>2969</v>
      </c>
      <c r="E304" s="55">
        <v>2965</v>
      </c>
      <c r="F304" s="55"/>
      <c r="G304" s="54">
        <v>-4</v>
      </c>
      <c r="H304" s="52">
        <v>-0.1</v>
      </c>
      <c r="I304" s="52"/>
      <c r="J304" s="54" t="s">
        <v>41</v>
      </c>
      <c r="K304" s="52" t="s">
        <v>41</v>
      </c>
      <c r="L304" s="54" t="s">
        <v>41</v>
      </c>
      <c r="M304" s="52" t="s">
        <v>41</v>
      </c>
    </row>
    <row r="305" spans="1:13" s="86" customFormat="1" ht="11.25">
      <c r="A305" s="87">
        <v>44452</v>
      </c>
      <c r="B305" s="55">
        <v>2754</v>
      </c>
      <c r="C305" s="55">
        <v>3144</v>
      </c>
      <c r="D305" s="55">
        <v>2949</v>
      </c>
      <c r="E305" s="55">
        <v>3061</v>
      </c>
      <c r="F305" s="55"/>
      <c r="G305" s="54">
        <v>112</v>
      </c>
      <c r="H305" s="52">
        <v>3.8</v>
      </c>
      <c r="I305" s="52"/>
      <c r="J305" s="54" t="s">
        <v>41</v>
      </c>
      <c r="K305" s="52" t="s">
        <v>41</v>
      </c>
      <c r="L305" s="54" t="s">
        <v>41</v>
      </c>
      <c r="M305" s="52" t="s">
        <v>41</v>
      </c>
    </row>
    <row r="306" spans="1:13" s="86" customFormat="1" ht="11.25">
      <c r="A306" s="87">
        <v>44459</v>
      </c>
      <c r="B306" s="55">
        <v>2731</v>
      </c>
      <c r="C306" s="55">
        <v>3121</v>
      </c>
      <c r="D306" s="55">
        <v>2926</v>
      </c>
      <c r="E306" s="55">
        <v>2942</v>
      </c>
      <c r="F306" s="55"/>
      <c r="G306" s="54">
        <v>16</v>
      </c>
      <c r="H306" s="52">
        <v>0.5</v>
      </c>
      <c r="I306" s="52"/>
      <c r="J306" s="54" t="s">
        <v>41</v>
      </c>
      <c r="K306" s="52" t="s">
        <v>41</v>
      </c>
      <c r="L306" s="54" t="s">
        <v>41</v>
      </c>
      <c r="M306" s="52" t="s">
        <v>41</v>
      </c>
    </row>
    <row r="307" spans="1:13" s="86" customFormat="1" ht="11.25">
      <c r="A307" s="87">
        <v>44466</v>
      </c>
      <c r="B307" s="55">
        <v>2706</v>
      </c>
      <c r="C307" s="55">
        <v>3096</v>
      </c>
      <c r="D307" s="55">
        <v>2901</v>
      </c>
      <c r="E307" s="55">
        <v>3050</v>
      </c>
      <c r="F307" s="55"/>
      <c r="G307" s="54">
        <v>149</v>
      </c>
      <c r="H307" s="52">
        <v>5.0999999999999996</v>
      </c>
      <c r="I307" s="52"/>
      <c r="J307" s="54" t="s">
        <v>41</v>
      </c>
      <c r="K307" s="52" t="s">
        <v>41</v>
      </c>
      <c r="L307" s="54" t="s">
        <v>41</v>
      </c>
      <c r="M307" s="52" t="s">
        <v>41</v>
      </c>
    </row>
    <row r="308" spans="1:13" s="86" customFormat="1" ht="11.25">
      <c r="A308" s="87">
        <v>44473</v>
      </c>
      <c r="B308" s="55">
        <v>2679</v>
      </c>
      <c r="C308" s="55">
        <v>3069</v>
      </c>
      <c r="D308" s="55">
        <v>2874</v>
      </c>
      <c r="E308" s="55">
        <v>2957</v>
      </c>
      <c r="F308" s="55"/>
      <c r="G308" s="54">
        <v>83</v>
      </c>
      <c r="H308" s="52">
        <v>2.9</v>
      </c>
      <c r="I308" s="52"/>
      <c r="J308" s="54" t="s">
        <v>41</v>
      </c>
      <c r="K308" s="52" t="s">
        <v>41</v>
      </c>
      <c r="L308" s="54" t="s">
        <v>41</v>
      </c>
      <c r="M308" s="52" t="s">
        <v>41</v>
      </c>
    </row>
    <row r="309" spans="1:13" s="86" customFormat="1" ht="11.25">
      <c r="A309" s="87">
        <v>44480</v>
      </c>
      <c r="B309" s="55">
        <v>2650</v>
      </c>
      <c r="C309" s="55">
        <v>3040</v>
      </c>
      <c r="D309" s="55">
        <v>2845</v>
      </c>
      <c r="E309" s="55">
        <v>2907</v>
      </c>
      <c r="F309" s="55"/>
      <c r="G309" s="54">
        <v>62</v>
      </c>
      <c r="H309" s="52">
        <v>2.2000000000000002</v>
      </c>
      <c r="I309" s="52"/>
      <c r="J309" s="54" t="s">
        <v>41</v>
      </c>
      <c r="K309" s="52" t="s">
        <v>41</v>
      </c>
      <c r="L309" s="54" t="s">
        <v>41</v>
      </c>
      <c r="M309" s="52" t="s">
        <v>41</v>
      </c>
    </row>
    <row r="310" spans="1:13" s="86" customFormat="1" ht="11.25">
      <c r="A310" s="87">
        <v>44487</v>
      </c>
      <c r="B310" s="55">
        <v>2621</v>
      </c>
      <c r="C310" s="55">
        <v>3011</v>
      </c>
      <c r="D310" s="55">
        <v>2816</v>
      </c>
      <c r="E310" s="55">
        <v>2944</v>
      </c>
      <c r="F310" s="55"/>
      <c r="G310" s="54">
        <v>128</v>
      </c>
      <c r="H310" s="52">
        <v>4.5</v>
      </c>
      <c r="I310" s="52"/>
      <c r="J310" s="54" t="s">
        <v>41</v>
      </c>
      <c r="K310" s="52" t="s">
        <v>41</v>
      </c>
      <c r="L310" s="54" t="s">
        <v>41</v>
      </c>
      <c r="M310" s="52" t="s">
        <v>41</v>
      </c>
    </row>
    <row r="311" spans="1:13" s="86" customFormat="1" ht="11.25">
      <c r="A311" s="87">
        <v>44494</v>
      </c>
      <c r="B311" s="55">
        <v>2591</v>
      </c>
      <c r="C311" s="55">
        <v>2981</v>
      </c>
      <c r="D311" s="55">
        <v>2786</v>
      </c>
      <c r="E311" s="55">
        <v>2852</v>
      </c>
      <c r="F311" s="55"/>
      <c r="G311" s="54">
        <v>66</v>
      </c>
      <c r="H311" s="52">
        <v>2.4</v>
      </c>
      <c r="I311" s="52"/>
      <c r="J311" s="54" t="s">
        <v>41</v>
      </c>
      <c r="K311" s="52" t="s">
        <v>41</v>
      </c>
      <c r="L311" s="54" t="s">
        <v>41</v>
      </c>
      <c r="M311" s="52" t="s">
        <v>41</v>
      </c>
    </row>
    <row r="312" spans="1:13" s="86" customFormat="1" ht="11.25">
      <c r="A312" s="87">
        <v>44501</v>
      </c>
      <c r="B312" s="55">
        <v>2561</v>
      </c>
      <c r="C312" s="55">
        <v>2950</v>
      </c>
      <c r="D312" s="55">
        <v>2756</v>
      </c>
      <c r="E312" s="55">
        <v>2861</v>
      </c>
      <c r="F312" s="55"/>
      <c r="G312" s="54">
        <v>105</v>
      </c>
      <c r="H312" s="52">
        <v>3.8</v>
      </c>
      <c r="I312" s="52"/>
      <c r="J312" s="54" t="s">
        <v>41</v>
      </c>
      <c r="K312" s="52" t="s">
        <v>41</v>
      </c>
      <c r="L312" s="54" t="s">
        <v>41</v>
      </c>
      <c r="M312" s="52" t="s">
        <v>41</v>
      </c>
    </row>
    <row r="313" spans="1:13" s="86" customFormat="1" ht="11.25">
      <c r="A313" s="87">
        <v>44508</v>
      </c>
      <c r="B313" s="55">
        <v>2531</v>
      </c>
      <c r="C313" s="55">
        <v>2920</v>
      </c>
      <c r="D313" s="55">
        <v>2726</v>
      </c>
      <c r="E313" s="55">
        <v>2683</v>
      </c>
      <c r="F313" s="55"/>
      <c r="G313" s="54">
        <v>-43</v>
      </c>
      <c r="H313" s="52">
        <v>-1.6</v>
      </c>
      <c r="I313" s="52"/>
      <c r="J313" s="54" t="s">
        <v>41</v>
      </c>
      <c r="K313" s="52" t="s">
        <v>41</v>
      </c>
      <c r="L313" s="54" t="s">
        <v>41</v>
      </c>
      <c r="M313" s="52" t="s">
        <v>41</v>
      </c>
    </row>
    <row r="314" spans="1:13" s="86" customFormat="1" ht="11.25">
      <c r="A314" s="87">
        <v>44515</v>
      </c>
      <c r="B314" s="55">
        <v>2502</v>
      </c>
      <c r="C314" s="55">
        <v>2891</v>
      </c>
      <c r="D314" s="55">
        <v>2696</v>
      </c>
      <c r="E314" s="55">
        <v>2788</v>
      </c>
      <c r="F314" s="55"/>
      <c r="G314" s="54">
        <v>92</v>
      </c>
      <c r="H314" s="52">
        <v>3.4</v>
      </c>
      <c r="I314" s="52"/>
      <c r="J314" s="54" t="s">
        <v>41</v>
      </c>
      <c r="K314" s="52" t="s">
        <v>41</v>
      </c>
      <c r="L314" s="54" t="s">
        <v>41</v>
      </c>
      <c r="M314" s="52" t="s">
        <v>41</v>
      </c>
    </row>
    <row r="315" spans="1:13" s="86" customFormat="1" ht="11.25">
      <c r="A315" s="87">
        <v>44522</v>
      </c>
      <c r="B315" s="55">
        <v>2474</v>
      </c>
      <c r="C315" s="55">
        <v>2863</v>
      </c>
      <c r="D315" s="55">
        <v>2668</v>
      </c>
      <c r="E315" s="55">
        <v>2791</v>
      </c>
      <c r="F315" s="55"/>
      <c r="G315" s="54">
        <v>123</v>
      </c>
      <c r="H315" s="52">
        <v>4.5999999999999996</v>
      </c>
      <c r="I315" s="52"/>
      <c r="J315" s="54" t="s">
        <v>41</v>
      </c>
      <c r="K315" s="52" t="s">
        <v>41</v>
      </c>
      <c r="L315" s="54" t="s">
        <v>41</v>
      </c>
      <c r="M315" s="52" t="s">
        <v>41</v>
      </c>
    </row>
    <row r="316" spans="1:13" s="86" customFormat="1" ht="11.25">
      <c r="A316" s="87">
        <v>44529</v>
      </c>
      <c r="B316" s="55">
        <v>2447</v>
      </c>
      <c r="C316" s="55">
        <v>2837</v>
      </c>
      <c r="D316" s="55">
        <v>2642</v>
      </c>
      <c r="E316" s="55">
        <v>2793</v>
      </c>
      <c r="F316" s="55"/>
      <c r="G316" s="54">
        <v>151</v>
      </c>
      <c r="H316" s="52">
        <v>5.7</v>
      </c>
      <c r="I316" s="52"/>
      <c r="J316" s="54" t="s">
        <v>41</v>
      </c>
      <c r="K316" s="52" t="s">
        <v>41</v>
      </c>
      <c r="L316" s="54" t="s">
        <v>41</v>
      </c>
      <c r="M316" s="52" t="s">
        <v>41</v>
      </c>
    </row>
    <row r="317" spans="1:13" s="86" customFormat="1" ht="11.25">
      <c r="A317" s="87">
        <v>44536</v>
      </c>
      <c r="B317" s="55">
        <v>2422</v>
      </c>
      <c r="C317" s="55">
        <v>2812</v>
      </c>
      <c r="D317" s="55">
        <v>2617</v>
      </c>
      <c r="E317" s="55">
        <v>2725</v>
      </c>
      <c r="F317" s="55"/>
      <c r="G317" s="54">
        <v>108</v>
      </c>
      <c r="H317" s="52">
        <v>4.0999999999999996</v>
      </c>
      <c r="I317" s="52"/>
      <c r="J317" s="54" t="s">
        <v>41</v>
      </c>
      <c r="K317" s="52" t="s">
        <v>41</v>
      </c>
      <c r="L317" s="54" t="s">
        <v>41</v>
      </c>
      <c r="M317" s="52" t="s">
        <v>41</v>
      </c>
    </row>
    <row r="318" spans="1:13" s="86" customFormat="1" ht="11.25">
      <c r="A318" s="87">
        <v>44543</v>
      </c>
      <c r="B318" s="55">
        <v>2400</v>
      </c>
      <c r="C318" s="55">
        <v>2790</v>
      </c>
      <c r="D318" s="55">
        <v>2595</v>
      </c>
      <c r="E318" s="55">
        <v>2777</v>
      </c>
      <c r="F318" s="55"/>
      <c r="G318" s="54">
        <v>182</v>
      </c>
      <c r="H318" s="52">
        <v>7</v>
      </c>
      <c r="I318" s="52"/>
      <c r="J318" s="54" t="s">
        <v>41</v>
      </c>
      <c r="K318" s="52" t="s">
        <v>41</v>
      </c>
      <c r="L318" s="54" t="s">
        <v>41</v>
      </c>
      <c r="M318" s="52" t="s">
        <v>41</v>
      </c>
    </row>
    <row r="319" spans="1:13" s="86" customFormat="1" ht="11.25">
      <c r="A319" s="87">
        <v>44550</v>
      </c>
      <c r="B319" s="55">
        <v>2380</v>
      </c>
      <c r="C319" s="55">
        <v>2770</v>
      </c>
      <c r="D319" s="55">
        <v>2575</v>
      </c>
      <c r="E319" s="55">
        <v>2824</v>
      </c>
      <c r="F319" s="55"/>
      <c r="G319" s="54">
        <v>249</v>
      </c>
      <c r="H319" s="52">
        <v>9.6999999999999993</v>
      </c>
      <c r="I319" s="52"/>
      <c r="J319" s="54">
        <v>54</v>
      </c>
      <c r="K319" s="52">
        <v>1.9</v>
      </c>
      <c r="L319" s="54" t="s">
        <v>41</v>
      </c>
      <c r="M319" s="52" t="s">
        <v>41</v>
      </c>
    </row>
    <row r="320" spans="1:13" s="86" customFormat="1" ht="11.25">
      <c r="A320" s="57">
        <v>44557</v>
      </c>
      <c r="B320" s="56">
        <v>2364</v>
      </c>
      <c r="C320" s="56">
        <v>2754</v>
      </c>
      <c r="D320" s="56">
        <v>2559</v>
      </c>
      <c r="E320" s="56">
        <v>2685</v>
      </c>
      <c r="F320" s="56"/>
      <c r="G320" s="58">
        <v>126</v>
      </c>
      <c r="H320" s="59">
        <v>4.9000000000000004</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4:M4"/>
    <mergeCell ref="A325:M325"/>
    <mergeCell ref="A328:M328"/>
    <mergeCell ref="A327:M327"/>
    <mergeCell ref="A326:M326"/>
    <mergeCell ref="A324:M324"/>
    <mergeCell ref="B6:M6"/>
    <mergeCell ref="A322:E322"/>
  </mergeCells>
  <hyperlinks>
    <hyperlink ref="A330" r:id="rId1" display="© Commonwealth of Australia 2020" xr:uid="{8A2E23AA-A6A0-4A17-8CDE-76ADF21E701F}"/>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E784-DB10-4384-99BC-7CB48DBC0D9D}">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48</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22</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148</v>
      </c>
      <c r="C8" s="54">
        <v>271</v>
      </c>
      <c r="D8" s="54">
        <v>209</v>
      </c>
      <c r="E8" s="54">
        <v>215</v>
      </c>
      <c r="F8" s="54"/>
      <c r="G8" s="54">
        <v>6</v>
      </c>
      <c r="H8" s="52">
        <v>2.9</v>
      </c>
      <c r="I8" s="52"/>
      <c r="J8" s="54" t="s">
        <v>41</v>
      </c>
      <c r="K8" s="52" t="s">
        <v>41</v>
      </c>
      <c r="L8" s="54" t="s">
        <v>41</v>
      </c>
      <c r="M8" s="52" t="s">
        <v>41</v>
      </c>
    </row>
    <row r="9" spans="1:13" s="85" customFormat="1" ht="11.25">
      <c r="A9" s="87">
        <v>42380</v>
      </c>
      <c r="B9" s="54">
        <v>144</v>
      </c>
      <c r="C9" s="54">
        <v>267</v>
      </c>
      <c r="D9" s="54">
        <v>205</v>
      </c>
      <c r="E9" s="54">
        <v>203</v>
      </c>
      <c r="F9" s="54"/>
      <c r="G9" s="54">
        <v>-2</v>
      </c>
      <c r="H9" s="52">
        <v>-1</v>
      </c>
      <c r="I9" s="52"/>
      <c r="J9" s="54" t="s">
        <v>41</v>
      </c>
      <c r="K9" s="52" t="s">
        <v>41</v>
      </c>
      <c r="L9" s="54" t="s">
        <v>41</v>
      </c>
      <c r="M9" s="52" t="s">
        <v>41</v>
      </c>
    </row>
    <row r="10" spans="1:13" s="85" customFormat="1" ht="11.25">
      <c r="A10" s="87">
        <v>42387</v>
      </c>
      <c r="B10" s="54">
        <v>140</v>
      </c>
      <c r="C10" s="54">
        <v>264</v>
      </c>
      <c r="D10" s="54">
        <v>202</v>
      </c>
      <c r="E10" s="54">
        <v>195</v>
      </c>
      <c r="F10" s="54"/>
      <c r="G10" s="54">
        <v>-7</v>
      </c>
      <c r="H10" s="52">
        <v>-3.5</v>
      </c>
      <c r="I10" s="52"/>
      <c r="J10" s="54" t="s">
        <v>41</v>
      </c>
      <c r="K10" s="52" t="s">
        <v>41</v>
      </c>
      <c r="L10" s="54" t="s">
        <v>41</v>
      </c>
      <c r="M10" s="52" t="s">
        <v>41</v>
      </c>
    </row>
    <row r="11" spans="1:13" s="85" customFormat="1" ht="11.25">
      <c r="A11" s="87">
        <v>42394</v>
      </c>
      <c r="B11" s="54">
        <v>138</v>
      </c>
      <c r="C11" s="54">
        <v>262</v>
      </c>
      <c r="D11" s="54">
        <v>200</v>
      </c>
      <c r="E11" s="54">
        <v>208</v>
      </c>
      <c r="F11" s="54"/>
      <c r="G11" s="54">
        <v>8</v>
      </c>
      <c r="H11" s="52">
        <v>4</v>
      </c>
      <c r="I11" s="52"/>
      <c r="J11" s="54" t="s">
        <v>41</v>
      </c>
      <c r="K11" s="52" t="s">
        <v>41</v>
      </c>
      <c r="L11" s="54" t="s">
        <v>41</v>
      </c>
      <c r="M11" s="52" t="s">
        <v>41</v>
      </c>
    </row>
    <row r="12" spans="1:13" s="85" customFormat="1" ht="11.25">
      <c r="A12" s="87">
        <v>42401</v>
      </c>
      <c r="B12" s="54">
        <v>137</v>
      </c>
      <c r="C12" s="54">
        <v>260</v>
      </c>
      <c r="D12" s="54">
        <v>198</v>
      </c>
      <c r="E12" s="54">
        <v>219</v>
      </c>
      <c r="F12" s="54"/>
      <c r="G12" s="54">
        <v>21</v>
      </c>
      <c r="H12" s="52">
        <v>10.6</v>
      </c>
      <c r="I12" s="52"/>
      <c r="J12" s="54" t="s">
        <v>41</v>
      </c>
      <c r="K12" s="52" t="s">
        <v>41</v>
      </c>
      <c r="L12" s="54" t="s">
        <v>41</v>
      </c>
      <c r="M12" s="52" t="s">
        <v>41</v>
      </c>
    </row>
    <row r="13" spans="1:13" s="85" customFormat="1" ht="11.25">
      <c r="A13" s="87">
        <v>42408</v>
      </c>
      <c r="B13" s="54">
        <v>136</v>
      </c>
      <c r="C13" s="54">
        <v>260</v>
      </c>
      <c r="D13" s="54">
        <v>198</v>
      </c>
      <c r="E13" s="54">
        <v>190</v>
      </c>
      <c r="F13" s="54"/>
      <c r="G13" s="54">
        <v>-8</v>
      </c>
      <c r="H13" s="52">
        <v>-4</v>
      </c>
      <c r="I13" s="52"/>
      <c r="J13" s="54" t="s">
        <v>41</v>
      </c>
      <c r="K13" s="52" t="s">
        <v>41</v>
      </c>
      <c r="L13" s="54" t="s">
        <v>41</v>
      </c>
      <c r="M13" s="52" t="s">
        <v>41</v>
      </c>
    </row>
    <row r="14" spans="1:13" s="85" customFormat="1" ht="11.25">
      <c r="A14" s="87">
        <v>42415</v>
      </c>
      <c r="B14" s="54">
        <v>137</v>
      </c>
      <c r="C14" s="54">
        <v>260</v>
      </c>
      <c r="D14" s="54">
        <v>199</v>
      </c>
      <c r="E14" s="54">
        <v>208</v>
      </c>
      <c r="F14" s="54"/>
      <c r="G14" s="54">
        <v>9</v>
      </c>
      <c r="H14" s="52">
        <v>4.5</v>
      </c>
      <c r="I14" s="52"/>
      <c r="J14" s="54" t="s">
        <v>41</v>
      </c>
      <c r="K14" s="52" t="s">
        <v>41</v>
      </c>
      <c r="L14" s="54" t="s">
        <v>41</v>
      </c>
      <c r="M14" s="52" t="s">
        <v>41</v>
      </c>
    </row>
    <row r="15" spans="1:13" s="85" customFormat="1" ht="11.25">
      <c r="A15" s="87">
        <v>42422</v>
      </c>
      <c r="B15" s="54">
        <v>138</v>
      </c>
      <c r="C15" s="54">
        <v>262</v>
      </c>
      <c r="D15" s="54">
        <v>200</v>
      </c>
      <c r="E15" s="54">
        <v>175</v>
      </c>
      <c r="F15" s="54"/>
      <c r="G15" s="54">
        <v>-25</v>
      </c>
      <c r="H15" s="52">
        <v>-12.5</v>
      </c>
      <c r="I15" s="52"/>
      <c r="J15" s="54" t="s">
        <v>41</v>
      </c>
      <c r="K15" s="52" t="s">
        <v>41</v>
      </c>
      <c r="L15" s="54" t="s">
        <v>41</v>
      </c>
      <c r="M15" s="52" t="s">
        <v>41</v>
      </c>
    </row>
    <row r="16" spans="1:13" s="85" customFormat="1" ht="11.25">
      <c r="A16" s="87">
        <v>42429</v>
      </c>
      <c r="B16" s="54">
        <v>141</v>
      </c>
      <c r="C16" s="54">
        <v>264</v>
      </c>
      <c r="D16" s="54">
        <v>202</v>
      </c>
      <c r="E16" s="54">
        <v>205</v>
      </c>
      <c r="F16" s="54"/>
      <c r="G16" s="54">
        <v>3</v>
      </c>
      <c r="H16" s="52">
        <v>1.5</v>
      </c>
      <c r="I16" s="52"/>
      <c r="J16" s="54" t="s">
        <v>41</v>
      </c>
      <c r="K16" s="52" t="s">
        <v>41</v>
      </c>
      <c r="L16" s="54" t="s">
        <v>41</v>
      </c>
      <c r="M16" s="52" t="s">
        <v>41</v>
      </c>
    </row>
    <row r="17" spans="1:13" s="85" customFormat="1" ht="11.25">
      <c r="A17" s="87">
        <v>42436</v>
      </c>
      <c r="B17" s="54">
        <v>144</v>
      </c>
      <c r="C17" s="54">
        <v>267</v>
      </c>
      <c r="D17" s="54">
        <v>206</v>
      </c>
      <c r="E17" s="54">
        <v>211</v>
      </c>
      <c r="F17" s="54"/>
      <c r="G17" s="54">
        <v>5</v>
      </c>
      <c r="H17" s="52">
        <v>2.4</v>
      </c>
      <c r="I17" s="52"/>
      <c r="J17" s="54" t="s">
        <v>41</v>
      </c>
      <c r="K17" s="52" t="s">
        <v>41</v>
      </c>
      <c r="L17" s="54" t="s">
        <v>41</v>
      </c>
      <c r="M17" s="52" t="s">
        <v>41</v>
      </c>
    </row>
    <row r="18" spans="1:13" s="85" customFormat="1" ht="11.25">
      <c r="A18" s="87">
        <v>42443</v>
      </c>
      <c r="B18" s="54">
        <v>148</v>
      </c>
      <c r="C18" s="54">
        <v>271</v>
      </c>
      <c r="D18" s="54">
        <v>210</v>
      </c>
      <c r="E18" s="54">
        <v>195</v>
      </c>
      <c r="F18" s="54"/>
      <c r="G18" s="54">
        <v>-15</v>
      </c>
      <c r="H18" s="52">
        <v>-7.1</v>
      </c>
      <c r="I18" s="52"/>
      <c r="J18" s="54" t="s">
        <v>41</v>
      </c>
      <c r="K18" s="52" t="s">
        <v>41</v>
      </c>
      <c r="L18" s="54" t="s">
        <v>41</v>
      </c>
      <c r="M18" s="52" t="s">
        <v>41</v>
      </c>
    </row>
    <row r="19" spans="1:13" s="85" customFormat="1" ht="11.25">
      <c r="A19" s="87">
        <v>42450</v>
      </c>
      <c r="B19" s="54">
        <v>153</v>
      </c>
      <c r="C19" s="54">
        <v>276</v>
      </c>
      <c r="D19" s="54">
        <v>215</v>
      </c>
      <c r="E19" s="54">
        <v>217</v>
      </c>
      <c r="F19" s="54"/>
      <c r="G19" s="54">
        <v>2</v>
      </c>
      <c r="H19" s="52">
        <v>0.9</v>
      </c>
      <c r="I19" s="52"/>
      <c r="J19" s="54" t="s">
        <v>41</v>
      </c>
      <c r="K19" s="52" t="s">
        <v>41</v>
      </c>
      <c r="L19" s="54" t="s">
        <v>41</v>
      </c>
      <c r="M19" s="52" t="s">
        <v>41</v>
      </c>
    </row>
    <row r="20" spans="1:13" s="85" customFormat="1" ht="11.25">
      <c r="A20" s="87">
        <v>42457</v>
      </c>
      <c r="B20" s="54">
        <v>159</v>
      </c>
      <c r="C20" s="54">
        <v>282</v>
      </c>
      <c r="D20" s="54">
        <v>220</v>
      </c>
      <c r="E20" s="54">
        <v>220</v>
      </c>
      <c r="F20" s="54"/>
      <c r="G20" s="54">
        <v>0</v>
      </c>
      <c r="H20" s="52">
        <v>0</v>
      </c>
      <c r="I20" s="52"/>
      <c r="J20" s="54" t="s">
        <v>41</v>
      </c>
      <c r="K20" s="52" t="s">
        <v>41</v>
      </c>
      <c r="L20" s="54" t="s">
        <v>41</v>
      </c>
      <c r="M20" s="52" t="s">
        <v>41</v>
      </c>
    </row>
    <row r="21" spans="1:13" s="85" customFormat="1" ht="11.25">
      <c r="A21" s="87">
        <v>42464</v>
      </c>
      <c r="B21" s="54">
        <v>165</v>
      </c>
      <c r="C21" s="54">
        <v>288</v>
      </c>
      <c r="D21" s="54">
        <v>226</v>
      </c>
      <c r="E21" s="54">
        <v>215</v>
      </c>
      <c r="F21" s="54"/>
      <c r="G21" s="54">
        <v>-11</v>
      </c>
      <c r="H21" s="52">
        <v>-4.9000000000000004</v>
      </c>
      <c r="I21" s="52"/>
      <c r="J21" s="54" t="s">
        <v>41</v>
      </c>
      <c r="K21" s="52" t="s">
        <v>41</v>
      </c>
      <c r="L21" s="54" t="s">
        <v>41</v>
      </c>
      <c r="M21" s="52" t="s">
        <v>41</v>
      </c>
    </row>
    <row r="22" spans="1:13" s="85" customFormat="1" ht="11.25">
      <c r="A22" s="87">
        <v>42471</v>
      </c>
      <c r="B22" s="54">
        <v>172</v>
      </c>
      <c r="C22" s="54">
        <v>295</v>
      </c>
      <c r="D22" s="54">
        <v>233</v>
      </c>
      <c r="E22" s="54">
        <v>221</v>
      </c>
      <c r="F22" s="54"/>
      <c r="G22" s="54">
        <v>-12</v>
      </c>
      <c r="H22" s="52">
        <v>-5.2</v>
      </c>
      <c r="I22" s="52"/>
      <c r="J22" s="54" t="s">
        <v>41</v>
      </c>
      <c r="K22" s="52" t="s">
        <v>41</v>
      </c>
      <c r="L22" s="54" t="s">
        <v>41</v>
      </c>
      <c r="M22" s="52" t="s">
        <v>41</v>
      </c>
    </row>
    <row r="23" spans="1:13" s="85" customFormat="1" ht="11.25">
      <c r="A23" s="87">
        <v>42478</v>
      </c>
      <c r="B23" s="54">
        <v>179</v>
      </c>
      <c r="C23" s="54">
        <v>302</v>
      </c>
      <c r="D23" s="54">
        <v>240</v>
      </c>
      <c r="E23" s="54">
        <v>223</v>
      </c>
      <c r="F23" s="54"/>
      <c r="G23" s="54">
        <v>-17</v>
      </c>
      <c r="H23" s="52">
        <v>-7.1</v>
      </c>
      <c r="I23" s="52"/>
      <c r="J23" s="54" t="s">
        <v>41</v>
      </c>
      <c r="K23" s="52" t="s">
        <v>41</v>
      </c>
      <c r="L23" s="54" t="s">
        <v>41</v>
      </c>
      <c r="M23" s="52" t="s">
        <v>41</v>
      </c>
    </row>
    <row r="24" spans="1:13" s="85" customFormat="1" ht="11.25">
      <c r="A24" s="87">
        <v>42485</v>
      </c>
      <c r="B24" s="54">
        <v>186</v>
      </c>
      <c r="C24" s="54">
        <v>309</v>
      </c>
      <c r="D24" s="54">
        <v>248</v>
      </c>
      <c r="E24" s="54">
        <v>215</v>
      </c>
      <c r="F24" s="54"/>
      <c r="G24" s="54">
        <v>-33</v>
      </c>
      <c r="H24" s="52">
        <v>-13.3</v>
      </c>
      <c r="I24" s="52"/>
      <c r="J24" s="54" t="s">
        <v>41</v>
      </c>
      <c r="K24" s="52" t="s">
        <v>41</v>
      </c>
      <c r="L24" s="54" t="s">
        <v>41</v>
      </c>
      <c r="M24" s="52" t="s">
        <v>41</v>
      </c>
    </row>
    <row r="25" spans="1:13" s="85" customFormat="1" ht="11.25">
      <c r="A25" s="87">
        <v>42492</v>
      </c>
      <c r="B25" s="54">
        <v>194</v>
      </c>
      <c r="C25" s="54">
        <v>317</v>
      </c>
      <c r="D25" s="54">
        <v>256</v>
      </c>
      <c r="E25" s="54">
        <v>227</v>
      </c>
      <c r="F25" s="54"/>
      <c r="G25" s="54">
        <v>-29</v>
      </c>
      <c r="H25" s="52">
        <v>-11.3</v>
      </c>
      <c r="I25" s="52"/>
      <c r="J25" s="54" t="s">
        <v>41</v>
      </c>
      <c r="K25" s="52" t="s">
        <v>41</v>
      </c>
      <c r="L25" s="54" t="s">
        <v>41</v>
      </c>
      <c r="M25" s="52" t="s">
        <v>41</v>
      </c>
    </row>
    <row r="26" spans="1:13" s="85" customFormat="1" ht="11.25">
      <c r="A26" s="87">
        <v>42499</v>
      </c>
      <c r="B26" s="54">
        <v>202</v>
      </c>
      <c r="C26" s="54">
        <v>325</v>
      </c>
      <c r="D26" s="54">
        <v>263</v>
      </c>
      <c r="E26" s="54">
        <v>251</v>
      </c>
      <c r="F26" s="54"/>
      <c r="G26" s="54">
        <v>-12</v>
      </c>
      <c r="H26" s="52">
        <v>-4.5999999999999996</v>
      </c>
      <c r="I26" s="52"/>
      <c r="J26" s="54" t="s">
        <v>41</v>
      </c>
      <c r="K26" s="52" t="s">
        <v>41</v>
      </c>
      <c r="L26" s="54" t="s">
        <v>41</v>
      </c>
      <c r="M26" s="52" t="s">
        <v>41</v>
      </c>
    </row>
    <row r="27" spans="1:13" s="85" customFormat="1" ht="11.25">
      <c r="A27" s="87">
        <v>42506</v>
      </c>
      <c r="B27" s="54">
        <v>210</v>
      </c>
      <c r="C27" s="54">
        <v>333</v>
      </c>
      <c r="D27" s="54">
        <v>271</v>
      </c>
      <c r="E27" s="54">
        <v>238</v>
      </c>
      <c r="F27" s="54"/>
      <c r="G27" s="54">
        <v>-33</v>
      </c>
      <c r="H27" s="52">
        <v>-12.2</v>
      </c>
      <c r="I27" s="52"/>
      <c r="J27" s="54" t="s">
        <v>41</v>
      </c>
      <c r="K27" s="52" t="s">
        <v>41</v>
      </c>
      <c r="L27" s="54" t="s">
        <v>41</v>
      </c>
      <c r="M27" s="52" t="s">
        <v>41</v>
      </c>
    </row>
    <row r="28" spans="1:13" s="85" customFormat="1" ht="11.25">
      <c r="A28" s="87">
        <v>42513</v>
      </c>
      <c r="B28" s="54">
        <v>218</v>
      </c>
      <c r="C28" s="54">
        <v>340</v>
      </c>
      <c r="D28" s="54">
        <v>279</v>
      </c>
      <c r="E28" s="54">
        <v>263</v>
      </c>
      <c r="F28" s="54"/>
      <c r="G28" s="54">
        <v>-16</v>
      </c>
      <c r="H28" s="52">
        <v>-5.7</v>
      </c>
      <c r="I28" s="52"/>
      <c r="J28" s="54" t="s">
        <v>41</v>
      </c>
      <c r="K28" s="52" t="s">
        <v>41</v>
      </c>
      <c r="L28" s="54" t="s">
        <v>41</v>
      </c>
      <c r="M28" s="52" t="s">
        <v>41</v>
      </c>
    </row>
    <row r="29" spans="1:13" s="85" customFormat="1" ht="11.25">
      <c r="A29" s="87">
        <v>42520</v>
      </c>
      <c r="B29" s="54">
        <v>225</v>
      </c>
      <c r="C29" s="54">
        <v>348</v>
      </c>
      <c r="D29" s="54">
        <v>287</v>
      </c>
      <c r="E29" s="54">
        <v>247</v>
      </c>
      <c r="F29" s="54"/>
      <c r="G29" s="54">
        <v>-40</v>
      </c>
      <c r="H29" s="52">
        <v>-13.9</v>
      </c>
      <c r="I29" s="52"/>
      <c r="J29" s="54" t="s">
        <v>41</v>
      </c>
      <c r="K29" s="52" t="s">
        <v>41</v>
      </c>
      <c r="L29" s="54" t="s">
        <v>41</v>
      </c>
      <c r="M29" s="52" t="s">
        <v>41</v>
      </c>
    </row>
    <row r="30" spans="1:13" s="85" customFormat="1" ht="11.25">
      <c r="A30" s="87">
        <v>42527</v>
      </c>
      <c r="B30" s="54">
        <v>233</v>
      </c>
      <c r="C30" s="54">
        <v>355</v>
      </c>
      <c r="D30" s="54">
        <v>294</v>
      </c>
      <c r="E30" s="54">
        <v>285</v>
      </c>
      <c r="F30" s="54"/>
      <c r="G30" s="54">
        <v>-9</v>
      </c>
      <c r="H30" s="52">
        <v>-3.1</v>
      </c>
      <c r="I30" s="52"/>
      <c r="J30" s="54" t="s">
        <v>41</v>
      </c>
      <c r="K30" s="52" t="s">
        <v>41</v>
      </c>
      <c r="L30" s="54" t="s">
        <v>41</v>
      </c>
      <c r="M30" s="52" t="s">
        <v>41</v>
      </c>
    </row>
    <row r="31" spans="1:13" s="85" customFormat="1" ht="11.25">
      <c r="A31" s="87">
        <v>42534</v>
      </c>
      <c r="B31" s="54">
        <v>239</v>
      </c>
      <c r="C31" s="54">
        <v>362</v>
      </c>
      <c r="D31" s="54">
        <v>301</v>
      </c>
      <c r="E31" s="54">
        <v>257</v>
      </c>
      <c r="F31" s="54"/>
      <c r="G31" s="54">
        <v>-44</v>
      </c>
      <c r="H31" s="52">
        <v>-14.6</v>
      </c>
      <c r="I31" s="52"/>
      <c r="J31" s="54" t="s">
        <v>41</v>
      </c>
      <c r="K31" s="52" t="s">
        <v>41</v>
      </c>
      <c r="L31" s="54" t="s">
        <v>41</v>
      </c>
      <c r="M31" s="52" t="s">
        <v>41</v>
      </c>
    </row>
    <row r="32" spans="1:13" s="85" customFormat="1" ht="11.25">
      <c r="A32" s="87">
        <v>42541</v>
      </c>
      <c r="B32" s="54">
        <v>246</v>
      </c>
      <c r="C32" s="54">
        <v>368</v>
      </c>
      <c r="D32" s="54">
        <v>307</v>
      </c>
      <c r="E32" s="54">
        <v>284</v>
      </c>
      <c r="F32" s="54"/>
      <c r="G32" s="54">
        <v>-23</v>
      </c>
      <c r="H32" s="52">
        <v>-7.5</v>
      </c>
      <c r="I32" s="52"/>
      <c r="J32" s="54" t="s">
        <v>41</v>
      </c>
      <c r="K32" s="52" t="s">
        <v>41</v>
      </c>
      <c r="L32" s="54" t="s">
        <v>41</v>
      </c>
      <c r="M32" s="52" t="s">
        <v>41</v>
      </c>
    </row>
    <row r="33" spans="1:13" s="85" customFormat="1" ht="11.25">
      <c r="A33" s="87">
        <v>42548</v>
      </c>
      <c r="B33" s="54">
        <v>251</v>
      </c>
      <c r="C33" s="54">
        <v>374</v>
      </c>
      <c r="D33" s="54">
        <v>313</v>
      </c>
      <c r="E33" s="54">
        <v>286</v>
      </c>
      <c r="F33" s="54"/>
      <c r="G33" s="54">
        <v>-27</v>
      </c>
      <c r="H33" s="52">
        <v>-8.6</v>
      </c>
      <c r="I33" s="52"/>
      <c r="J33" s="54" t="s">
        <v>41</v>
      </c>
      <c r="K33" s="52" t="s">
        <v>41</v>
      </c>
      <c r="L33" s="54" t="s">
        <v>41</v>
      </c>
      <c r="M33" s="52" t="s">
        <v>41</v>
      </c>
    </row>
    <row r="34" spans="1:13" s="85" customFormat="1" ht="11.25">
      <c r="A34" s="87">
        <v>42555</v>
      </c>
      <c r="B34" s="54">
        <v>256</v>
      </c>
      <c r="C34" s="54">
        <v>379</v>
      </c>
      <c r="D34" s="54">
        <v>318</v>
      </c>
      <c r="E34" s="54">
        <v>281</v>
      </c>
      <c r="F34" s="54"/>
      <c r="G34" s="54">
        <v>-37</v>
      </c>
      <c r="H34" s="52">
        <v>-11.6</v>
      </c>
      <c r="I34" s="52"/>
      <c r="J34" s="54" t="s">
        <v>41</v>
      </c>
      <c r="K34" s="52" t="s">
        <v>41</v>
      </c>
      <c r="L34" s="54" t="s">
        <v>41</v>
      </c>
      <c r="M34" s="52" t="s">
        <v>41</v>
      </c>
    </row>
    <row r="35" spans="1:13" s="85" customFormat="1" ht="11.25">
      <c r="A35" s="87">
        <v>42562</v>
      </c>
      <c r="B35" s="54">
        <v>260</v>
      </c>
      <c r="C35" s="54">
        <v>383</v>
      </c>
      <c r="D35" s="54">
        <v>322</v>
      </c>
      <c r="E35" s="54">
        <v>320</v>
      </c>
      <c r="F35" s="54"/>
      <c r="G35" s="54">
        <v>-2</v>
      </c>
      <c r="H35" s="52">
        <v>-0.6</v>
      </c>
      <c r="I35" s="52"/>
      <c r="J35" s="54" t="s">
        <v>41</v>
      </c>
      <c r="K35" s="52" t="s">
        <v>41</v>
      </c>
      <c r="L35" s="54" t="s">
        <v>41</v>
      </c>
      <c r="M35" s="52" t="s">
        <v>41</v>
      </c>
    </row>
    <row r="36" spans="1:13" s="85" customFormat="1" ht="11.25">
      <c r="A36" s="87">
        <v>42569</v>
      </c>
      <c r="B36" s="54">
        <v>264</v>
      </c>
      <c r="C36" s="54">
        <v>386</v>
      </c>
      <c r="D36" s="54">
        <v>325</v>
      </c>
      <c r="E36" s="54">
        <v>316</v>
      </c>
      <c r="F36" s="54"/>
      <c r="G36" s="54">
        <v>-9</v>
      </c>
      <c r="H36" s="52">
        <v>-2.8</v>
      </c>
      <c r="I36" s="52"/>
      <c r="J36" s="54" t="s">
        <v>41</v>
      </c>
      <c r="K36" s="52" t="s">
        <v>41</v>
      </c>
      <c r="L36" s="54" t="s">
        <v>41</v>
      </c>
      <c r="M36" s="52" t="s">
        <v>41</v>
      </c>
    </row>
    <row r="37" spans="1:13" s="85" customFormat="1" ht="11.25">
      <c r="A37" s="87">
        <v>42576</v>
      </c>
      <c r="B37" s="54">
        <v>266</v>
      </c>
      <c r="C37" s="54">
        <v>389</v>
      </c>
      <c r="D37" s="54">
        <v>327</v>
      </c>
      <c r="E37" s="54">
        <v>331</v>
      </c>
      <c r="F37" s="54"/>
      <c r="G37" s="54">
        <v>4</v>
      </c>
      <c r="H37" s="52">
        <v>1.2</v>
      </c>
      <c r="I37" s="52"/>
      <c r="J37" s="54" t="s">
        <v>41</v>
      </c>
      <c r="K37" s="52" t="s">
        <v>41</v>
      </c>
      <c r="L37" s="54" t="s">
        <v>41</v>
      </c>
      <c r="M37" s="52" t="s">
        <v>41</v>
      </c>
    </row>
    <row r="38" spans="1:13" s="85" customFormat="1" ht="11.25">
      <c r="A38" s="87">
        <v>42583</v>
      </c>
      <c r="B38" s="54">
        <v>268</v>
      </c>
      <c r="C38" s="54">
        <v>390</v>
      </c>
      <c r="D38" s="54">
        <v>329</v>
      </c>
      <c r="E38" s="54">
        <v>363</v>
      </c>
      <c r="F38" s="54"/>
      <c r="G38" s="54">
        <v>34</v>
      </c>
      <c r="H38" s="52">
        <v>10.3</v>
      </c>
      <c r="I38" s="52"/>
      <c r="J38" s="54" t="s">
        <v>41</v>
      </c>
      <c r="K38" s="52" t="s">
        <v>41</v>
      </c>
      <c r="L38" s="54" t="s">
        <v>41</v>
      </c>
      <c r="M38" s="52" t="s">
        <v>41</v>
      </c>
    </row>
    <row r="39" spans="1:13" s="85" customFormat="1" ht="11.25">
      <c r="A39" s="87">
        <v>42590</v>
      </c>
      <c r="B39" s="54">
        <v>268</v>
      </c>
      <c r="C39" s="54">
        <v>391</v>
      </c>
      <c r="D39" s="54">
        <v>330</v>
      </c>
      <c r="E39" s="54">
        <v>381</v>
      </c>
      <c r="F39" s="54"/>
      <c r="G39" s="54">
        <v>51</v>
      </c>
      <c r="H39" s="52">
        <v>15.5</v>
      </c>
      <c r="I39" s="52"/>
      <c r="J39" s="54" t="s">
        <v>41</v>
      </c>
      <c r="K39" s="52" t="s">
        <v>41</v>
      </c>
      <c r="L39" s="54" t="s">
        <v>41</v>
      </c>
      <c r="M39" s="52" t="s">
        <v>41</v>
      </c>
    </row>
    <row r="40" spans="1:13" s="85" customFormat="1" ht="11.25">
      <c r="A40" s="87">
        <v>42597</v>
      </c>
      <c r="B40" s="54">
        <v>268</v>
      </c>
      <c r="C40" s="54">
        <v>391</v>
      </c>
      <c r="D40" s="54">
        <v>329</v>
      </c>
      <c r="E40" s="54">
        <v>365</v>
      </c>
      <c r="F40" s="54"/>
      <c r="G40" s="54">
        <v>36</v>
      </c>
      <c r="H40" s="52">
        <v>10.9</v>
      </c>
      <c r="I40" s="52"/>
      <c r="J40" s="54" t="s">
        <v>41</v>
      </c>
      <c r="K40" s="52" t="s">
        <v>41</v>
      </c>
      <c r="L40" s="54" t="s">
        <v>41</v>
      </c>
      <c r="M40" s="52" t="s">
        <v>41</v>
      </c>
    </row>
    <row r="41" spans="1:13" s="85" customFormat="1" ht="11.25">
      <c r="A41" s="87">
        <v>42604</v>
      </c>
      <c r="B41" s="54">
        <v>267</v>
      </c>
      <c r="C41" s="54">
        <v>389</v>
      </c>
      <c r="D41" s="54">
        <v>328</v>
      </c>
      <c r="E41" s="54">
        <v>394</v>
      </c>
      <c r="F41" s="54"/>
      <c r="G41" s="54">
        <v>66</v>
      </c>
      <c r="H41" s="52">
        <v>20.100000000000001</v>
      </c>
      <c r="I41" s="52"/>
      <c r="J41" s="54">
        <v>5</v>
      </c>
      <c r="K41" s="52">
        <v>1.3</v>
      </c>
      <c r="L41" s="54" t="s">
        <v>41</v>
      </c>
      <c r="M41" s="52" t="s">
        <v>41</v>
      </c>
    </row>
    <row r="42" spans="1:13" s="85" customFormat="1" ht="11.25">
      <c r="A42" s="87">
        <v>42611</v>
      </c>
      <c r="B42" s="54">
        <v>264</v>
      </c>
      <c r="C42" s="54">
        <v>387</v>
      </c>
      <c r="D42" s="54">
        <v>326</v>
      </c>
      <c r="E42" s="54">
        <v>407</v>
      </c>
      <c r="F42" s="54"/>
      <c r="G42" s="54">
        <v>81</v>
      </c>
      <c r="H42" s="52">
        <v>24.8</v>
      </c>
      <c r="I42" s="52"/>
      <c r="J42" s="54">
        <v>20</v>
      </c>
      <c r="K42" s="52">
        <v>5.2</v>
      </c>
      <c r="L42" s="54" t="s">
        <v>41</v>
      </c>
      <c r="M42" s="52" t="s">
        <v>41</v>
      </c>
    </row>
    <row r="43" spans="1:13" s="85" customFormat="1" ht="11.25">
      <c r="A43" s="87">
        <v>42618</v>
      </c>
      <c r="B43" s="54">
        <v>261</v>
      </c>
      <c r="C43" s="54">
        <v>384</v>
      </c>
      <c r="D43" s="54">
        <v>323</v>
      </c>
      <c r="E43" s="54">
        <v>380</v>
      </c>
      <c r="F43" s="54"/>
      <c r="G43" s="54">
        <v>57</v>
      </c>
      <c r="H43" s="52">
        <v>17.600000000000001</v>
      </c>
      <c r="I43" s="52"/>
      <c r="J43" s="54" t="s">
        <v>41</v>
      </c>
      <c r="K43" s="52" t="s">
        <v>41</v>
      </c>
      <c r="L43" s="54" t="s">
        <v>41</v>
      </c>
      <c r="M43" s="52" t="s">
        <v>41</v>
      </c>
    </row>
    <row r="44" spans="1:13" s="85" customFormat="1" ht="11.25">
      <c r="A44" s="87">
        <v>42625</v>
      </c>
      <c r="B44" s="54">
        <v>257</v>
      </c>
      <c r="C44" s="54">
        <v>380</v>
      </c>
      <c r="D44" s="54">
        <v>319</v>
      </c>
      <c r="E44" s="54">
        <v>386</v>
      </c>
      <c r="F44" s="54"/>
      <c r="G44" s="54">
        <v>67</v>
      </c>
      <c r="H44" s="52">
        <v>21</v>
      </c>
      <c r="I44" s="52"/>
      <c r="J44" s="54">
        <v>6</v>
      </c>
      <c r="K44" s="52">
        <v>1.6</v>
      </c>
      <c r="L44" s="54" t="s">
        <v>41</v>
      </c>
      <c r="M44" s="52" t="s">
        <v>41</v>
      </c>
    </row>
    <row r="45" spans="1:13" s="85" customFormat="1" ht="11.25">
      <c r="A45" s="87">
        <v>42632</v>
      </c>
      <c r="B45" s="54">
        <v>253</v>
      </c>
      <c r="C45" s="54">
        <v>375</v>
      </c>
      <c r="D45" s="54">
        <v>314</v>
      </c>
      <c r="E45" s="54">
        <v>344</v>
      </c>
      <c r="F45" s="54"/>
      <c r="G45" s="54">
        <v>30</v>
      </c>
      <c r="H45" s="52">
        <v>9.6</v>
      </c>
      <c r="I45" s="52"/>
      <c r="J45" s="54" t="s">
        <v>41</v>
      </c>
      <c r="K45" s="52" t="s">
        <v>41</v>
      </c>
      <c r="L45" s="54" t="s">
        <v>41</v>
      </c>
      <c r="M45" s="52" t="s">
        <v>41</v>
      </c>
    </row>
    <row r="46" spans="1:13" s="85" customFormat="1" ht="11.25">
      <c r="A46" s="87">
        <v>42639</v>
      </c>
      <c r="B46" s="54">
        <v>247</v>
      </c>
      <c r="C46" s="54">
        <v>370</v>
      </c>
      <c r="D46" s="54">
        <v>309</v>
      </c>
      <c r="E46" s="54">
        <v>338</v>
      </c>
      <c r="F46" s="54"/>
      <c r="G46" s="54">
        <v>29</v>
      </c>
      <c r="H46" s="52">
        <v>9.4</v>
      </c>
      <c r="I46" s="52"/>
      <c r="J46" s="54" t="s">
        <v>41</v>
      </c>
      <c r="K46" s="52" t="s">
        <v>41</v>
      </c>
      <c r="L46" s="54" t="s">
        <v>41</v>
      </c>
      <c r="M46" s="52" t="s">
        <v>41</v>
      </c>
    </row>
    <row r="47" spans="1:13" s="85" customFormat="1" ht="11.25">
      <c r="A47" s="87">
        <v>42646</v>
      </c>
      <c r="B47" s="54">
        <v>241</v>
      </c>
      <c r="C47" s="54">
        <v>364</v>
      </c>
      <c r="D47" s="54">
        <v>303</v>
      </c>
      <c r="E47" s="54">
        <v>349</v>
      </c>
      <c r="F47" s="54"/>
      <c r="G47" s="54">
        <v>46</v>
      </c>
      <c r="H47" s="52">
        <v>15.2</v>
      </c>
      <c r="I47" s="52"/>
      <c r="J47" s="54" t="s">
        <v>41</v>
      </c>
      <c r="K47" s="52" t="s">
        <v>41</v>
      </c>
      <c r="L47" s="54" t="s">
        <v>41</v>
      </c>
      <c r="M47" s="52" t="s">
        <v>41</v>
      </c>
    </row>
    <row r="48" spans="1:13" s="85" customFormat="1" ht="11.25">
      <c r="A48" s="87">
        <v>42653</v>
      </c>
      <c r="B48" s="54">
        <v>235</v>
      </c>
      <c r="C48" s="54">
        <v>357</v>
      </c>
      <c r="D48" s="54">
        <v>296</v>
      </c>
      <c r="E48" s="54">
        <v>302</v>
      </c>
      <c r="F48" s="54"/>
      <c r="G48" s="54">
        <v>6</v>
      </c>
      <c r="H48" s="52">
        <v>2</v>
      </c>
      <c r="I48" s="52"/>
      <c r="J48" s="54" t="s">
        <v>41</v>
      </c>
      <c r="K48" s="52" t="s">
        <v>41</v>
      </c>
      <c r="L48" s="54" t="s">
        <v>41</v>
      </c>
      <c r="M48" s="52" t="s">
        <v>41</v>
      </c>
    </row>
    <row r="49" spans="1:13" s="85" customFormat="1" ht="11.25">
      <c r="A49" s="87">
        <v>42660</v>
      </c>
      <c r="B49" s="54">
        <v>228</v>
      </c>
      <c r="C49" s="54">
        <v>350</v>
      </c>
      <c r="D49" s="54">
        <v>289</v>
      </c>
      <c r="E49" s="54">
        <v>284</v>
      </c>
      <c r="F49" s="54"/>
      <c r="G49" s="54">
        <v>-5</v>
      </c>
      <c r="H49" s="52">
        <v>-1.7</v>
      </c>
      <c r="I49" s="52"/>
      <c r="J49" s="54" t="s">
        <v>41</v>
      </c>
      <c r="K49" s="52" t="s">
        <v>41</v>
      </c>
      <c r="L49" s="54" t="s">
        <v>41</v>
      </c>
      <c r="M49" s="52" t="s">
        <v>41</v>
      </c>
    </row>
    <row r="50" spans="1:13" s="85" customFormat="1" ht="11.25">
      <c r="A50" s="87">
        <v>42667</v>
      </c>
      <c r="B50" s="54">
        <v>220</v>
      </c>
      <c r="C50" s="54">
        <v>343</v>
      </c>
      <c r="D50" s="54">
        <v>282</v>
      </c>
      <c r="E50" s="54">
        <v>291</v>
      </c>
      <c r="F50" s="54"/>
      <c r="G50" s="54">
        <v>9</v>
      </c>
      <c r="H50" s="52">
        <v>3.2</v>
      </c>
      <c r="I50" s="52"/>
      <c r="J50" s="54" t="s">
        <v>41</v>
      </c>
      <c r="K50" s="52" t="s">
        <v>41</v>
      </c>
      <c r="L50" s="54" t="s">
        <v>41</v>
      </c>
      <c r="M50" s="52" t="s">
        <v>41</v>
      </c>
    </row>
    <row r="51" spans="1:13" s="85" customFormat="1" ht="11.25">
      <c r="A51" s="87">
        <v>42674</v>
      </c>
      <c r="B51" s="54">
        <v>213</v>
      </c>
      <c r="C51" s="54">
        <v>335</v>
      </c>
      <c r="D51" s="54">
        <v>274</v>
      </c>
      <c r="E51" s="54">
        <v>269</v>
      </c>
      <c r="F51" s="54"/>
      <c r="G51" s="54">
        <v>-5</v>
      </c>
      <c r="H51" s="52">
        <v>-1.8</v>
      </c>
      <c r="I51" s="52"/>
      <c r="J51" s="54" t="s">
        <v>41</v>
      </c>
      <c r="K51" s="52" t="s">
        <v>41</v>
      </c>
      <c r="L51" s="54" t="s">
        <v>41</v>
      </c>
      <c r="M51" s="52" t="s">
        <v>41</v>
      </c>
    </row>
    <row r="52" spans="1:13" s="85" customFormat="1" ht="11.25">
      <c r="A52" s="87">
        <v>42681</v>
      </c>
      <c r="B52" s="54">
        <v>205</v>
      </c>
      <c r="C52" s="54">
        <v>327</v>
      </c>
      <c r="D52" s="54">
        <v>266</v>
      </c>
      <c r="E52" s="54">
        <v>269</v>
      </c>
      <c r="F52" s="54"/>
      <c r="G52" s="54">
        <v>3</v>
      </c>
      <c r="H52" s="52">
        <v>1.1000000000000001</v>
      </c>
      <c r="I52" s="52"/>
      <c r="J52" s="54" t="s">
        <v>41</v>
      </c>
      <c r="K52" s="52" t="s">
        <v>41</v>
      </c>
      <c r="L52" s="54" t="s">
        <v>41</v>
      </c>
      <c r="M52" s="52" t="s">
        <v>41</v>
      </c>
    </row>
    <row r="53" spans="1:13" s="85" customFormat="1" ht="11.25">
      <c r="A53" s="87">
        <v>42688</v>
      </c>
      <c r="B53" s="54">
        <v>197</v>
      </c>
      <c r="C53" s="54">
        <v>320</v>
      </c>
      <c r="D53" s="54">
        <v>258</v>
      </c>
      <c r="E53" s="54">
        <v>266</v>
      </c>
      <c r="F53" s="54"/>
      <c r="G53" s="54">
        <v>8</v>
      </c>
      <c r="H53" s="52">
        <v>3.1</v>
      </c>
      <c r="I53" s="52"/>
      <c r="J53" s="54" t="s">
        <v>41</v>
      </c>
      <c r="K53" s="52" t="s">
        <v>41</v>
      </c>
      <c r="L53" s="54" t="s">
        <v>41</v>
      </c>
      <c r="M53" s="52" t="s">
        <v>41</v>
      </c>
    </row>
    <row r="54" spans="1:13" s="85" customFormat="1" ht="11.25">
      <c r="A54" s="87">
        <v>42695</v>
      </c>
      <c r="B54" s="54">
        <v>189</v>
      </c>
      <c r="C54" s="54">
        <v>312</v>
      </c>
      <c r="D54" s="54">
        <v>251</v>
      </c>
      <c r="E54" s="54">
        <v>240</v>
      </c>
      <c r="F54" s="54"/>
      <c r="G54" s="54">
        <v>-11</v>
      </c>
      <c r="H54" s="52">
        <v>-4.4000000000000004</v>
      </c>
      <c r="I54" s="52"/>
      <c r="J54" s="54" t="s">
        <v>41</v>
      </c>
      <c r="K54" s="52" t="s">
        <v>41</v>
      </c>
      <c r="L54" s="54" t="s">
        <v>41</v>
      </c>
      <c r="M54" s="52" t="s">
        <v>41</v>
      </c>
    </row>
    <row r="55" spans="1:13" s="85" customFormat="1" ht="11.25">
      <c r="A55" s="87">
        <v>42702</v>
      </c>
      <c r="B55" s="54">
        <v>182</v>
      </c>
      <c r="C55" s="54">
        <v>305</v>
      </c>
      <c r="D55" s="54">
        <v>243</v>
      </c>
      <c r="E55" s="54">
        <v>234</v>
      </c>
      <c r="F55" s="54"/>
      <c r="G55" s="54">
        <v>-9</v>
      </c>
      <c r="H55" s="52">
        <v>-3.7</v>
      </c>
      <c r="I55" s="52"/>
      <c r="J55" s="54" t="s">
        <v>41</v>
      </c>
      <c r="K55" s="52" t="s">
        <v>41</v>
      </c>
      <c r="L55" s="54" t="s">
        <v>41</v>
      </c>
      <c r="M55" s="52" t="s">
        <v>41</v>
      </c>
    </row>
    <row r="56" spans="1:13" s="85" customFormat="1" ht="11.25">
      <c r="A56" s="87">
        <v>42709</v>
      </c>
      <c r="B56" s="54">
        <v>175</v>
      </c>
      <c r="C56" s="54">
        <v>297</v>
      </c>
      <c r="D56" s="54">
        <v>236</v>
      </c>
      <c r="E56" s="54">
        <v>223</v>
      </c>
      <c r="F56" s="54"/>
      <c r="G56" s="54">
        <v>-13</v>
      </c>
      <c r="H56" s="52">
        <v>-5.5</v>
      </c>
      <c r="I56" s="52"/>
      <c r="J56" s="54" t="s">
        <v>41</v>
      </c>
      <c r="K56" s="52" t="s">
        <v>41</v>
      </c>
      <c r="L56" s="54" t="s">
        <v>41</v>
      </c>
      <c r="M56" s="52" t="s">
        <v>41</v>
      </c>
    </row>
    <row r="57" spans="1:13" s="85" customFormat="1" ht="11.25">
      <c r="A57" s="87">
        <v>42716</v>
      </c>
      <c r="B57" s="54">
        <v>168</v>
      </c>
      <c r="C57" s="54">
        <v>291</v>
      </c>
      <c r="D57" s="54">
        <v>229</v>
      </c>
      <c r="E57" s="54">
        <v>214</v>
      </c>
      <c r="F57" s="54"/>
      <c r="G57" s="54">
        <v>-15</v>
      </c>
      <c r="H57" s="52">
        <v>-6.6</v>
      </c>
      <c r="I57" s="52"/>
      <c r="J57" s="54" t="s">
        <v>41</v>
      </c>
      <c r="K57" s="52" t="s">
        <v>41</v>
      </c>
      <c r="L57" s="54" t="s">
        <v>41</v>
      </c>
      <c r="M57" s="52" t="s">
        <v>41</v>
      </c>
    </row>
    <row r="58" spans="1:13" s="85" customFormat="1" ht="11.25">
      <c r="A58" s="87">
        <v>42723</v>
      </c>
      <c r="B58" s="54">
        <v>162</v>
      </c>
      <c r="C58" s="54">
        <v>285</v>
      </c>
      <c r="D58" s="54">
        <v>223</v>
      </c>
      <c r="E58" s="54">
        <v>234</v>
      </c>
      <c r="F58" s="54"/>
      <c r="G58" s="54">
        <v>11</v>
      </c>
      <c r="H58" s="52">
        <v>4.9000000000000004</v>
      </c>
      <c r="I58" s="52"/>
      <c r="J58" s="54" t="s">
        <v>41</v>
      </c>
      <c r="K58" s="52" t="s">
        <v>41</v>
      </c>
      <c r="L58" s="54" t="s">
        <v>41</v>
      </c>
      <c r="M58" s="52" t="s">
        <v>41</v>
      </c>
    </row>
    <row r="59" spans="1:13" s="85" customFormat="1" ht="11.25">
      <c r="A59" s="87">
        <v>42730</v>
      </c>
      <c r="B59" s="54">
        <v>156</v>
      </c>
      <c r="C59" s="54">
        <v>279</v>
      </c>
      <c r="D59" s="54">
        <v>217</v>
      </c>
      <c r="E59" s="54">
        <v>241</v>
      </c>
      <c r="F59" s="54"/>
      <c r="G59" s="54">
        <v>24</v>
      </c>
      <c r="H59" s="52">
        <v>11.1</v>
      </c>
      <c r="I59" s="52"/>
      <c r="J59" s="54" t="s">
        <v>41</v>
      </c>
      <c r="K59" s="52" t="s">
        <v>41</v>
      </c>
      <c r="L59" s="54" t="s">
        <v>41</v>
      </c>
      <c r="M59" s="52" t="s">
        <v>41</v>
      </c>
    </row>
    <row r="60" spans="1:13" s="85" customFormat="1" ht="11.25">
      <c r="A60" s="87">
        <v>42737</v>
      </c>
      <c r="B60" s="54">
        <v>151</v>
      </c>
      <c r="C60" s="54">
        <v>274</v>
      </c>
      <c r="D60" s="54">
        <v>213</v>
      </c>
      <c r="E60" s="54">
        <v>239</v>
      </c>
      <c r="F60" s="54"/>
      <c r="G60" s="54">
        <v>26</v>
      </c>
      <c r="H60" s="52">
        <v>12.2</v>
      </c>
      <c r="I60" s="52"/>
      <c r="J60" s="54" t="s">
        <v>41</v>
      </c>
      <c r="K60" s="52" t="s">
        <v>41</v>
      </c>
      <c r="L60" s="54" t="s">
        <v>41</v>
      </c>
      <c r="M60" s="52" t="s">
        <v>41</v>
      </c>
    </row>
    <row r="61" spans="1:13" s="85" customFormat="1" ht="11.25">
      <c r="A61" s="87">
        <v>42744</v>
      </c>
      <c r="B61" s="54">
        <v>147</v>
      </c>
      <c r="C61" s="54">
        <v>270</v>
      </c>
      <c r="D61" s="54">
        <v>208</v>
      </c>
      <c r="E61" s="54">
        <v>207</v>
      </c>
      <c r="F61" s="54"/>
      <c r="G61" s="54">
        <v>-1</v>
      </c>
      <c r="H61" s="52">
        <v>-0.5</v>
      </c>
      <c r="I61" s="52"/>
      <c r="J61" s="54" t="s">
        <v>41</v>
      </c>
      <c r="K61" s="52" t="s">
        <v>41</v>
      </c>
      <c r="L61" s="54" t="s">
        <v>41</v>
      </c>
      <c r="M61" s="52" t="s">
        <v>41</v>
      </c>
    </row>
    <row r="62" spans="1:13" s="85" customFormat="1" ht="11.25">
      <c r="A62" s="87">
        <v>42751</v>
      </c>
      <c r="B62" s="54">
        <v>144</v>
      </c>
      <c r="C62" s="54">
        <v>267</v>
      </c>
      <c r="D62" s="54">
        <v>205</v>
      </c>
      <c r="E62" s="54">
        <v>193</v>
      </c>
      <c r="F62" s="54"/>
      <c r="G62" s="54">
        <v>-12</v>
      </c>
      <c r="H62" s="52">
        <v>-5.9</v>
      </c>
      <c r="I62" s="52"/>
      <c r="J62" s="54" t="s">
        <v>41</v>
      </c>
      <c r="K62" s="52" t="s">
        <v>41</v>
      </c>
      <c r="L62" s="54" t="s">
        <v>41</v>
      </c>
      <c r="M62" s="52" t="s">
        <v>41</v>
      </c>
    </row>
    <row r="63" spans="1:13" s="85" customFormat="1" ht="11.25">
      <c r="A63" s="87">
        <v>42758</v>
      </c>
      <c r="B63" s="54">
        <v>141</v>
      </c>
      <c r="C63" s="54">
        <v>264</v>
      </c>
      <c r="D63" s="54">
        <v>203</v>
      </c>
      <c r="E63" s="54">
        <v>230</v>
      </c>
      <c r="F63" s="54"/>
      <c r="G63" s="54">
        <v>27</v>
      </c>
      <c r="H63" s="52">
        <v>13.3</v>
      </c>
      <c r="I63" s="52"/>
      <c r="J63" s="54" t="s">
        <v>41</v>
      </c>
      <c r="K63" s="52" t="s">
        <v>41</v>
      </c>
      <c r="L63" s="54" t="s">
        <v>41</v>
      </c>
      <c r="M63" s="52" t="s">
        <v>41</v>
      </c>
    </row>
    <row r="64" spans="1:13" s="85" customFormat="1" ht="11.25">
      <c r="A64" s="87">
        <v>42765</v>
      </c>
      <c r="B64" s="54">
        <v>140</v>
      </c>
      <c r="C64" s="54">
        <v>263</v>
      </c>
      <c r="D64" s="54">
        <v>201</v>
      </c>
      <c r="E64" s="54">
        <v>222</v>
      </c>
      <c r="F64" s="54"/>
      <c r="G64" s="54">
        <v>21</v>
      </c>
      <c r="H64" s="52">
        <v>10.4</v>
      </c>
      <c r="I64" s="52"/>
      <c r="J64" s="54" t="s">
        <v>41</v>
      </c>
      <c r="K64" s="52" t="s">
        <v>41</v>
      </c>
      <c r="L64" s="54" t="s">
        <v>41</v>
      </c>
      <c r="M64" s="52" t="s">
        <v>41</v>
      </c>
    </row>
    <row r="65" spans="1:13" s="85" customFormat="1" ht="11.25">
      <c r="A65" s="87">
        <v>42772</v>
      </c>
      <c r="B65" s="54">
        <v>139</v>
      </c>
      <c r="C65" s="54">
        <v>262</v>
      </c>
      <c r="D65" s="54">
        <v>201</v>
      </c>
      <c r="E65" s="54">
        <v>231</v>
      </c>
      <c r="F65" s="54"/>
      <c r="G65" s="54">
        <v>30</v>
      </c>
      <c r="H65" s="52">
        <v>14.9</v>
      </c>
      <c r="I65" s="52"/>
      <c r="J65" s="54" t="s">
        <v>41</v>
      </c>
      <c r="K65" s="52" t="s">
        <v>41</v>
      </c>
      <c r="L65" s="54" t="s">
        <v>41</v>
      </c>
      <c r="M65" s="52" t="s">
        <v>41</v>
      </c>
    </row>
    <row r="66" spans="1:13" s="85" customFormat="1" ht="11.25">
      <c r="A66" s="87">
        <v>42779</v>
      </c>
      <c r="B66" s="54">
        <v>139</v>
      </c>
      <c r="C66" s="54">
        <v>263</v>
      </c>
      <c r="D66" s="54">
        <v>201</v>
      </c>
      <c r="E66" s="54">
        <v>212</v>
      </c>
      <c r="F66" s="54"/>
      <c r="G66" s="54">
        <v>11</v>
      </c>
      <c r="H66" s="52">
        <v>5.5</v>
      </c>
      <c r="I66" s="52"/>
      <c r="J66" s="54" t="s">
        <v>41</v>
      </c>
      <c r="K66" s="52" t="s">
        <v>41</v>
      </c>
      <c r="L66" s="54" t="s">
        <v>41</v>
      </c>
      <c r="M66" s="52" t="s">
        <v>41</v>
      </c>
    </row>
    <row r="67" spans="1:13" s="85" customFormat="1" ht="11.25">
      <c r="A67" s="87">
        <v>42786</v>
      </c>
      <c r="B67" s="54">
        <v>141</v>
      </c>
      <c r="C67" s="54">
        <v>264</v>
      </c>
      <c r="D67" s="54">
        <v>202</v>
      </c>
      <c r="E67" s="54">
        <v>206</v>
      </c>
      <c r="F67" s="54"/>
      <c r="G67" s="54">
        <v>4</v>
      </c>
      <c r="H67" s="52">
        <v>2</v>
      </c>
      <c r="I67" s="52"/>
      <c r="J67" s="54" t="s">
        <v>41</v>
      </c>
      <c r="K67" s="52" t="s">
        <v>41</v>
      </c>
      <c r="L67" s="54" t="s">
        <v>41</v>
      </c>
      <c r="M67" s="52" t="s">
        <v>41</v>
      </c>
    </row>
    <row r="68" spans="1:13" s="85" customFormat="1" ht="11.25">
      <c r="A68" s="87">
        <v>42793</v>
      </c>
      <c r="B68" s="54">
        <v>143</v>
      </c>
      <c r="C68" s="54">
        <v>266</v>
      </c>
      <c r="D68" s="54">
        <v>205</v>
      </c>
      <c r="E68" s="54">
        <v>238</v>
      </c>
      <c r="F68" s="54"/>
      <c r="G68" s="54">
        <v>33</v>
      </c>
      <c r="H68" s="52">
        <v>16.100000000000001</v>
      </c>
      <c r="I68" s="52"/>
      <c r="J68" s="54" t="s">
        <v>41</v>
      </c>
      <c r="K68" s="52" t="s">
        <v>41</v>
      </c>
      <c r="L68" s="54" t="s">
        <v>41</v>
      </c>
      <c r="M68" s="52" t="s">
        <v>41</v>
      </c>
    </row>
    <row r="69" spans="1:13" s="85" customFormat="1" ht="11.25">
      <c r="A69" s="87">
        <v>42800</v>
      </c>
      <c r="B69" s="54">
        <v>146</v>
      </c>
      <c r="C69" s="54">
        <v>269</v>
      </c>
      <c r="D69" s="54">
        <v>208</v>
      </c>
      <c r="E69" s="54">
        <v>217</v>
      </c>
      <c r="F69" s="54"/>
      <c r="G69" s="54">
        <v>9</v>
      </c>
      <c r="H69" s="52">
        <v>4.3</v>
      </c>
      <c r="I69" s="52"/>
      <c r="J69" s="54" t="s">
        <v>41</v>
      </c>
      <c r="K69" s="52" t="s">
        <v>41</v>
      </c>
      <c r="L69" s="54" t="s">
        <v>41</v>
      </c>
      <c r="M69" s="52" t="s">
        <v>41</v>
      </c>
    </row>
    <row r="70" spans="1:13" s="85" customFormat="1" ht="11.25">
      <c r="A70" s="87">
        <v>42807</v>
      </c>
      <c r="B70" s="54">
        <v>150</v>
      </c>
      <c r="C70" s="54">
        <v>273</v>
      </c>
      <c r="D70" s="54">
        <v>212</v>
      </c>
      <c r="E70" s="54">
        <v>181</v>
      </c>
      <c r="F70" s="54"/>
      <c r="G70" s="54">
        <v>-31</v>
      </c>
      <c r="H70" s="52">
        <v>-14.6</v>
      </c>
      <c r="I70" s="52"/>
      <c r="J70" s="54" t="s">
        <v>41</v>
      </c>
      <c r="K70" s="52" t="s">
        <v>41</v>
      </c>
      <c r="L70" s="54" t="s">
        <v>41</v>
      </c>
      <c r="M70" s="52" t="s">
        <v>41</v>
      </c>
    </row>
    <row r="71" spans="1:13" s="85" customFormat="1" ht="11.25">
      <c r="A71" s="87">
        <v>42814</v>
      </c>
      <c r="B71" s="54">
        <v>155</v>
      </c>
      <c r="C71" s="54">
        <v>278</v>
      </c>
      <c r="D71" s="54">
        <v>217</v>
      </c>
      <c r="E71" s="54">
        <v>223</v>
      </c>
      <c r="F71" s="54"/>
      <c r="G71" s="54">
        <v>6</v>
      </c>
      <c r="H71" s="52">
        <v>2.8</v>
      </c>
      <c r="I71" s="52"/>
      <c r="J71" s="54" t="s">
        <v>41</v>
      </c>
      <c r="K71" s="52" t="s">
        <v>41</v>
      </c>
      <c r="L71" s="54" t="s">
        <v>41</v>
      </c>
      <c r="M71" s="52" t="s">
        <v>41</v>
      </c>
    </row>
    <row r="72" spans="1:13" s="85" customFormat="1" ht="11.25">
      <c r="A72" s="87">
        <v>42821</v>
      </c>
      <c r="B72" s="54">
        <v>161</v>
      </c>
      <c r="C72" s="54">
        <v>284</v>
      </c>
      <c r="D72" s="54">
        <v>222</v>
      </c>
      <c r="E72" s="54">
        <v>221</v>
      </c>
      <c r="F72" s="54"/>
      <c r="G72" s="54">
        <v>-1</v>
      </c>
      <c r="H72" s="52">
        <v>-0.5</v>
      </c>
      <c r="I72" s="52"/>
      <c r="J72" s="54" t="s">
        <v>41</v>
      </c>
      <c r="K72" s="52" t="s">
        <v>41</v>
      </c>
      <c r="L72" s="54" t="s">
        <v>41</v>
      </c>
      <c r="M72" s="52" t="s">
        <v>41</v>
      </c>
    </row>
    <row r="73" spans="1:13" s="85" customFormat="1" ht="11.25">
      <c r="A73" s="87">
        <v>42828</v>
      </c>
      <c r="B73" s="54">
        <v>167</v>
      </c>
      <c r="C73" s="54">
        <v>290</v>
      </c>
      <c r="D73" s="54">
        <v>228</v>
      </c>
      <c r="E73" s="54">
        <v>243</v>
      </c>
      <c r="F73" s="54"/>
      <c r="G73" s="54">
        <v>15</v>
      </c>
      <c r="H73" s="52">
        <v>6.6</v>
      </c>
      <c r="I73" s="52"/>
      <c r="J73" s="54" t="s">
        <v>41</v>
      </c>
      <c r="K73" s="52" t="s">
        <v>41</v>
      </c>
      <c r="L73" s="54" t="s">
        <v>41</v>
      </c>
      <c r="M73" s="52" t="s">
        <v>41</v>
      </c>
    </row>
    <row r="74" spans="1:13" s="85" customFormat="1" ht="11.25">
      <c r="A74" s="87">
        <v>42835</v>
      </c>
      <c r="B74" s="54">
        <v>173</v>
      </c>
      <c r="C74" s="54">
        <v>296</v>
      </c>
      <c r="D74" s="54">
        <v>235</v>
      </c>
      <c r="E74" s="54">
        <v>210</v>
      </c>
      <c r="F74" s="54"/>
      <c r="G74" s="54">
        <v>-25</v>
      </c>
      <c r="H74" s="52">
        <v>-10.6</v>
      </c>
      <c r="I74" s="52"/>
      <c r="J74" s="54" t="s">
        <v>41</v>
      </c>
      <c r="K74" s="52" t="s">
        <v>41</v>
      </c>
      <c r="L74" s="54" t="s">
        <v>41</v>
      </c>
      <c r="M74" s="52" t="s">
        <v>41</v>
      </c>
    </row>
    <row r="75" spans="1:13" s="85" customFormat="1" ht="11.25">
      <c r="A75" s="87">
        <v>42842</v>
      </c>
      <c r="B75" s="54">
        <v>181</v>
      </c>
      <c r="C75" s="54">
        <v>303</v>
      </c>
      <c r="D75" s="54">
        <v>242</v>
      </c>
      <c r="E75" s="54">
        <v>273</v>
      </c>
      <c r="F75" s="54"/>
      <c r="G75" s="54">
        <v>31</v>
      </c>
      <c r="H75" s="52">
        <v>12.8</v>
      </c>
      <c r="I75" s="52"/>
      <c r="J75" s="54" t="s">
        <v>41</v>
      </c>
      <c r="K75" s="52" t="s">
        <v>41</v>
      </c>
      <c r="L75" s="54" t="s">
        <v>41</v>
      </c>
      <c r="M75" s="52" t="s">
        <v>41</v>
      </c>
    </row>
    <row r="76" spans="1:13" s="85" customFormat="1" ht="11.25">
      <c r="A76" s="87">
        <v>42849</v>
      </c>
      <c r="B76" s="54">
        <v>188</v>
      </c>
      <c r="C76" s="54">
        <v>311</v>
      </c>
      <c r="D76" s="54">
        <v>250</v>
      </c>
      <c r="E76" s="54">
        <v>256</v>
      </c>
      <c r="F76" s="54"/>
      <c r="G76" s="54">
        <v>6</v>
      </c>
      <c r="H76" s="52">
        <v>2.4</v>
      </c>
      <c r="I76" s="52"/>
      <c r="J76" s="54" t="s">
        <v>41</v>
      </c>
      <c r="K76" s="52" t="s">
        <v>41</v>
      </c>
      <c r="L76" s="54" t="s">
        <v>41</v>
      </c>
      <c r="M76" s="52" t="s">
        <v>41</v>
      </c>
    </row>
    <row r="77" spans="1:13" s="85" customFormat="1" ht="11.25">
      <c r="A77" s="87">
        <v>42856</v>
      </c>
      <c r="B77" s="54">
        <v>196</v>
      </c>
      <c r="C77" s="54">
        <v>319</v>
      </c>
      <c r="D77" s="54">
        <v>257</v>
      </c>
      <c r="E77" s="54">
        <v>235</v>
      </c>
      <c r="F77" s="54"/>
      <c r="G77" s="54">
        <v>-22</v>
      </c>
      <c r="H77" s="52">
        <v>-8.6</v>
      </c>
      <c r="I77" s="52"/>
      <c r="J77" s="54" t="s">
        <v>41</v>
      </c>
      <c r="K77" s="52" t="s">
        <v>41</v>
      </c>
      <c r="L77" s="54" t="s">
        <v>41</v>
      </c>
      <c r="M77" s="52" t="s">
        <v>41</v>
      </c>
    </row>
    <row r="78" spans="1:13" s="85" customFormat="1" ht="11.25">
      <c r="A78" s="87">
        <v>42863</v>
      </c>
      <c r="B78" s="54">
        <v>204</v>
      </c>
      <c r="C78" s="54">
        <v>327</v>
      </c>
      <c r="D78" s="54">
        <v>265</v>
      </c>
      <c r="E78" s="54">
        <v>260</v>
      </c>
      <c r="F78" s="54"/>
      <c r="G78" s="54">
        <v>-5</v>
      </c>
      <c r="H78" s="52">
        <v>-1.9</v>
      </c>
      <c r="I78" s="52"/>
      <c r="J78" s="54" t="s">
        <v>41</v>
      </c>
      <c r="K78" s="52" t="s">
        <v>41</v>
      </c>
      <c r="L78" s="54" t="s">
        <v>41</v>
      </c>
      <c r="M78" s="52" t="s">
        <v>41</v>
      </c>
    </row>
    <row r="79" spans="1:13" s="85" customFormat="1" ht="11.25">
      <c r="A79" s="87">
        <v>42870</v>
      </c>
      <c r="B79" s="54">
        <v>212</v>
      </c>
      <c r="C79" s="54">
        <v>335</v>
      </c>
      <c r="D79" s="54">
        <v>273</v>
      </c>
      <c r="E79" s="54">
        <v>270</v>
      </c>
      <c r="F79" s="54"/>
      <c r="G79" s="54">
        <v>-3</v>
      </c>
      <c r="H79" s="52">
        <v>-1.1000000000000001</v>
      </c>
      <c r="I79" s="52"/>
      <c r="J79" s="54" t="s">
        <v>41</v>
      </c>
      <c r="K79" s="52" t="s">
        <v>41</v>
      </c>
      <c r="L79" s="54" t="s">
        <v>41</v>
      </c>
      <c r="M79" s="52" t="s">
        <v>41</v>
      </c>
    </row>
    <row r="80" spans="1:13" s="85" customFormat="1" ht="11.25">
      <c r="A80" s="87">
        <v>42877</v>
      </c>
      <c r="B80" s="54">
        <v>220</v>
      </c>
      <c r="C80" s="54">
        <v>342</v>
      </c>
      <c r="D80" s="54">
        <v>281</v>
      </c>
      <c r="E80" s="54">
        <v>303</v>
      </c>
      <c r="F80" s="54"/>
      <c r="G80" s="54">
        <v>22</v>
      </c>
      <c r="H80" s="52">
        <v>7.8</v>
      </c>
      <c r="I80" s="52"/>
      <c r="J80" s="54" t="s">
        <v>41</v>
      </c>
      <c r="K80" s="52" t="s">
        <v>41</v>
      </c>
      <c r="L80" s="54" t="s">
        <v>41</v>
      </c>
      <c r="M80" s="52" t="s">
        <v>41</v>
      </c>
    </row>
    <row r="81" spans="1:13" s="85" customFormat="1" ht="11.25">
      <c r="A81" s="87">
        <v>42884</v>
      </c>
      <c r="B81" s="54">
        <v>227</v>
      </c>
      <c r="C81" s="54">
        <v>350</v>
      </c>
      <c r="D81" s="54">
        <v>289</v>
      </c>
      <c r="E81" s="54">
        <v>292</v>
      </c>
      <c r="F81" s="54"/>
      <c r="G81" s="54">
        <v>3</v>
      </c>
      <c r="H81" s="52">
        <v>1</v>
      </c>
      <c r="I81" s="52"/>
      <c r="J81" s="54" t="s">
        <v>41</v>
      </c>
      <c r="K81" s="52" t="s">
        <v>41</v>
      </c>
      <c r="L81" s="54" t="s">
        <v>41</v>
      </c>
      <c r="M81" s="52" t="s">
        <v>41</v>
      </c>
    </row>
    <row r="82" spans="1:13" s="85" customFormat="1" ht="11.25">
      <c r="A82" s="87">
        <v>42891</v>
      </c>
      <c r="B82" s="54">
        <v>235</v>
      </c>
      <c r="C82" s="54">
        <v>357</v>
      </c>
      <c r="D82" s="54">
        <v>296</v>
      </c>
      <c r="E82" s="54">
        <v>289</v>
      </c>
      <c r="F82" s="54"/>
      <c r="G82" s="54">
        <v>-7</v>
      </c>
      <c r="H82" s="52">
        <v>-2.4</v>
      </c>
      <c r="I82" s="52"/>
      <c r="J82" s="54" t="s">
        <v>41</v>
      </c>
      <c r="K82" s="52" t="s">
        <v>41</v>
      </c>
      <c r="L82" s="54" t="s">
        <v>41</v>
      </c>
      <c r="M82" s="52" t="s">
        <v>41</v>
      </c>
    </row>
    <row r="83" spans="1:13" s="85" customFormat="1" ht="11.25">
      <c r="A83" s="87">
        <v>42898</v>
      </c>
      <c r="B83" s="54">
        <v>242</v>
      </c>
      <c r="C83" s="54">
        <v>364</v>
      </c>
      <c r="D83" s="54">
        <v>303</v>
      </c>
      <c r="E83" s="54">
        <v>300</v>
      </c>
      <c r="F83" s="54"/>
      <c r="G83" s="54">
        <v>-3</v>
      </c>
      <c r="H83" s="52">
        <v>-1</v>
      </c>
      <c r="I83" s="52"/>
      <c r="J83" s="54" t="s">
        <v>41</v>
      </c>
      <c r="K83" s="52" t="s">
        <v>41</v>
      </c>
      <c r="L83" s="54" t="s">
        <v>41</v>
      </c>
      <c r="M83" s="52" t="s">
        <v>41</v>
      </c>
    </row>
    <row r="84" spans="1:13" s="85" customFormat="1" ht="11.25">
      <c r="A84" s="87">
        <v>42905</v>
      </c>
      <c r="B84" s="54">
        <v>248</v>
      </c>
      <c r="C84" s="54">
        <v>371</v>
      </c>
      <c r="D84" s="54">
        <v>309</v>
      </c>
      <c r="E84" s="54">
        <v>283</v>
      </c>
      <c r="F84" s="54"/>
      <c r="G84" s="54">
        <v>-26</v>
      </c>
      <c r="H84" s="52">
        <v>-8.4</v>
      </c>
      <c r="I84" s="52"/>
      <c r="J84" s="54" t="s">
        <v>41</v>
      </c>
      <c r="K84" s="52" t="s">
        <v>41</v>
      </c>
      <c r="L84" s="54" t="s">
        <v>41</v>
      </c>
      <c r="M84" s="52" t="s">
        <v>41</v>
      </c>
    </row>
    <row r="85" spans="1:13" s="85" customFormat="1" ht="11.25">
      <c r="A85" s="87">
        <v>42912</v>
      </c>
      <c r="B85" s="54">
        <v>254</v>
      </c>
      <c r="C85" s="54">
        <v>377</v>
      </c>
      <c r="D85" s="54">
        <v>315</v>
      </c>
      <c r="E85" s="54">
        <v>292</v>
      </c>
      <c r="F85" s="54"/>
      <c r="G85" s="54">
        <v>-23</v>
      </c>
      <c r="H85" s="52">
        <v>-7.3</v>
      </c>
      <c r="I85" s="52"/>
      <c r="J85" s="54" t="s">
        <v>41</v>
      </c>
      <c r="K85" s="52" t="s">
        <v>41</v>
      </c>
      <c r="L85" s="54" t="s">
        <v>41</v>
      </c>
      <c r="M85" s="52" t="s">
        <v>41</v>
      </c>
    </row>
    <row r="86" spans="1:13" s="85" customFormat="1" ht="11.25">
      <c r="A86" s="87">
        <v>42919</v>
      </c>
      <c r="B86" s="54">
        <v>259</v>
      </c>
      <c r="C86" s="54">
        <v>382</v>
      </c>
      <c r="D86" s="54">
        <v>320</v>
      </c>
      <c r="E86" s="54">
        <v>338</v>
      </c>
      <c r="F86" s="54"/>
      <c r="G86" s="54">
        <v>18</v>
      </c>
      <c r="H86" s="52">
        <v>5.6</v>
      </c>
      <c r="I86" s="52"/>
      <c r="J86" s="54" t="s">
        <v>41</v>
      </c>
      <c r="K86" s="52" t="s">
        <v>41</v>
      </c>
      <c r="L86" s="54" t="s">
        <v>41</v>
      </c>
      <c r="M86" s="52" t="s">
        <v>41</v>
      </c>
    </row>
    <row r="87" spans="1:13" s="85" customFormat="1" ht="11.25">
      <c r="A87" s="87">
        <v>42926</v>
      </c>
      <c r="B87" s="54">
        <v>263</v>
      </c>
      <c r="C87" s="54">
        <v>386</v>
      </c>
      <c r="D87" s="54">
        <v>325</v>
      </c>
      <c r="E87" s="54">
        <v>356</v>
      </c>
      <c r="F87" s="54"/>
      <c r="G87" s="54">
        <v>31</v>
      </c>
      <c r="H87" s="52">
        <v>9.5</v>
      </c>
      <c r="I87" s="52"/>
      <c r="J87" s="54" t="s">
        <v>41</v>
      </c>
      <c r="K87" s="52" t="s">
        <v>41</v>
      </c>
      <c r="L87" s="54" t="s">
        <v>41</v>
      </c>
      <c r="M87" s="52" t="s">
        <v>41</v>
      </c>
    </row>
    <row r="88" spans="1:13" s="85" customFormat="1" ht="11.25">
      <c r="A88" s="87">
        <v>42933</v>
      </c>
      <c r="B88" s="54">
        <v>267</v>
      </c>
      <c r="C88" s="54">
        <v>390</v>
      </c>
      <c r="D88" s="54">
        <v>328</v>
      </c>
      <c r="E88" s="54">
        <v>368</v>
      </c>
      <c r="F88" s="54"/>
      <c r="G88" s="54">
        <v>40</v>
      </c>
      <c r="H88" s="52">
        <v>12.2</v>
      </c>
      <c r="I88" s="52"/>
      <c r="J88" s="54" t="s">
        <v>41</v>
      </c>
      <c r="K88" s="52" t="s">
        <v>41</v>
      </c>
      <c r="L88" s="54" t="s">
        <v>41</v>
      </c>
      <c r="M88" s="52" t="s">
        <v>41</v>
      </c>
    </row>
    <row r="89" spans="1:13" s="85" customFormat="1" ht="11.25">
      <c r="A89" s="87">
        <v>42940</v>
      </c>
      <c r="B89" s="54">
        <v>269</v>
      </c>
      <c r="C89" s="54">
        <v>392</v>
      </c>
      <c r="D89" s="54">
        <v>331</v>
      </c>
      <c r="E89" s="54">
        <v>416</v>
      </c>
      <c r="F89" s="54"/>
      <c r="G89" s="54">
        <v>85</v>
      </c>
      <c r="H89" s="52">
        <v>25.7</v>
      </c>
      <c r="I89" s="52"/>
      <c r="J89" s="54">
        <v>24</v>
      </c>
      <c r="K89" s="52">
        <v>6.1</v>
      </c>
      <c r="L89" s="54" t="s">
        <v>41</v>
      </c>
      <c r="M89" s="52" t="s">
        <v>41</v>
      </c>
    </row>
    <row r="90" spans="1:13" s="85" customFormat="1" ht="11.25">
      <c r="A90" s="87">
        <v>42947</v>
      </c>
      <c r="B90" s="54">
        <v>271</v>
      </c>
      <c r="C90" s="54">
        <v>394</v>
      </c>
      <c r="D90" s="54">
        <v>333</v>
      </c>
      <c r="E90" s="54">
        <v>453</v>
      </c>
      <c r="F90" s="54"/>
      <c r="G90" s="54">
        <v>120</v>
      </c>
      <c r="H90" s="52">
        <v>36</v>
      </c>
      <c r="I90" s="52"/>
      <c r="J90" s="54">
        <v>59</v>
      </c>
      <c r="K90" s="52">
        <v>15</v>
      </c>
      <c r="L90" s="54" t="s">
        <v>41</v>
      </c>
      <c r="M90" s="52" t="s">
        <v>41</v>
      </c>
    </row>
    <row r="91" spans="1:13" s="85" customFormat="1" ht="11.25">
      <c r="A91" s="87">
        <v>42954</v>
      </c>
      <c r="B91" s="54">
        <v>272</v>
      </c>
      <c r="C91" s="54">
        <v>395</v>
      </c>
      <c r="D91" s="54">
        <v>333</v>
      </c>
      <c r="E91" s="54">
        <v>521</v>
      </c>
      <c r="F91" s="54"/>
      <c r="G91" s="54">
        <v>188</v>
      </c>
      <c r="H91" s="52">
        <v>56.5</v>
      </c>
      <c r="I91" s="52"/>
      <c r="J91" s="54">
        <v>126</v>
      </c>
      <c r="K91" s="52">
        <v>31.9</v>
      </c>
      <c r="L91" s="54" t="s">
        <v>41</v>
      </c>
      <c r="M91" s="52" t="s">
        <v>41</v>
      </c>
    </row>
    <row r="92" spans="1:13" s="85" customFormat="1" ht="11.25">
      <c r="A92" s="87">
        <v>42961</v>
      </c>
      <c r="B92" s="54">
        <v>272</v>
      </c>
      <c r="C92" s="54">
        <v>395</v>
      </c>
      <c r="D92" s="54">
        <v>333</v>
      </c>
      <c r="E92" s="54">
        <v>473</v>
      </c>
      <c r="F92" s="54"/>
      <c r="G92" s="54">
        <v>140</v>
      </c>
      <c r="H92" s="52">
        <v>42</v>
      </c>
      <c r="I92" s="52"/>
      <c r="J92" s="54">
        <v>78</v>
      </c>
      <c r="K92" s="52">
        <v>19.7</v>
      </c>
      <c r="L92" s="54" t="s">
        <v>41</v>
      </c>
      <c r="M92" s="52" t="s">
        <v>41</v>
      </c>
    </row>
    <row r="93" spans="1:13" s="85" customFormat="1" ht="11.25">
      <c r="A93" s="87">
        <v>42968</v>
      </c>
      <c r="B93" s="54">
        <v>271</v>
      </c>
      <c r="C93" s="54">
        <v>394</v>
      </c>
      <c r="D93" s="54">
        <v>332</v>
      </c>
      <c r="E93" s="54">
        <v>515</v>
      </c>
      <c r="F93" s="54"/>
      <c r="G93" s="54">
        <v>183</v>
      </c>
      <c r="H93" s="52">
        <v>55.1</v>
      </c>
      <c r="I93" s="52"/>
      <c r="J93" s="54">
        <v>121</v>
      </c>
      <c r="K93" s="52">
        <v>30.7</v>
      </c>
      <c r="L93" s="54" t="s">
        <v>41</v>
      </c>
      <c r="M93" s="52" t="s">
        <v>41</v>
      </c>
    </row>
    <row r="94" spans="1:13" s="85" customFormat="1" ht="11.25">
      <c r="A94" s="87">
        <v>42975</v>
      </c>
      <c r="B94" s="54">
        <v>269</v>
      </c>
      <c r="C94" s="54">
        <v>392</v>
      </c>
      <c r="D94" s="54">
        <v>330</v>
      </c>
      <c r="E94" s="54">
        <v>533</v>
      </c>
      <c r="F94" s="54"/>
      <c r="G94" s="54">
        <v>203</v>
      </c>
      <c r="H94" s="52">
        <v>61.5</v>
      </c>
      <c r="I94" s="52"/>
      <c r="J94" s="54">
        <v>141</v>
      </c>
      <c r="K94" s="52">
        <v>36</v>
      </c>
      <c r="L94" s="54" t="s">
        <v>41</v>
      </c>
      <c r="M94" s="52" t="s">
        <v>41</v>
      </c>
    </row>
    <row r="95" spans="1:13" s="85" customFormat="1" ht="11.25">
      <c r="A95" s="87">
        <v>42982</v>
      </c>
      <c r="B95" s="54">
        <v>266</v>
      </c>
      <c r="C95" s="54">
        <v>389</v>
      </c>
      <c r="D95" s="54">
        <v>327</v>
      </c>
      <c r="E95" s="54">
        <v>509</v>
      </c>
      <c r="F95" s="54"/>
      <c r="G95" s="54">
        <v>182</v>
      </c>
      <c r="H95" s="52">
        <v>55.7</v>
      </c>
      <c r="I95" s="52"/>
      <c r="J95" s="54">
        <v>120</v>
      </c>
      <c r="K95" s="52">
        <v>30.8</v>
      </c>
      <c r="L95" s="54" t="s">
        <v>41</v>
      </c>
      <c r="M95" s="52" t="s">
        <v>41</v>
      </c>
    </row>
    <row r="96" spans="1:13" s="85" customFormat="1" ht="11.25">
      <c r="A96" s="87">
        <v>42989</v>
      </c>
      <c r="B96" s="54">
        <v>262</v>
      </c>
      <c r="C96" s="54">
        <v>385</v>
      </c>
      <c r="D96" s="54">
        <v>324</v>
      </c>
      <c r="E96" s="54">
        <v>517</v>
      </c>
      <c r="F96" s="54"/>
      <c r="G96" s="54">
        <v>193</v>
      </c>
      <c r="H96" s="52">
        <v>59.6</v>
      </c>
      <c r="I96" s="52"/>
      <c r="J96" s="54">
        <v>132</v>
      </c>
      <c r="K96" s="52">
        <v>34.299999999999997</v>
      </c>
      <c r="L96" s="54" t="s">
        <v>41</v>
      </c>
      <c r="M96" s="52" t="s">
        <v>41</v>
      </c>
    </row>
    <row r="97" spans="1:13" s="85" customFormat="1" ht="11.25">
      <c r="A97" s="87">
        <v>42996</v>
      </c>
      <c r="B97" s="54">
        <v>258</v>
      </c>
      <c r="C97" s="54">
        <v>381</v>
      </c>
      <c r="D97" s="54">
        <v>319</v>
      </c>
      <c r="E97" s="54">
        <v>490</v>
      </c>
      <c r="F97" s="54"/>
      <c r="G97" s="54">
        <v>171</v>
      </c>
      <c r="H97" s="52">
        <v>53.6</v>
      </c>
      <c r="I97" s="52"/>
      <c r="J97" s="54">
        <v>109</v>
      </c>
      <c r="K97" s="52">
        <v>28.6</v>
      </c>
      <c r="L97" s="54" t="s">
        <v>41</v>
      </c>
      <c r="M97" s="52" t="s">
        <v>41</v>
      </c>
    </row>
    <row r="98" spans="1:13" s="85" customFormat="1" ht="11.25">
      <c r="A98" s="87">
        <v>43003</v>
      </c>
      <c r="B98" s="54">
        <v>252</v>
      </c>
      <c r="C98" s="54">
        <v>375</v>
      </c>
      <c r="D98" s="54">
        <v>314</v>
      </c>
      <c r="E98" s="54">
        <v>416</v>
      </c>
      <c r="F98" s="54"/>
      <c r="G98" s="54">
        <v>102</v>
      </c>
      <c r="H98" s="52">
        <v>32.5</v>
      </c>
      <c r="I98" s="52"/>
      <c r="J98" s="54">
        <v>41</v>
      </c>
      <c r="K98" s="52">
        <v>10.9</v>
      </c>
      <c r="L98" s="54" t="s">
        <v>41</v>
      </c>
      <c r="M98" s="52" t="s">
        <v>41</v>
      </c>
    </row>
    <row r="99" spans="1:13" s="85" customFormat="1" ht="11.25">
      <c r="A99" s="87">
        <v>43010</v>
      </c>
      <c r="B99" s="54">
        <v>247</v>
      </c>
      <c r="C99" s="54">
        <v>369</v>
      </c>
      <c r="D99" s="54">
        <v>308</v>
      </c>
      <c r="E99" s="54">
        <v>360</v>
      </c>
      <c r="F99" s="54"/>
      <c r="G99" s="54">
        <v>52</v>
      </c>
      <c r="H99" s="52">
        <v>16.899999999999999</v>
      </c>
      <c r="I99" s="52"/>
      <c r="J99" s="54" t="s">
        <v>41</v>
      </c>
      <c r="K99" s="52" t="s">
        <v>41</v>
      </c>
      <c r="L99" s="54" t="s">
        <v>41</v>
      </c>
      <c r="M99" s="52" t="s">
        <v>41</v>
      </c>
    </row>
    <row r="100" spans="1:13" s="85" customFormat="1" ht="11.25">
      <c r="A100" s="87">
        <v>43017</v>
      </c>
      <c r="B100" s="54">
        <v>240</v>
      </c>
      <c r="C100" s="54">
        <v>363</v>
      </c>
      <c r="D100" s="54">
        <v>301</v>
      </c>
      <c r="E100" s="54">
        <v>378</v>
      </c>
      <c r="F100" s="54"/>
      <c r="G100" s="54">
        <v>77</v>
      </c>
      <c r="H100" s="52">
        <v>25.6</v>
      </c>
      <c r="I100" s="52"/>
      <c r="J100" s="54">
        <v>15</v>
      </c>
      <c r="K100" s="52">
        <v>4.0999999999999996</v>
      </c>
      <c r="L100" s="54" t="s">
        <v>41</v>
      </c>
      <c r="M100" s="52" t="s">
        <v>41</v>
      </c>
    </row>
    <row r="101" spans="1:13" s="85" customFormat="1" ht="11.25">
      <c r="A101" s="87">
        <v>43024</v>
      </c>
      <c r="B101" s="54">
        <v>233</v>
      </c>
      <c r="C101" s="54">
        <v>356</v>
      </c>
      <c r="D101" s="54">
        <v>295</v>
      </c>
      <c r="E101" s="54">
        <v>307</v>
      </c>
      <c r="F101" s="54"/>
      <c r="G101" s="54">
        <v>12</v>
      </c>
      <c r="H101" s="52">
        <v>4.0999999999999996</v>
      </c>
      <c r="I101" s="52"/>
      <c r="J101" s="54" t="s">
        <v>41</v>
      </c>
      <c r="K101" s="52" t="s">
        <v>41</v>
      </c>
      <c r="L101" s="54" t="s">
        <v>41</v>
      </c>
      <c r="M101" s="52" t="s">
        <v>41</v>
      </c>
    </row>
    <row r="102" spans="1:13" s="85" customFormat="1" ht="11.25">
      <c r="A102" s="87">
        <v>43031</v>
      </c>
      <c r="B102" s="54">
        <v>226</v>
      </c>
      <c r="C102" s="54">
        <v>349</v>
      </c>
      <c r="D102" s="54">
        <v>287</v>
      </c>
      <c r="E102" s="54">
        <v>230</v>
      </c>
      <c r="F102" s="54"/>
      <c r="G102" s="54">
        <v>-57</v>
      </c>
      <c r="H102" s="52">
        <v>-19.899999999999999</v>
      </c>
      <c r="I102" s="52"/>
      <c r="J102" s="54" t="s">
        <v>41</v>
      </c>
      <c r="K102" s="52" t="s">
        <v>41</v>
      </c>
      <c r="L102" s="54" t="s">
        <v>41</v>
      </c>
      <c r="M102" s="52" t="s">
        <v>41</v>
      </c>
    </row>
    <row r="103" spans="1:13" s="85" customFormat="1" ht="11.25">
      <c r="A103" s="87">
        <v>43038</v>
      </c>
      <c r="B103" s="54">
        <v>218</v>
      </c>
      <c r="C103" s="54">
        <v>341</v>
      </c>
      <c r="D103" s="54">
        <v>280</v>
      </c>
      <c r="E103" s="54">
        <v>258</v>
      </c>
      <c r="F103" s="54"/>
      <c r="G103" s="54">
        <v>-22</v>
      </c>
      <c r="H103" s="52">
        <v>-7.9</v>
      </c>
      <c r="I103" s="52"/>
      <c r="J103" s="54" t="s">
        <v>41</v>
      </c>
      <c r="K103" s="52" t="s">
        <v>41</v>
      </c>
      <c r="L103" s="54" t="s">
        <v>41</v>
      </c>
      <c r="M103" s="52" t="s">
        <v>41</v>
      </c>
    </row>
    <row r="104" spans="1:13" s="85" customFormat="1" ht="11.25">
      <c r="A104" s="87">
        <v>43045</v>
      </c>
      <c r="B104" s="54">
        <v>211</v>
      </c>
      <c r="C104" s="54">
        <v>333</v>
      </c>
      <c r="D104" s="54">
        <v>272</v>
      </c>
      <c r="E104" s="54">
        <v>212</v>
      </c>
      <c r="F104" s="54"/>
      <c r="G104" s="54">
        <v>-60</v>
      </c>
      <c r="H104" s="52">
        <v>-22.1</v>
      </c>
      <c r="I104" s="52"/>
      <c r="J104" s="54" t="s">
        <v>41</v>
      </c>
      <c r="K104" s="52" t="s">
        <v>41</v>
      </c>
      <c r="L104" s="54" t="s">
        <v>41</v>
      </c>
      <c r="M104" s="52" t="s">
        <v>41</v>
      </c>
    </row>
    <row r="105" spans="1:13" s="85" customFormat="1" ht="11.25">
      <c r="A105" s="87">
        <v>43052</v>
      </c>
      <c r="B105" s="54">
        <v>203</v>
      </c>
      <c r="C105" s="54">
        <v>326</v>
      </c>
      <c r="D105" s="54">
        <v>264</v>
      </c>
      <c r="E105" s="54">
        <v>240</v>
      </c>
      <c r="F105" s="54"/>
      <c r="G105" s="54">
        <v>-24</v>
      </c>
      <c r="H105" s="52">
        <v>-9.1</v>
      </c>
      <c r="I105" s="52"/>
      <c r="J105" s="54" t="s">
        <v>41</v>
      </c>
      <c r="K105" s="52" t="s">
        <v>41</v>
      </c>
      <c r="L105" s="54" t="s">
        <v>41</v>
      </c>
      <c r="M105" s="52" t="s">
        <v>41</v>
      </c>
    </row>
    <row r="106" spans="1:13" s="85" customFormat="1" ht="11.25">
      <c r="A106" s="87">
        <v>43059</v>
      </c>
      <c r="B106" s="54">
        <v>195</v>
      </c>
      <c r="C106" s="54">
        <v>318</v>
      </c>
      <c r="D106" s="54">
        <v>257</v>
      </c>
      <c r="E106" s="54">
        <v>223</v>
      </c>
      <c r="F106" s="54"/>
      <c r="G106" s="54">
        <v>-34</v>
      </c>
      <c r="H106" s="52">
        <v>-13.2</v>
      </c>
      <c r="I106" s="52"/>
      <c r="J106" s="54" t="s">
        <v>41</v>
      </c>
      <c r="K106" s="52" t="s">
        <v>41</v>
      </c>
      <c r="L106" s="54" t="s">
        <v>41</v>
      </c>
      <c r="M106" s="52" t="s">
        <v>41</v>
      </c>
    </row>
    <row r="107" spans="1:13" s="85" customFormat="1" ht="11.25">
      <c r="A107" s="87">
        <v>43066</v>
      </c>
      <c r="B107" s="54">
        <v>188</v>
      </c>
      <c r="C107" s="54">
        <v>310</v>
      </c>
      <c r="D107" s="54">
        <v>249</v>
      </c>
      <c r="E107" s="54">
        <v>220</v>
      </c>
      <c r="F107" s="54"/>
      <c r="G107" s="54">
        <v>-29</v>
      </c>
      <c r="H107" s="52">
        <v>-11.6</v>
      </c>
      <c r="I107" s="52"/>
      <c r="J107" s="54" t="s">
        <v>41</v>
      </c>
      <c r="K107" s="52" t="s">
        <v>41</v>
      </c>
      <c r="L107" s="54" t="s">
        <v>41</v>
      </c>
      <c r="M107" s="52" t="s">
        <v>41</v>
      </c>
    </row>
    <row r="108" spans="1:13" s="86" customFormat="1" ht="11.25">
      <c r="A108" s="87">
        <v>43073</v>
      </c>
      <c r="B108" s="55">
        <v>180</v>
      </c>
      <c r="C108" s="55">
        <v>303</v>
      </c>
      <c r="D108" s="55">
        <v>242</v>
      </c>
      <c r="E108" s="55">
        <v>215</v>
      </c>
      <c r="F108" s="55"/>
      <c r="G108" s="54">
        <v>-27</v>
      </c>
      <c r="H108" s="52">
        <v>-11.2</v>
      </c>
      <c r="I108" s="52"/>
      <c r="J108" s="54" t="s">
        <v>41</v>
      </c>
      <c r="K108" s="52" t="s">
        <v>41</v>
      </c>
      <c r="L108" s="54" t="s">
        <v>41</v>
      </c>
      <c r="M108" s="52" t="s">
        <v>41</v>
      </c>
    </row>
    <row r="109" spans="1:13" s="86" customFormat="1" ht="11.25">
      <c r="A109" s="87">
        <v>43080</v>
      </c>
      <c r="B109" s="55">
        <v>174</v>
      </c>
      <c r="C109" s="55">
        <v>297</v>
      </c>
      <c r="D109" s="55">
        <v>235</v>
      </c>
      <c r="E109" s="55">
        <v>229</v>
      </c>
      <c r="F109" s="55"/>
      <c r="G109" s="54">
        <v>-6</v>
      </c>
      <c r="H109" s="52">
        <v>-2.6</v>
      </c>
      <c r="I109" s="52"/>
      <c r="J109" s="54" t="s">
        <v>41</v>
      </c>
      <c r="K109" s="52" t="s">
        <v>41</v>
      </c>
      <c r="L109" s="54" t="s">
        <v>41</v>
      </c>
      <c r="M109" s="52" t="s">
        <v>41</v>
      </c>
    </row>
    <row r="110" spans="1:13" s="86" customFormat="1" ht="11.25">
      <c r="A110" s="87">
        <v>43087</v>
      </c>
      <c r="B110" s="55">
        <v>167</v>
      </c>
      <c r="C110" s="55">
        <v>290</v>
      </c>
      <c r="D110" s="55">
        <v>229</v>
      </c>
      <c r="E110" s="55">
        <v>233</v>
      </c>
      <c r="F110" s="55"/>
      <c r="G110" s="54">
        <v>4</v>
      </c>
      <c r="H110" s="52">
        <v>1.7</v>
      </c>
      <c r="I110" s="52"/>
      <c r="J110" s="54" t="s">
        <v>41</v>
      </c>
      <c r="K110" s="52" t="s">
        <v>41</v>
      </c>
      <c r="L110" s="54" t="s">
        <v>41</v>
      </c>
      <c r="M110" s="52" t="s">
        <v>41</v>
      </c>
    </row>
    <row r="111" spans="1:13" s="86" customFormat="1" ht="11.25">
      <c r="A111" s="87">
        <v>43094</v>
      </c>
      <c r="B111" s="55">
        <v>162</v>
      </c>
      <c r="C111" s="55">
        <v>285</v>
      </c>
      <c r="D111" s="55">
        <v>223</v>
      </c>
      <c r="E111" s="55">
        <v>243</v>
      </c>
      <c r="F111" s="55"/>
      <c r="G111" s="54">
        <v>20</v>
      </c>
      <c r="H111" s="52">
        <v>9</v>
      </c>
      <c r="I111" s="52"/>
      <c r="J111" s="54" t="s">
        <v>41</v>
      </c>
      <c r="K111" s="52" t="s">
        <v>41</v>
      </c>
      <c r="L111" s="54" t="s">
        <v>41</v>
      </c>
      <c r="M111" s="52" t="s">
        <v>41</v>
      </c>
    </row>
    <row r="112" spans="1:13" s="86" customFormat="1" ht="11.25">
      <c r="A112" s="87">
        <v>43101</v>
      </c>
      <c r="B112" s="55">
        <v>157</v>
      </c>
      <c r="C112" s="55">
        <v>280</v>
      </c>
      <c r="D112" s="55">
        <v>218</v>
      </c>
      <c r="E112" s="55">
        <v>228</v>
      </c>
      <c r="F112" s="55"/>
      <c r="G112" s="54">
        <v>10</v>
      </c>
      <c r="H112" s="52">
        <v>4.5999999999999996</v>
      </c>
      <c r="I112" s="52"/>
      <c r="J112" s="54" t="s">
        <v>41</v>
      </c>
      <c r="K112" s="52" t="s">
        <v>41</v>
      </c>
      <c r="L112" s="54" t="s">
        <v>41</v>
      </c>
      <c r="M112" s="52" t="s">
        <v>41</v>
      </c>
    </row>
    <row r="113" spans="1:13" s="86" customFormat="1" ht="11.25">
      <c r="A113" s="87">
        <v>43108</v>
      </c>
      <c r="B113" s="55">
        <v>152</v>
      </c>
      <c r="C113" s="55">
        <v>276</v>
      </c>
      <c r="D113" s="55">
        <v>214</v>
      </c>
      <c r="E113" s="55">
        <v>234</v>
      </c>
      <c r="F113" s="55"/>
      <c r="G113" s="54">
        <v>20</v>
      </c>
      <c r="H113" s="52">
        <v>9.3000000000000007</v>
      </c>
      <c r="I113" s="52"/>
      <c r="J113" s="54" t="s">
        <v>41</v>
      </c>
      <c r="K113" s="52" t="s">
        <v>41</v>
      </c>
      <c r="L113" s="54" t="s">
        <v>41</v>
      </c>
      <c r="M113" s="52" t="s">
        <v>41</v>
      </c>
    </row>
    <row r="114" spans="1:13" s="86" customFormat="1" ht="11.25">
      <c r="A114" s="87">
        <v>43115</v>
      </c>
      <c r="B114" s="55">
        <v>149</v>
      </c>
      <c r="C114" s="55">
        <v>272</v>
      </c>
      <c r="D114" s="55">
        <v>211</v>
      </c>
      <c r="E114" s="55">
        <v>206</v>
      </c>
      <c r="F114" s="55"/>
      <c r="G114" s="54">
        <v>-5</v>
      </c>
      <c r="H114" s="52">
        <v>-2.4</v>
      </c>
      <c r="I114" s="52"/>
      <c r="J114" s="54" t="s">
        <v>41</v>
      </c>
      <c r="K114" s="52" t="s">
        <v>41</v>
      </c>
      <c r="L114" s="54" t="s">
        <v>41</v>
      </c>
      <c r="M114" s="52" t="s">
        <v>41</v>
      </c>
    </row>
    <row r="115" spans="1:13" s="86" customFormat="1" ht="11.25">
      <c r="A115" s="87">
        <v>43122</v>
      </c>
      <c r="B115" s="55">
        <v>146</v>
      </c>
      <c r="C115" s="55">
        <v>270</v>
      </c>
      <c r="D115" s="55">
        <v>208</v>
      </c>
      <c r="E115" s="55">
        <v>242</v>
      </c>
      <c r="F115" s="55"/>
      <c r="G115" s="54">
        <v>34</v>
      </c>
      <c r="H115" s="52">
        <v>16.3</v>
      </c>
      <c r="I115" s="52"/>
      <c r="J115" s="54" t="s">
        <v>41</v>
      </c>
      <c r="K115" s="52" t="s">
        <v>41</v>
      </c>
      <c r="L115" s="54" t="s">
        <v>41</v>
      </c>
      <c r="M115" s="52" t="s">
        <v>41</v>
      </c>
    </row>
    <row r="116" spans="1:13" s="86" customFormat="1" ht="11.25">
      <c r="A116" s="87">
        <v>43129</v>
      </c>
      <c r="B116" s="55">
        <v>145</v>
      </c>
      <c r="C116" s="55">
        <v>268</v>
      </c>
      <c r="D116" s="55">
        <v>206</v>
      </c>
      <c r="E116" s="55">
        <v>226</v>
      </c>
      <c r="F116" s="55"/>
      <c r="G116" s="54">
        <v>20</v>
      </c>
      <c r="H116" s="52">
        <v>9.6999999999999993</v>
      </c>
      <c r="I116" s="52"/>
      <c r="J116" s="54" t="s">
        <v>41</v>
      </c>
      <c r="K116" s="52" t="s">
        <v>41</v>
      </c>
      <c r="L116" s="54" t="s">
        <v>41</v>
      </c>
      <c r="M116" s="52" t="s">
        <v>41</v>
      </c>
    </row>
    <row r="117" spans="1:13" s="86" customFormat="1" ht="11.25">
      <c r="A117" s="87">
        <v>43136</v>
      </c>
      <c r="B117" s="55">
        <v>144</v>
      </c>
      <c r="C117" s="55">
        <v>267</v>
      </c>
      <c r="D117" s="55">
        <v>206</v>
      </c>
      <c r="E117" s="55">
        <v>210</v>
      </c>
      <c r="F117" s="55"/>
      <c r="G117" s="54">
        <v>4</v>
      </c>
      <c r="H117" s="52">
        <v>1.9</v>
      </c>
      <c r="I117" s="52"/>
      <c r="J117" s="54" t="s">
        <v>41</v>
      </c>
      <c r="K117" s="52" t="s">
        <v>41</v>
      </c>
      <c r="L117" s="54" t="s">
        <v>41</v>
      </c>
      <c r="M117" s="52" t="s">
        <v>41</v>
      </c>
    </row>
    <row r="118" spans="1:13" s="86" customFormat="1" ht="11.25">
      <c r="A118" s="87">
        <v>43143</v>
      </c>
      <c r="B118" s="55">
        <v>144</v>
      </c>
      <c r="C118" s="55">
        <v>268</v>
      </c>
      <c r="D118" s="55">
        <v>206</v>
      </c>
      <c r="E118" s="55">
        <v>212</v>
      </c>
      <c r="F118" s="55"/>
      <c r="G118" s="54">
        <v>6</v>
      </c>
      <c r="H118" s="52">
        <v>2.9</v>
      </c>
      <c r="I118" s="52"/>
      <c r="J118" s="54" t="s">
        <v>41</v>
      </c>
      <c r="K118" s="52" t="s">
        <v>41</v>
      </c>
      <c r="L118" s="54" t="s">
        <v>41</v>
      </c>
      <c r="M118" s="52" t="s">
        <v>41</v>
      </c>
    </row>
    <row r="119" spans="1:13" s="86" customFormat="1" ht="11.25">
      <c r="A119" s="87">
        <v>43150</v>
      </c>
      <c r="B119" s="55">
        <v>146</v>
      </c>
      <c r="C119" s="55">
        <v>269</v>
      </c>
      <c r="D119" s="55">
        <v>207</v>
      </c>
      <c r="E119" s="55">
        <v>211</v>
      </c>
      <c r="F119" s="55"/>
      <c r="G119" s="54">
        <v>4</v>
      </c>
      <c r="H119" s="52">
        <v>1.9</v>
      </c>
      <c r="I119" s="52"/>
      <c r="J119" s="54" t="s">
        <v>41</v>
      </c>
      <c r="K119" s="52" t="s">
        <v>41</v>
      </c>
      <c r="L119" s="54" t="s">
        <v>41</v>
      </c>
      <c r="M119" s="52" t="s">
        <v>41</v>
      </c>
    </row>
    <row r="120" spans="1:13" s="86" customFormat="1" ht="11.25">
      <c r="A120" s="87">
        <v>43157</v>
      </c>
      <c r="B120" s="55">
        <v>148</v>
      </c>
      <c r="C120" s="55">
        <v>271</v>
      </c>
      <c r="D120" s="55">
        <v>209</v>
      </c>
      <c r="E120" s="55">
        <v>239</v>
      </c>
      <c r="F120" s="55"/>
      <c r="G120" s="54">
        <v>30</v>
      </c>
      <c r="H120" s="52">
        <v>14.4</v>
      </c>
      <c r="I120" s="52"/>
      <c r="J120" s="54" t="s">
        <v>41</v>
      </c>
      <c r="K120" s="52" t="s">
        <v>41</v>
      </c>
      <c r="L120" s="54" t="s">
        <v>41</v>
      </c>
      <c r="M120" s="52" t="s">
        <v>41</v>
      </c>
    </row>
    <row r="121" spans="1:13" s="86" customFormat="1" ht="11.25">
      <c r="A121" s="87">
        <v>43164</v>
      </c>
      <c r="B121" s="55">
        <v>151</v>
      </c>
      <c r="C121" s="55">
        <v>274</v>
      </c>
      <c r="D121" s="55">
        <v>212</v>
      </c>
      <c r="E121" s="55">
        <v>214</v>
      </c>
      <c r="F121" s="55"/>
      <c r="G121" s="54">
        <v>2</v>
      </c>
      <c r="H121" s="52">
        <v>0.9</v>
      </c>
      <c r="I121" s="52"/>
      <c r="J121" s="54" t="s">
        <v>41</v>
      </c>
      <c r="K121" s="52" t="s">
        <v>41</v>
      </c>
      <c r="L121" s="54" t="s">
        <v>41</v>
      </c>
      <c r="M121" s="52" t="s">
        <v>41</v>
      </c>
    </row>
    <row r="122" spans="1:13" s="86" customFormat="1" ht="11.25">
      <c r="A122" s="87">
        <v>43171</v>
      </c>
      <c r="B122" s="55">
        <v>155</v>
      </c>
      <c r="C122" s="55">
        <v>278</v>
      </c>
      <c r="D122" s="55">
        <v>216</v>
      </c>
      <c r="E122" s="55">
        <v>242</v>
      </c>
      <c r="F122" s="55"/>
      <c r="G122" s="54">
        <v>26</v>
      </c>
      <c r="H122" s="52">
        <v>12</v>
      </c>
      <c r="I122" s="52"/>
      <c r="J122" s="54" t="s">
        <v>41</v>
      </c>
      <c r="K122" s="52" t="s">
        <v>41</v>
      </c>
      <c r="L122" s="54" t="s">
        <v>41</v>
      </c>
      <c r="M122" s="52" t="s">
        <v>41</v>
      </c>
    </row>
    <row r="123" spans="1:13" s="86" customFormat="1" ht="11.25">
      <c r="A123" s="87">
        <v>43178</v>
      </c>
      <c r="B123" s="55">
        <v>159</v>
      </c>
      <c r="C123" s="55">
        <v>282</v>
      </c>
      <c r="D123" s="55">
        <v>221</v>
      </c>
      <c r="E123" s="55">
        <v>218</v>
      </c>
      <c r="F123" s="55"/>
      <c r="G123" s="54">
        <v>-3</v>
      </c>
      <c r="H123" s="52">
        <v>-1.4</v>
      </c>
      <c r="I123" s="52"/>
      <c r="J123" s="54" t="s">
        <v>41</v>
      </c>
      <c r="K123" s="52" t="s">
        <v>41</v>
      </c>
      <c r="L123" s="54" t="s">
        <v>41</v>
      </c>
      <c r="M123" s="52" t="s">
        <v>41</v>
      </c>
    </row>
    <row r="124" spans="1:13" s="86" customFormat="1" ht="11.25">
      <c r="A124" s="87">
        <v>43185</v>
      </c>
      <c r="B124" s="55">
        <v>165</v>
      </c>
      <c r="C124" s="55">
        <v>288</v>
      </c>
      <c r="D124" s="55">
        <v>226</v>
      </c>
      <c r="E124" s="55">
        <v>230</v>
      </c>
      <c r="F124" s="55"/>
      <c r="G124" s="54">
        <v>4</v>
      </c>
      <c r="H124" s="52">
        <v>1.8</v>
      </c>
      <c r="I124" s="52"/>
      <c r="J124" s="54" t="s">
        <v>41</v>
      </c>
      <c r="K124" s="52" t="s">
        <v>41</v>
      </c>
      <c r="L124" s="54" t="s">
        <v>41</v>
      </c>
      <c r="M124" s="52" t="s">
        <v>41</v>
      </c>
    </row>
    <row r="125" spans="1:13" s="86" customFormat="1" ht="11.25">
      <c r="A125" s="87">
        <v>43192</v>
      </c>
      <c r="B125" s="55">
        <v>171</v>
      </c>
      <c r="C125" s="55">
        <v>294</v>
      </c>
      <c r="D125" s="55">
        <v>232</v>
      </c>
      <c r="E125" s="55">
        <v>225</v>
      </c>
      <c r="F125" s="55"/>
      <c r="G125" s="54">
        <v>-7</v>
      </c>
      <c r="H125" s="52">
        <v>-3</v>
      </c>
      <c r="I125" s="52"/>
      <c r="J125" s="54" t="s">
        <v>41</v>
      </c>
      <c r="K125" s="52" t="s">
        <v>41</v>
      </c>
      <c r="L125" s="54" t="s">
        <v>41</v>
      </c>
      <c r="M125" s="52" t="s">
        <v>41</v>
      </c>
    </row>
    <row r="126" spans="1:13" s="86" customFormat="1" ht="11.25">
      <c r="A126" s="87">
        <v>43199</v>
      </c>
      <c r="B126" s="55">
        <v>178</v>
      </c>
      <c r="C126" s="55">
        <v>300</v>
      </c>
      <c r="D126" s="55">
        <v>239</v>
      </c>
      <c r="E126" s="55">
        <v>223</v>
      </c>
      <c r="F126" s="55"/>
      <c r="G126" s="54">
        <v>-16</v>
      </c>
      <c r="H126" s="52">
        <v>-6.7</v>
      </c>
      <c r="I126" s="52"/>
      <c r="J126" s="54" t="s">
        <v>41</v>
      </c>
      <c r="K126" s="52" t="s">
        <v>41</v>
      </c>
      <c r="L126" s="54" t="s">
        <v>41</v>
      </c>
      <c r="M126" s="52" t="s">
        <v>41</v>
      </c>
    </row>
    <row r="127" spans="1:13" s="86" customFormat="1" ht="11.25">
      <c r="A127" s="87">
        <v>43206</v>
      </c>
      <c r="B127" s="55">
        <v>185</v>
      </c>
      <c r="C127" s="55">
        <v>308</v>
      </c>
      <c r="D127" s="55">
        <v>246</v>
      </c>
      <c r="E127" s="55">
        <v>229</v>
      </c>
      <c r="F127" s="55"/>
      <c r="G127" s="54">
        <v>-17</v>
      </c>
      <c r="H127" s="52">
        <v>-6.9</v>
      </c>
      <c r="I127" s="52"/>
      <c r="J127" s="54" t="s">
        <v>41</v>
      </c>
      <c r="K127" s="52" t="s">
        <v>41</v>
      </c>
      <c r="L127" s="54" t="s">
        <v>41</v>
      </c>
      <c r="M127" s="52" t="s">
        <v>41</v>
      </c>
    </row>
    <row r="128" spans="1:13" s="86" customFormat="1" ht="11.25">
      <c r="A128" s="87">
        <v>43213</v>
      </c>
      <c r="B128" s="55">
        <v>192</v>
      </c>
      <c r="C128" s="55">
        <v>315</v>
      </c>
      <c r="D128" s="55">
        <v>254</v>
      </c>
      <c r="E128" s="55">
        <v>218</v>
      </c>
      <c r="F128" s="55"/>
      <c r="G128" s="54">
        <v>-36</v>
      </c>
      <c r="H128" s="52">
        <v>-14.2</v>
      </c>
      <c r="I128" s="52"/>
      <c r="J128" s="54" t="s">
        <v>41</v>
      </c>
      <c r="K128" s="52" t="s">
        <v>41</v>
      </c>
      <c r="L128" s="54" t="s">
        <v>41</v>
      </c>
      <c r="M128" s="52" t="s">
        <v>41</v>
      </c>
    </row>
    <row r="129" spans="1:13" s="86" customFormat="1" ht="11.25">
      <c r="A129" s="87">
        <v>43220</v>
      </c>
      <c r="B129" s="55">
        <v>200</v>
      </c>
      <c r="C129" s="55">
        <v>323</v>
      </c>
      <c r="D129" s="55">
        <v>261</v>
      </c>
      <c r="E129" s="55">
        <v>267</v>
      </c>
      <c r="F129" s="55"/>
      <c r="G129" s="54">
        <v>6</v>
      </c>
      <c r="H129" s="52">
        <v>2.2999999999999998</v>
      </c>
      <c r="I129" s="52"/>
      <c r="J129" s="54" t="s">
        <v>41</v>
      </c>
      <c r="K129" s="52" t="s">
        <v>41</v>
      </c>
      <c r="L129" s="54" t="s">
        <v>41</v>
      </c>
      <c r="M129" s="52" t="s">
        <v>41</v>
      </c>
    </row>
    <row r="130" spans="1:13" s="86" customFormat="1" ht="11.25">
      <c r="A130" s="87">
        <v>43227</v>
      </c>
      <c r="B130" s="55">
        <v>208</v>
      </c>
      <c r="C130" s="55">
        <v>331</v>
      </c>
      <c r="D130" s="55">
        <v>269</v>
      </c>
      <c r="E130" s="55">
        <v>254</v>
      </c>
      <c r="F130" s="55"/>
      <c r="G130" s="54">
        <v>-15</v>
      </c>
      <c r="H130" s="52">
        <v>-5.6</v>
      </c>
      <c r="I130" s="52"/>
      <c r="J130" s="54" t="s">
        <v>41</v>
      </c>
      <c r="K130" s="52" t="s">
        <v>41</v>
      </c>
      <c r="L130" s="54" t="s">
        <v>41</v>
      </c>
      <c r="M130" s="52" t="s">
        <v>41</v>
      </c>
    </row>
    <row r="131" spans="1:13" s="86" customFormat="1" ht="11.25">
      <c r="A131" s="87">
        <v>43234</v>
      </c>
      <c r="B131" s="55">
        <v>216</v>
      </c>
      <c r="C131" s="55">
        <v>339</v>
      </c>
      <c r="D131" s="55">
        <v>277</v>
      </c>
      <c r="E131" s="55">
        <v>261</v>
      </c>
      <c r="F131" s="55"/>
      <c r="G131" s="54">
        <v>-16</v>
      </c>
      <c r="H131" s="52">
        <v>-5.8</v>
      </c>
      <c r="I131" s="52"/>
      <c r="J131" s="54" t="s">
        <v>41</v>
      </c>
      <c r="K131" s="52" t="s">
        <v>41</v>
      </c>
      <c r="L131" s="54" t="s">
        <v>41</v>
      </c>
      <c r="M131" s="52" t="s">
        <v>41</v>
      </c>
    </row>
    <row r="132" spans="1:13" s="86" customFormat="1" ht="11.25">
      <c r="A132" s="87">
        <v>43241</v>
      </c>
      <c r="B132" s="55">
        <v>224</v>
      </c>
      <c r="C132" s="55">
        <v>347</v>
      </c>
      <c r="D132" s="55">
        <v>285</v>
      </c>
      <c r="E132" s="55">
        <v>272</v>
      </c>
      <c r="F132" s="55"/>
      <c r="G132" s="54">
        <v>-13</v>
      </c>
      <c r="H132" s="52">
        <v>-4.5999999999999996</v>
      </c>
      <c r="I132" s="52"/>
      <c r="J132" s="54" t="s">
        <v>41</v>
      </c>
      <c r="K132" s="52" t="s">
        <v>41</v>
      </c>
      <c r="L132" s="54" t="s">
        <v>41</v>
      </c>
      <c r="M132" s="52" t="s">
        <v>41</v>
      </c>
    </row>
    <row r="133" spans="1:13" s="86" customFormat="1" ht="11.25">
      <c r="A133" s="87">
        <v>43248</v>
      </c>
      <c r="B133" s="55">
        <v>232</v>
      </c>
      <c r="C133" s="55">
        <v>354</v>
      </c>
      <c r="D133" s="55">
        <v>293</v>
      </c>
      <c r="E133" s="55">
        <v>301</v>
      </c>
      <c r="F133" s="55"/>
      <c r="G133" s="54">
        <v>8</v>
      </c>
      <c r="H133" s="52">
        <v>2.7</v>
      </c>
      <c r="I133" s="52"/>
      <c r="J133" s="54" t="s">
        <v>41</v>
      </c>
      <c r="K133" s="52" t="s">
        <v>41</v>
      </c>
      <c r="L133" s="54" t="s">
        <v>41</v>
      </c>
      <c r="M133" s="52" t="s">
        <v>41</v>
      </c>
    </row>
    <row r="134" spans="1:13" s="86" customFormat="1" ht="11.25">
      <c r="A134" s="87">
        <v>43255</v>
      </c>
      <c r="B134" s="55">
        <v>239</v>
      </c>
      <c r="C134" s="55">
        <v>362</v>
      </c>
      <c r="D134" s="55">
        <v>301</v>
      </c>
      <c r="E134" s="55">
        <v>291</v>
      </c>
      <c r="F134" s="55"/>
      <c r="G134" s="54">
        <v>-10</v>
      </c>
      <c r="H134" s="52">
        <v>-3.3</v>
      </c>
      <c r="I134" s="52"/>
      <c r="J134" s="54" t="s">
        <v>41</v>
      </c>
      <c r="K134" s="52" t="s">
        <v>41</v>
      </c>
      <c r="L134" s="54" t="s">
        <v>41</v>
      </c>
      <c r="M134" s="52" t="s">
        <v>41</v>
      </c>
    </row>
    <row r="135" spans="1:13" s="86" customFormat="1" ht="11.25">
      <c r="A135" s="87">
        <v>43262</v>
      </c>
      <c r="B135" s="55">
        <v>246</v>
      </c>
      <c r="C135" s="55">
        <v>369</v>
      </c>
      <c r="D135" s="55">
        <v>308</v>
      </c>
      <c r="E135" s="55">
        <v>281</v>
      </c>
      <c r="F135" s="55"/>
      <c r="G135" s="54">
        <v>-27</v>
      </c>
      <c r="H135" s="52">
        <v>-8.8000000000000007</v>
      </c>
      <c r="I135" s="52"/>
      <c r="J135" s="54" t="s">
        <v>41</v>
      </c>
      <c r="K135" s="52" t="s">
        <v>41</v>
      </c>
      <c r="L135" s="54" t="s">
        <v>41</v>
      </c>
      <c r="M135" s="52" t="s">
        <v>41</v>
      </c>
    </row>
    <row r="136" spans="1:13" s="86" customFormat="1" ht="11.25">
      <c r="A136" s="87">
        <v>43269</v>
      </c>
      <c r="B136" s="55">
        <v>253</v>
      </c>
      <c r="C136" s="55">
        <v>376</v>
      </c>
      <c r="D136" s="55">
        <v>314</v>
      </c>
      <c r="E136" s="55">
        <v>300</v>
      </c>
      <c r="F136" s="55"/>
      <c r="G136" s="54">
        <v>-14</v>
      </c>
      <c r="H136" s="52">
        <v>-4.5</v>
      </c>
      <c r="I136" s="52"/>
      <c r="J136" s="54" t="s">
        <v>41</v>
      </c>
      <c r="K136" s="52" t="s">
        <v>41</v>
      </c>
      <c r="L136" s="54" t="s">
        <v>41</v>
      </c>
      <c r="M136" s="52" t="s">
        <v>41</v>
      </c>
    </row>
    <row r="137" spans="1:13" s="86" customFormat="1" ht="11.25">
      <c r="A137" s="87">
        <v>43276</v>
      </c>
      <c r="B137" s="55">
        <v>259</v>
      </c>
      <c r="C137" s="55">
        <v>381</v>
      </c>
      <c r="D137" s="55">
        <v>320</v>
      </c>
      <c r="E137" s="55">
        <v>282</v>
      </c>
      <c r="F137" s="55"/>
      <c r="G137" s="54">
        <v>-38</v>
      </c>
      <c r="H137" s="52">
        <v>-11.9</v>
      </c>
      <c r="I137" s="52"/>
      <c r="J137" s="54" t="s">
        <v>41</v>
      </c>
      <c r="K137" s="52" t="s">
        <v>41</v>
      </c>
      <c r="L137" s="54" t="s">
        <v>41</v>
      </c>
      <c r="M137" s="52" t="s">
        <v>41</v>
      </c>
    </row>
    <row r="138" spans="1:13" s="86" customFormat="1" ht="11.25">
      <c r="A138" s="87">
        <v>43283</v>
      </c>
      <c r="B138" s="55">
        <v>264</v>
      </c>
      <c r="C138" s="55">
        <v>387</v>
      </c>
      <c r="D138" s="55">
        <v>325</v>
      </c>
      <c r="E138" s="55">
        <v>312</v>
      </c>
      <c r="F138" s="55"/>
      <c r="G138" s="54">
        <v>-13</v>
      </c>
      <c r="H138" s="52">
        <v>-4</v>
      </c>
      <c r="I138" s="52"/>
      <c r="J138" s="54" t="s">
        <v>41</v>
      </c>
      <c r="K138" s="52" t="s">
        <v>41</v>
      </c>
      <c r="L138" s="54" t="s">
        <v>41</v>
      </c>
      <c r="M138" s="52" t="s">
        <v>41</v>
      </c>
    </row>
    <row r="139" spans="1:13" s="86" customFormat="1" ht="11.25">
      <c r="A139" s="87">
        <v>43290</v>
      </c>
      <c r="B139" s="55">
        <v>268</v>
      </c>
      <c r="C139" s="55">
        <v>391</v>
      </c>
      <c r="D139" s="55">
        <v>330</v>
      </c>
      <c r="E139" s="55">
        <v>270</v>
      </c>
      <c r="F139" s="55"/>
      <c r="G139" s="54">
        <v>-60</v>
      </c>
      <c r="H139" s="52">
        <v>-18.2</v>
      </c>
      <c r="I139" s="52"/>
      <c r="J139" s="54" t="s">
        <v>41</v>
      </c>
      <c r="K139" s="52" t="s">
        <v>41</v>
      </c>
      <c r="L139" s="54" t="s">
        <v>41</v>
      </c>
      <c r="M139" s="52" t="s">
        <v>41</v>
      </c>
    </row>
    <row r="140" spans="1:13" s="86" customFormat="1" ht="11.25">
      <c r="A140" s="87">
        <v>43297</v>
      </c>
      <c r="B140" s="55">
        <v>272</v>
      </c>
      <c r="C140" s="55">
        <v>395</v>
      </c>
      <c r="D140" s="55">
        <v>334</v>
      </c>
      <c r="E140" s="55">
        <v>310</v>
      </c>
      <c r="F140" s="55"/>
      <c r="G140" s="54">
        <v>-24</v>
      </c>
      <c r="H140" s="52">
        <v>-7.2</v>
      </c>
      <c r="I140" s="52"/>
      <c r="J140" s="54" t="s">
        <v>41</v>
      </c>
      <c r="K140" s="52" t="s">
        <v>41</v>
      </c>
      <c r="L140" s="54" t="s">
        <v>41</v>
      </c>
      <c r="M140" s="52" t="s">
        <v>41</v>
      </c>
    </row>
    <row r="141" spans="1:13" s="86" customFormat="1" ht="11.25">
      <c r="A141" s="87">
        <v>43304</v>
      </c>
      <c r="B141" s="55">
        <v>275</v>
      </c>
      <c r="C141" s="55">
        <v>398</v>
      </c>
      <c r="D141" s="55">
        <v>336</v>
      </c>
      <c r="E141" s="55">
        <v>350</v>
      </c>
      <c r="F141" s="55"/>
      <c r="G141" s="54">
        <v>14</v>
      </c>
      <c r="H141" s="52">
        <v>4.2</v>
      </c>
      <c r="I141" s="52"/>
      <c r="J141" s="54" t="s">
        <v>41</v>
      </c>
      <c r="K141" s="52" t="s">
        <v>41</v>
      </c>
      <c r="L141" s="54" t="s">
        <v>41</v>
      </c>
      <c r="M141" s="52" t="s">
        <v>41</v>
      </c>
    </row>
    <row r="142" spans="1:13" s="86" customFormat="1" ht="11.25">
      <c r="A142" s="87">
        <v>43311</v>
      </c>
      <c r="B142" s="55">
        <v>277</v>
      </c>
      <c r="C142" s="55">
        <v>400</v>
      </c>
      <c r="D142" s="55">
        <v>338</v>
      </c>
      <c r="E142" s="55">
        <v>269</v>
      </c>
      <c r="F142" s="55"/>
      <c r="G142" s="54">
        <v>-69</v>
      </c>
      <c r="H142" s="52">
        <v>-20.399999999999999</v>
      </c>
      <c r="I142" s="52"/>
      <c r="J142" s="54" t="s">
        <v>41</v>
      </c>
      <c r="K142" s="52" t="s">
        <v>41</v>
      </c>
      <c r="L142" s="54">
        <v>8</v>
      </c>
      <c r="M142" s="52">
        <v>2.9</v>
      </c>
    </row>
    <row r="143" spans="1:13" s="86" customFormat="1" ht="11.25">
      <c r="A143" s="87">
        <v>43318</v>
      </c>
      <c r="B143" s="55">
        <v>278</v>
      </c>
      <c r="C143" s="55">
        <v>401</v>
      </c>
      <c r="D143" s="55">
        <v>339</v>
      </c>
      <c r="E143" s="55">
        <v>275</v>
      </c>
      <c r="F143" s="55"/>
      <c r="G143" s="54">
        <v>-64</v>
      </c>
      <c r="H143" s="52">
        <v>-18.899999999999999</v>
      </c>
      <c r="I143" s="52"/>
      <c r="J143" s="54" t="s">
        <v>41</v>
      </c>
      <c r="K143" s="52" t="s">
        <v>41</v>
      </c>
      <c r="L143" s="54">
        <v>3</v>
      </c>
      <c r="M143" s="52">
        <v>1.1000000000000001</v>
      </c>
    </row>
    <row r="144" spans="1:13" s="86" customFormat="1" ht="11.25">
      <c r="A144" s="87">
        <v>43325</v>
      </c>
      <c r="B144" s="55">
        <v>278</v>
      </c>
      <c r="C144" s="55">
        <v>401</v>
      </c>
      <c r="D144" s="55">
        <v>340</v>
      </c>
      <c r="E144" s="55">
        <v>315</v>
      </c>
      <c r="F144" s="55"/>
      <c r="G144" s="54">
        <v>-25</v>
      </c>
      <c r="H144" s="52">
        <v>-7.4</v>
      </c>
      <c r="I144" s="52"/>
      <c r="J144" s="54" t="s">
        <v>41</v>
      </c>
      <c r="K144" s="52" t="s">
        <v>41</v>
      </c>
      <c r="L144" s="54" t="s">
        <v>41</v>
      </c>
      <c r="M144" s="52" t="s">
        <v>41</v>
      </c>
    </row>
    <row r="145" spans="1:13" s="86" customFormat="1" ht="11.25">
      <c r="A145" s="87">
        <v>43332</v>
      </c>
      <c r="B145" s="55">
        <v>277</v>
      </c>
      <c r="C145" s="55">
        <v>400</v>
      </c>
      <c r="D145" s="55">
        <v>339</v>
      </c>
      <c r="E145" s="55">
        <v>334</v>
      </c>
      <c r="F145" s="55"/>
      <c r="G145" s="54">
        <v>-5</v>
      </c>
      <c r="H145" s="52">
        <v>-1.5</v>
      </c>
      <c r="I145" s="52"/>
      <c r="J145" s="54" t="s">
        <v>41</v>
      </c>
      <c r="K145" s="52" t="s">
        <v>41</v>
      </c>
      <c r="L145" s="54" t="s">
        <v>41</v>
      </c>
      <c r="M145" s="52" t="s">
        <v>41</v>
      </c>
    </row>
    <row r="146" spans="1:13" s="86" customFormat="1" ht="11.25">
      <c r="A146" s="87">
        <v>43339</v>
      </c>
      <c r="B146" s="55">
        <v>275</v>
      </c>
      <c r="C146" s="55">
        <v>398</v>
      </c>
      <c r="D146" s="55">
        <v>337</v>
      </c>
      <c r="E146" s="55">
        <v>354</v>
      </c>
      <c r="F146" s="55"/>
      <c r="G146" s="54">
        <v>17</v>
      </c>
      <c r="H146" s="52">
        <v>5</v>
      </c>
      <c r="I146" s="52"/>
      <c r="J146" s="54" t="s">
        <v>41</v>
      </c>
      <c r="K146" s="52" t="s">
        <v>41</v>
      </c>
      <c r="L146" s="54" t="s">
        <v>41</v>
      </c>
      <c r="M146" s="52" t="s">
        <v>41</v>
      </c>
    </row>
    <row r="147" spans="1:13" s="86" customFormat="1" ht="11.25">
      <c r="A147" s="87">
        <v>43346</v>
      </c>
      <c r="B147" s="55">
        <v>273</v>
      </c>
      <c r="C147" s="55">
        <v>396</v>
      </c>
      <c r="D147" s="55">
        <v>334</v>
      </c>
      <c r="E147" s="55">
        <v>309</v>
      </c>
      <c r="F147" s="55"/>
      <c r="G147" s="54">
        <v>-25</v>
      </c>
      <c r="H147" s="52">
        <v>-7.5</v>
      </c>
      <c r="I147" s="52"/>
      <c r="J147" s="54" t="s">
        <v>41</v>
      </c>
      <c r="K147" s="52" t="s">
        <v>41</v>
      </c>
      <c r="L147" s="54" t="s">
        <v>41</v>
      </c>
      <c r="M147" s="52" t="s">
        <v>41</v>
      </c>
    </row>
    <row r="148" spans="1:13" s="86" customFormat="1" ht="11.25">
      <c r="A148" s="87">
        <v>43353</v>
      </c>
      <c r="B148" s="55">
        <v>269</v>
      </c>
      <c r="C148" s="55">
        <v>392</v>
      </c>
      <c r="D148" s="55">
        <v>331</v>
      </c>
      <c r="E148" s="55">
        <v>276</v>
      </c>
      <c r="F148" s="55"/>
      <c r="G148" s="54">
        <v>-55</v>
      </c>
      <c r="H148" s="52">
        <v>-16.600000000000001</v>
      </c>
      <c r="I148" s="52"/>
      <c r="J148" s="54" t="s">
        <v>41</v>
      </c>
      <c r="K148" s="52" t="s">
        <v>41</v>
      </c>
      <c r="L148" s="54" t="s">
        <v>41</v>
      </c>
      <c r="M148" s="52" t="s">
        <v>41</v>
      </c>
    </row>
    <row r="149" spans="1:13" s="86" customFormat="1" ht="11.25">
      <c r="A149" s="87">
        <v>43360</v>
      </c>
      <c r="B149" s="55">
        <v>265</v>
      </c>
      <c r="C149" s="55">
        <v>388</v>
      </c>
      <c r="D149" s="55">
        <v>326</v>
      </c>
      <c r="E149" s="55">
        <v>317</v>
      </c>
      <c r="F149" s="55"/>
      <c r="G149" s="54">
        <v>-9</v>
      </c>
      <c r="H149" s="52">
        <v>-2.8</v>
      </c>
      <c r="I149" s="52"/>
      <c r="J149" s="54" t="s">
        <v>41</v>
      </c>
      <c r="K149" s="52" t="s">
        <v>41</v>
      </c>
      <c r="L149" s="54" t="s">
        <v>41</v>
      </c>
      <c r="M149" s="52" t="s">
        <v>41</v>
      </c>
    </row>
    <row r="150" spans="1:13" s="86" customFormat="1" ht="11.25">
      <c r="A150" s="87">
        <v>43367</v>
      </c>
      <c r="B150" s="55">
        <v>260</v>
      </c>
      <c r="C150" s="55">
        <v>383</v>
      </c>
      <c r="D150" s="55">
        <v>321</v>
      </c>
      <c r="E150" s="55">
        <v>314</v>
      </c>
      <c r="F150" s="55"/>
      <c r="G150" s="54">
        <v>-7</v>
      </c>
      <c r="H150" s="52">
        <v>-2.2000000000000002</v>
      </c>
      <c r="I150" s="52"/>
      <c r="J150" s="54" t="s">
        <v>41</v>
      </c>
      <c r="K150" s="52" t="s">
        <v>41</v>
      </c>
      <c r="L150" s="54" t="s">
        <v>41</v>
      </c>
      <c r="M150" s="52" t="s">
        <v>41</v>
      </c>
    </row>
    <row r="151" spans="1:13" s="86" customFormat="1" ht="11.25">
      <c r="A151" s="87">
        <v>43374</v>
      </c>
      <c r="B151" s="55">
        <v>254</v>
      </c>
      <c r="C151" s="55">
        <v>377</v>
      </c>
      <c r="D151" s="55">
        <v>316</v>
      </c>
      <c r="E151" s="55">
        <v>281</v>
      </c>
      <c r="F151" s="55"/>
      <c r="G151" s="54">
        <v>-35</v>
      </c>
      <c r="H151" s="52">
        <v>-11.1</v>
      </c>
      <c r="I151" s="52"/>
      <c r="J151" s="54" t="s">
        <v>41</v>
      </c>
      <c r="K151" s="52" t="s">
        <v>41</v>
      </c>
      <c r="L151" s="54" t="s">
        <v>41</v>
      </c>
      <c r="M151" s="52" t="s">
        <v>41</v>
      </c>
    </row>
    <row r="152" spans="1:13" s="86" customFormat="1" ht="11.25">
      <c r="A152" s="87">
        <v>43381</v>
      </c>
      <c r="B152" s="55">
        <v>248</v>
      </c>
      <c r="C152" s="55">
        <v>371</v>
      </c>
      <c r="D152" s="55">
        <v>309</v>
      </c>
      <c r="E152" s="55">
        <v>311</v>
      </c>
      <c r="F152" s="55"/>
      <c r="G152" s="54">
        <v>2</v>
      </c>
      <c r="H152" s="52">
        <v>0.6</v>
      </c>
      <c r="I152" s="52"/>
      <c r="J152" s="54" t="s">
        <v>41</v>
      </c>
      <c r="K152" s="52" t="s">
        <v>41</v>
      </c>
      <c r="L152" s="54" t="s">
        <v>41</v>
      </c>
      <c r="M152" s="52" t="s">
        <v>41</v>
      </c>
    </row>
    <row r="153" spans="1:13" s="86" customFormat="1" ht="11.25">
      <c r="A153" s="87">
        <v>43388</v>
      </c>
      <c r="B153" s="55">
        <v>241</v>
      </c>
      <c r="C153" s="55">
        <v>364</v>
      </c>
      <c r="D153" s="55">
        <v>302</v>
      </c>
      <c r="E153" s="55">
        <v>282</v>
      </c>
      <c r="F153" s="55"/>
      <c r="G153" s="54">
        <v>-20</v>
      </c>
      <c r="H153" s="52">
        <v>-6.6</v>
      </c>
      <c r="I153" s="52"/>
      <c r="J153" s="54" t="s">
        <v>41</v>
      </c>
      <c r="K153" s="52" t="s">
        <v>41</v>
      </c>
      <c r="L153" s="54" t="s">
        <v>41</v>
      </c>
      <c r="M153" s="52" t="s">
        <v>41</v>
      </c>
    </row>
    <row r="154" spans="1:13" s="86" customFormat="1" ht="11.25">
      <c r="A154" s="87">
        <v>43395</v>
      </c>
      <c r="B154" s="55">
        <v>234</v>
      </c>
      <c r="C154" s="55">
        <v>357</v>
      </c>
      <c r="D154" s="55">
        <v>295</v>
      </c>
      <c r="E154" s="55">
        <v>226</v>
      </c>
      <c r="F154" s="55"/>
      <c r="G154" s="54">
        <v>-69</v>
      </c>
      <c r="H154" s="52">
        <v>-23.4</v>
      </c>
      <c r="I154" s="52"/>
      <c r="J154" s="54" t="s">
        <v>41</v>
      </c>
      <c r="K154" s="52" t="s">
        <v>41</v>
      </c>
      <c r="L154" s="54">
        <v>8</v>
      </c>
      <c r="M154" s="52">
        <v>3.4</v>
      </c>
    </row>
    <row r="155" spans="1:13" s="86" customFormat="1" ht="11.25">
      <c r="A155" s="87">
        <v>43402</v>
      </c>
      <c r="B155" s="55">
        <v>226</v>
      </c>
      <c r="C155" s="55">
        <v>349</v>
      </c>
      <c r="D155" s="55">
        <v>288</v>
      </c>
      <c r="E155" s="55">
        <v>279</v>
      </c>
      <c r="F155" s="55"/>
      <c r="G155" s="54">
        <v>-9</v>
      </c>
      <c r="H155" s="52">
        <v>-3.1</v>
      </c>
      <c r="I155" s="52"/>
      <c r="J155" s="54" t="s">
        <v>41</v>
      </c>
      <c r="K155" s="52" t="s">
        <v>41</v>
      </c>
      <c r="L155" s="54" t="s">
        <v>41</v>
      </c>
      <c r="M155" s="52" t="s">
        <v>41</v>
      </c>
    </row>
    <row r="156" spans="1:13" s="86" customFormat="1" ht="11.25">
      <c r="A156" s="87">
        <v>43409</v>
      </c>
      <c r="B156" s="55">
        <v>219</v>
      </c>
      <c r="C156" s="55">
        <v>341</v>
      </c>
      <c r="D156" s="55">
        <v>280</v>
      </c>
      <c r="E156" s="55">
        <v>316</v>
      </c>
      <c r="F156" s="55"/>
      <c r="G156" s="54">
        <v>36</v>
      </c>
      <c r="H156" s="52">
        <v>12.9</v>
      </c>
      <c r="I156" s="52"/>
      <c r="J156" s="54" t="s">
        <v>41</v>
      </c>
      <c r="K156" s="52" t="s">
        <v>41</v>
      </c>
      <c r="L156" s="54" t="s">
        <v>41</v>
      </c>
      <c r="M156" s="52" t="s">
        <v>41</v>
      </c>
    </row>
    <row r="157" spans="1:13" s="86" customFormat="1" ht="11.25">
      <c r="A157" s="87">
        <v>43416</v>
      </c>
      <c r="B157" s="55">
        <v>211</v>
      </c>
      <c r="C157" s="55">
        <v>334</v>
      </c>
      <c r="D157" s="55">
        <v>272</v>
      </c>
      <c r="E157" s="55">
        <v>247</v>
      </c>
      <c r="F157" s="55"/>
      <c r="G157" s="54">
        <v>-25</v>
      </c>
      <c r="H157" s="52">
        <v>-9.1999999999999993</v>
      </c>
      <c r="I157" s="52"/>
      <c r="J157" s="54" t="s">
        <v>41</v>
      </c>
      <c r="K157" s="52" t="s">
        <v>41</v>
      </c>
      <c r="L157" s="54" t="s">
        <v>41</v>
      </c>
      <c r="M157" s="52" t="s">
        <v>41</v>
      </c>
    </row>
    <row r="158" spans="1:13" s="86" customFormat="1" ht="11.25">
      <c r="A158" s="87">
        <v>43423</v>
      </c>
      <c r="B158" s="55">
        <v>203</v>
      </c>
      <c r="C158" s="55">
        <v>326</v>
      </c>
      <c r="D158" s="55">
        <v>265</v>
      </c>
      <c r="E158" s="55">
        <v>277</v>
      </c>
      <c r="F158" s="55"/>
      <c r="G158" s="54">
        <v>12</v>
      </c>
      <c r="H158" s="52">
        <v>4.5</v>
      </c>
      <c r="I158" s="52"/>
      <c r="J158" s="54" t="s">
        <v>41</v>
      </c>
      <c r="K158" s="52" t="s">
        <v>41</v>
      </c>
      <c r="L158" s="54" t="s">
        <v>41</v>
      </c>
      <c r="M158" s="52" t="s">
        <v>41</v>
      </c>
    </row>
    <row r="159" spans="1:13" s="86" customFormat="1" ht="11.25">
      <c r="A159" s="87">
        <v>43430</v>
      </c>
      <c r="B159" s="55">
        <v>196</v>
      </c>
      <c r="C159" s="55">
        <v>319</v>
      </c>
      <c r="D159" s="55">
        <v>257</v>
      </c>
      <c r="E159" s="55">
        <v>220</v>
      </c>
      <c r="F159" s="55"/>
      <c r="G159" s="54">
        <v>-37</v>
      </c>
      <c r="H159" s="52">
        <v>-14.4</v>
      </c>
      <c r="I159" s="52"/>
      <c r="J159" s="54" t="s">
        <v>41</v>
      </c>
      <c r="K159" s="52" t="s">
        <v>41</v>
      </c>
      <c r="L159" s="54" t="s">
        <v>41</v>
      </c>
      <c r="M159" s="52" t="s">
        <v>41</v>
      </c>
    </row>
    <row r="160" spans="1:13" s="86" customFormat="1" ht="11.25">
      <c r="A160" s="87">
        <v>43437</v>
      </c>
      <c r="B160" s="55">
        <v>189</v>
      </c>
      <c r="C160" s="55">
        <v>311</v>
      </c>
      <c r="D160" s="55">
        <v>250</v>
      </c>
      <c r="E160" s="55">
        <v>212</v>
      </c>
      <c r="F160" s="55"/>
      <c r="G160" s="54">
        <v>-38</v>
      </c>
      <c r="H160" s="52">
        <v>-15.2</v>
      </c>
      <c r="I160" s="52"/>
      <c r="J160" s="54" t="s">
        <v>41</v>
      </c>
      <c r="K160" s="52" t="s">
        <v>41</v>
      </c>
      <c r="L160" s="54" t="s">
        <v>41</v>
      </c>
      <c r="M160" s="52" t="s">
        <v>41</v>
      </c>
    </row>
    <row r="161" spans="1:13" s="86" customFormat="1" ht="11.25">
      <c r="A161" s="87">
        <v>43444</v>
      </c>
      <c r="B161" s="55">
        <v>182</v>
      </c>
      <c r="C161" s="55">
        <v>305</v>
      </c>
      <c r="D161" s="55">
        <v>243</v>
      </c>
      <c r="E161" s="55">
        <v>267</v>
      </c>
      <c r="F161" s="55"/>
      <c r="G161" s="54">
        <v>24</v>
      </c>
      <c r="H161" s="52">
        <v>9.9</v>
      </c>
      <c r="I161" s="52"/>
      <c r="J161" s="54" t="s">
        <v>41</v>
      </c>
      <c r="K161" s="52" t="s">
        <v>41</v>
      </c>
      <c r="L161" s="54" t="s">
        <v>41</v>
      </c>
      <c r="M161" s="52" t="s">
        <v>41</v>
      </c>
    </row>
    <row r="162" spans="1:13" s="86" customFormat="1" ht="11.25">
      <c r="A162" s="87">
        <v>43451</v>
      </c>
      <c r="B162" s="55">
        <v>175</v>
      </c>
      <c r="C162" s="55">
        <v>298</v>
      </c>
      <c r="D162" s="55">
        <v>237</v>
      </c>
      <c r="E162" s="55">
        <v>239</v>
      </c>
      <c r="F162" s="55"/>
      <c r="G162" s="54">
        <v>2</v>
      </c>
      <c r="H162" s="52">
        <v>0.8</v>
      </c>
      <c r="I162" s="52"/>
      <c r="J162" s="54" t="s">
        <v>41</v>
      </c>
      <c r="K162" s="52" t="s">
        <v>41</v>
      </c>
      <c r="L162" s="54" t="s">
        <v>41</v>
      </c>
      <c r="M162" s="52" t="s">
        <v>41</v>
      </c>
    </row>
    <row r="163" spans="1:13" s="86" customFormat="1" ht="11.25">
      <c r="A163" s="87">
        <v>43458</v>
      </c>
      <c r="B163" s="55">
        <v>170</v>
      </c>
      <c r="C163" s="55">
        <v>293</v>
      </c>
      <c r="D163" s="55">
        <v>231</v>
      </c>
      <c r="E163" s="55">
        <v>213</v>
      </c>
      <c r="F163" s="55"/>
      <c r="G163" s="54">
        <v>-18</v>
      </c>
      <c r="H163" s="52">
        <v>-7.8</v>
      </c>
      <c r="I163" s="52"/>
      <c r="J163" s="54" t="s">
        <v>41</v>
      </c>
      <c r="K163" s="52" t="s">
        <v>41</v>
      </c>
      <c r="L163" s="54" t="s">
        <v>41</v>
      </c>
      <c r="M163" s="52" t="s">
        <v>41</v>
      </c>
    </row>
    <row r="164" spans="1:13" s="86" customFormat="1" ht="11.25">
      <c r="A164" s="87">
        <v>43465</v>
      </c>
      <c r="B164" s="55">
        <v>165</v>
      </c>
      <c r="C164" s="55">
        <v>288</v>
      </c>
      <c r="D164" s="55">
        <v>226</v>
      </c>
      <c r="E164" s="55">
        <v>262</v>
      </c>
      <c r="F164" s="55"/>
      <c r="G164" s="54">
        <v>36</v>
      </c>
      <c r="H164" s="52">
        <v>15.9</v>
      </c>
      <c r="I164" s="52"/>
      <c r="J164" s="54" t="s">
        <v>41</v>
      </c>
      <c r="K164" s="52" t="s">
        <v>41</v>
      </c>
      <c r="L164" s="54" t="s">
        <v>41</v>
      </c>
      <c r="M164" s="52" t="s">
        <v>41</v>
      </c>
    </row>
    <row r="165" spans="1:13" s="86" customFormat="1" ht="11.25">
      <c r="A165" s="87">
        <v>43472</v>
      </c>
      <c r="B165" s="55">
        <v>160</v>
      </c>
      <c r="C165" s="55">
        <v>283</v>
      </c>
      <c r="D165" s="55">
        <v>222</v>
      </c>
      <c r="E165" s="55">
        <v>251</v>
      </c>
      <c r="F165" s="55"/>
      <c r="G165" s="54">
        <v>29</v>
      </c>
      <c r="H165" s="52">
        <v>13.1</v>
      </c>
      <c r="I165" s="52"/>
      <c r="J165" s="54" t="s">
        <v>41</v>
      </c>
      <c r="K165" s="52" t="s">
        <v>41</v>
      </c>
      <c r="L165" s="54" t="s">
        <v>41</v>
      </c>
      <c r="M165" s="52" t="s">
        <v>41</v>
      </c>
    </row>
    <row r="166" spans="1:13" s="86" customFormat="1" ht="11.25">
      <c r="A166" s="87">
        <v>43479</v>
      </c>
      <c r="B166" s="55">
        <v>157</v>
      </c>
      <c r="C166" s="55">
        <v>280</v>
      </c>
      <c r="D166" s="55">
        <v>218</v>
      </c>
      <c r="E166" s="55">
        <v>233</v>
      </c>
      <c r="F166" s="55"/>
      <c r="G166" s="54">
        <v>15</v>
      </c>
      <c r="H166" s="52">
        <v>6.9</v>
      </c>
      <c r="I166" s="52"/>
      <c r="J166" s="54" t="s">
        <v>41</v>
      </c>
      <c r="K166" s="52" t="s">
        <v>41</v>
      </c>
      <c r="L166" s="54" t="s">
        <v>41</v>
      </c>
      <c r="M166" s="52" t="s">
        <v>41</v>
      </c>
    </row>
    <row r="167" spans="1:13" s="86" customFormat="1" ht="11.25">
      <c r="A167" s="87">
        <v>43486</v>
      </c>
      <c r="B167" s="55">
        <v>154</v>
      </c>
      <c r="C167" s="55">
        <v>277</v>
      </c>
      <c r="D167" s="55">
        <v>216</v>
      </c>
      <c r="E167" s="55">
        <v>214</v>
      </c>
      <c r="F167" s="55"/>
      <c r="G167" s="54">
        <v>-2</v>
      </c>
      <c r="H167" s="52">
        <v>-0.9</v>
      </c>
      <c r="I167" s="52"/>
      <c r="J167" s="54" t="s">
        <v>41</v>
      </c>
      <c r="K167" s="52" t="s">
        <v>41</v>
      </c>
      <c r="L167" s="54" t="s">
        <v>41</v>
      </c>
      <c r="M167" s="52" t="s">
        <v>41</v>
      </c>
    </row>
    <row r="168" spans="1:13" s="86" customFormat="1" ht="11.25">
      <c r="A168" s="87">
        <v>43493</v>
      </c>
      <c r="B168" s="55">
        <v>152</v>
      </c>
      <c r="C168" s="55">
        <v>275</v>
      </c>
      <c r="D168" s="55">
        <v>214</v>
      </c>
      <c r="E168" s="55">
        <v>200</v>
      </c>
      <c r="F168" s="55"/>
      <c r="G168" s="54">
        <v>-14</v>
      </c>
      <c r="H168" s="52">
        <v>-6.5</v>
      </c>
      <c r="I168" s="52"/>
      <c r="J168" s="54" t="s">
        <v>41</v>
      </c>
      <c r="K168" s="52" t="s">
        <v>41</v>
      </c>
      <c r="L168" s="54" t="s">
        <v>41</v>
      </c>
      <c r="M168" s="52" t="s">
        <v>41</v>
      </c>
    </row>
    <row r="169" spans="1:13" s="86" customFormat="1" ht="11.25">
      <c r="A169" s="87">
        <v>43500</v>
      </c>
      <c r="B169" s="55">
        <v>151</v>
      </c>
      <c r="C169" s="55">
        <v>275</v>
      </c>
      <c r="D169" s="55">
        <v>213</v>
      </c>
      <c r="E169" s="55">
        <v>206</v>
      </c>
      <c r="F169" s="55"/>
      <c r="G169" s="54">
        <v>-7</v>
      </c>
      <c r="H169" s="52">
        <v>-3.3</v>
      </c>
      <c r="I169" s="52"/>
      <c r="J169" s="54" t="s">
        <v>41</v>
      </c>
      <c r="K169" s="52" t="s">
        <v>41</v>
      </c>
      <c r="L169" s="54" t="s">
        <v>41</v>
      </c>
      <c r="M169" s="52" t="s">
        <v>41</v>
      </c>
    </row>
    <row r="170" spans="1:13" s="86" customFormat="1" ht="11.25">
      <c r="A170" s="87">
        <v>43507</v>
      </c>
      <c r="B170" s="55">
        <v>152</v>
      </c>
      <c r="C170" s="55">
        <v>275</v>
      </c>
      <c r="D170" s="55">
        <v>213</v>
      </c>
      <c r="E170" s="55">
        <v>253</v>
      </c>
      <c r="F170" s="55"/>
      <c r="G170" s="54">
        <v>40</v>
      </c>
      <c r="H170" s="52">
        <v>18.8</v>
      </c>
      <c r="I170" s="52"/>
      <c r="J170" s="54" t="s">
        <v>41</v>
      </c>
      <c r="K170" s="52" t="s">
        <v>41</v>
      </c>
      <c r="L170" s="54" t="s">
        <v>41</v>
      </c>
      <c r="M170" s="52" t="s">
        <v>41</v>
      </c>
    </row>
    <row r="171" spans="1:13" s="86" customFormat="1" ht="11.25">
      <c r="A171" s="87">
        <v>43514</v>
      </c>
      <c r="B171" s="55">
        <v>153</v>
      </c>
      <c r="C171" s="55">
        <v>276</v>
      </c>
      <c r="D171" s="55">
        <v>214</v>
      </c>
      <c r="E171" s="55">
        <v>240</v>
      </c>
      <c r="F171" s="55"/>
      <c r="G171" s="54">
        <v>26</v>
      </c>
      <c r="H171" s="52">
        <v>12.1</v>
      </c>
      <c r="I171" s="52"/>
      <c r="J171" s="54" t="s">
        <v>41</v>
      </c>
      <c r="K171" s="52" t="s">
        <v>41</v>
      </c>
      <c r="L171" s="54" t="s">
        <v>41</v>
      </c>
      <c r="M171" s="52" t="s">
        <v>41</v>
      </c>
    </row>
    <row r="172" spans="1:13" s="86" customFormat="1" ht="11.25">
      <c r="A172" s="87">
        <v>43521</v>
      </c>
      <c r="B172" s="55">
        <v>155</v>
      </c>
      <c r="C172" s="55">
        <v>278</v>
      </c>
      <c r="D172" s="55">
        <v>216</v>
      </c>
      <c r="E172" s="55">
        <v>213</v>
      </c>
      <c r="F172" s="55"/>
      <c r="G172" s="54">
        <v>-3</v>
      </c>
      <c r="H172" s="52">
        <v>-1.4</v>
      </c>
      <c r="I172" s="52"/>
      <c r="J172" s="54" t="s">
        <v>41</v>
      </c>
      <c r="K172" s="52" t="s">
        <v>41</v>
      </c>
      <c r="L172" s="54" t="s">
        <v>41</v>
      </c>
      <c r="M172" s="52" t="s">
        <v>41</v>
      </c>
    </row>
    <row r="173" spans="1:13" s="86" customFormat="1" ht="11.25">
      <c r="A173" s="87">
        <v>43528</v>
      </c>
      <c r="B173" s="55">
        <v>158</v>
      </c>
      <c r="C173" s="55">
        <v>281</v>
      </c>
      <c r="D173" s="55">
        <v>219</v>
      </c>
      <c r="E173" s="55">
        <v>227</v>
      </c>
      <c r="F173" s="55"/>
      <c r="G173" s="54">
        <v>8</v>
      </c>
      <c r="H173" s="52">
        <v>3.7</v>
      </c>
      <c r="I173" s="52"/>
      <c r="J173" s="54" t="s">
        <v>41</v>
      </c>
      <c r="K173" s="52" t="s">
        <v>41</v>
      </c>
      <c r="L173" s="54" t="s">
        <v>41</v>
      </c>
      <c r="M173" s="52" t="s">
        <v>41</v>
      </c>
    </row>
    <row r="174" spans="1:13" s="86" customFormat="1" ht="11.25">
      <c r="A174" s="87">
        <v>43535</v>
      </c>
      <c r="B174" s="55">
        <v>161</v>
      </c>
      <c r="C174" s="55">
        <v>285</v>
      </c>
      <c r="D174" s="55">
        <v>223</v>
      </c>
      <c r="E174" s="55">
        <v>221</v>
      </c>
      <c r="F174" s="55"/>
      <c r="G174" s="54">
        <v>-2</v>
      </c>
      <c r="H174" s="52">
        <v>-0.9</v>
      </c>
      <c r="I174" s="52"/>
      <c r="J174" s="54" t="s">
        <v>41</v>
      </c>
      <c r="K174" s="52" t="s">
        <v>41</v>
      </c>
      <c r="L174" s="54" t="s">
        <v>41</v>
      </c>
      <c r="M174" s="52" t="s">
        <v>41</v>
      </c>
    </row>
    <row r="175" spans="1:13" s="86" customFormat="1" ht="11.25">
      <c r="A175" s="87">
        <v>43542</v>
      </c>
      <c r="B175" s="55">
        <v>166</v>
      </c>
      <c r="C175" s="55">
        <v>289</v>
      </c>
      <c r="D175" s="55">
        <v>228</v>
      </c>
      <c r="E175" s="55">
        <v>227</v>
      </c>
      <c r="F175" s="55"/>
      <c r="G175" s="54">
        <v>-1</v>
      </c>
      <c r="H175" s="52">
        <v>-0.4</v>
      </c>
      <c r="I175" s="52"/>
      <c r="J175" s="54" t="s">
        <v>41</v>
      </c>
      <c r="K175" s="52" t="s">
        <v>41</v>
      </c>
      <c r="L175" s="54" t="s">
        <v>41</v>
      </c>
      <c r="M175" s="52" t="s">
        <v>41</v>
      </c>
    </row>
    <row r="176" spans="1:13" s="86" customFormat="1" ht="11.25">
      <c r="A176" s="87">
        <v>43549</v>
      </c>
      <c r="B176" s="55">
        <v>171</v>
      </c>
      <c r="C176" s="55">
        <v>294</v>
      </c>
      <c r="D176" s="55">
        <v>233</v>
      </c>
      <c r="E176" s="55">
        <v>246</v>
      </c>
      <c r="F176" s="55"/>
      <c r="G176" s="54">
        <v>13</v>
      </c>
      <c r="H176" s="52">
        <v>5.6</v>
      </c>
      <c r="I176" s="52"/>
      <c r="J176" s="54" t="s">
        <v>41</v>
      </c>
      <c r="K176" s="52" t="s">
        <v>41</v>
      </c>
      <c r="L176" s="54" t="s">
        <v>41</v>
      </c>
      <c r="M176" s="52" t="s">
        <v>41</v>
      </c>
    </row>
    <row r="177" spans="1:13" s="86" customFormat="1" ht="11.25">
      <c r="A177" s="87">
        <v>43556</v>
      </c>
      <c r="B177" s="55">
        <v>177</v>
      </c>
      <c r="C177" s="55">
        <v>300</v>
      </c>
      <c r="D177" s="55">
        <v>239</v>
      </c>
      <c r="E177" s="55">
        <v>231</v>
      </c>
      <c r="F177" s="55"/>
      <c r="G177" s="54">
        <v>-8</v>
      </c>
      <c r="H177" s="52">
        <v>-3.3</v>
      </c>
      <c r="I177" s="52"/>
      <c r="J177" s="54" t="s">
        <v>41</v>
      </c>
      <c r="K177" s="52" t="s">
        <v>41</v>
      </c>
      <c r="L177" s="54" t="s">
        <v>41</v>
      </c>
      <c r="M177" s="52" t="s">
        <v>41</v>
      </c>
    </row>
    <row r="178" spans="1:13" s="86" customFormat="1" ht="11.25">
      <c r="A178" s="87">
        <v>43563</v>
      </c>
      <c r="B178" s="55">
        <v>184</v>
      </c>
      <c r="C178" s="55">
        <v>307</v>
      </c>
      <c r="D178" s="55">
        <v>246</v>
      </c>
      <c r="E178" s="55">
        <v>254</v>
      </c>
      <c r="F178" s="55"/>
      <c r="G178" s="54">
        <v>8</v>
      </c>
      <c r="H178" s="52">
        <v>3.3</v>
      </c>
      <c r="I178" s="52"/>
      <c r="J178" s="54" t="s">
        <v>41</v>
      </c>
      <c r="K178" s="52" t="s">
        <v>41</v>
      </c>
      <c r="L178" s="54" t="s">
        <v>41</v>
      </c>
      <c r="M178" s="52" t="s">
        <v>41</v>
      </c>
    </row>
    <row r="179" spans="1:13" s="86" customFormat="1" ht="11.25">
      <c r="A179" s="87">
        <v>43570</v>
      </c>
      <c r="B179" s="55">
        <v>191</v>
      </c>
      <c r="C179" s="55">
        <v>314</v>
      </c>
      <c r="D179" s="55">
        <v>253</v>
      </c>
      <c r="E179" s="55">
        <v>236</v>
      </c>
      <c r="F179" s="55"/>
      <c r="G179" s="54">
        <v>-17</v>
      </c>
      <c r="H179" s="52">
        <v>-6.7</v>
      </c>
      <c r="I179" s="52"/>
      <c r="J179" s="54" t="s">
        <v>41</v>
      </c>
      <c r="K179" s="52" t="s">
        <v>41</v>
      </c>
      <c r="L179" s="54" t="s">
        <v>41</v>
      </c>
      <c r="M179" s="52" t="s">
        <v>41</v>
      </c>
    </row>
    <row r="180" spans="1:13" s="86" customFormat="1" ht="11.25">
      <c r="A180" s="87">
        <v>43577</v>
      </c>
      <c r="B180" s="55">
        <v>199</v>
      </c>
      <c r="C180" s="55">
        <v>321</v>
      </c>
      <c r="D180" s="55">
        <v>260</v>
      </c>
      <c r="E180" s="55">
        <v>238</v>
      </c>
      <c r="F180" s="55"/>
      <c r="G180" s="54">
        <v>-22</v>
      </c>
      <c r="H180" s="52">
        <v>-8.5</v>
      </c>
      <c r="I180" s="52"/>
      <c r="J180" s="54" t="s">
        <v>41</v>
      </c>
      <c r="K180" s="52" t="s">
        <v>41</v>
      </c>
      <c r="L180" s="54" t="s">
        <v>41</v>
      </c>
      <c r="M180" s="52" t="s">
        <v>41</v>
      </c>
    </row>
    <row r="181" spans="1:13" s="86" customFormat="1" ht="11.25">
      <c r="A181" s="87">
        <v>43584</v>
      </c>
      <c r="B181" s="55">
        <v>207</v>
      </c>
      <c r="C181" s="55">
        <v>329</v>
      </c>
      <c r="D181" s="55">
        <v>268</v>
      </c>
      <c r="E181" s="55">
        <v>270</v>
      </c>
      <c r="F181" s="55"/>
      <c r="G181" s="54">
        <v>2</v>
      </c>
      <c r="H181" s="52">
        <v>0.7</v>
      </c>
      <c r="I181" s="52"/>
      <c r="J181" s="54" t="s">
        <v>41</v>
      </c>
      <c r="K181" s="52" t="s">
        <v>41</v>
      </c>
      <c r="L181" s="54" t="s">
        <v>41</v>
      </c>
      <c r="M181" s="52" t="s">
        <v>41</v>
      </c>
    </row>
    <row r="182" spans="1:13" s="86" customFormat="1" ht="11.25">
      <c r="A182" s="87">
        <v>43591</v>
      </c>
      <c r="B182" s="55">
        <v>215</v>
      </c>
      <c r="C182" s="55">
        <v>337</v>
      </c>
      <c r="D182" s="55">
        <v>276</v>
      </c>
      <c r="E182" s="55">
        <v>301</v>
      </c>
      <c r="F182" s="55"/>
      <c r="G182" s="54">
        <v>25</v>
      </c>
      <c r="H182" s="52">
        <v>9.1</v>
      </c>
      <c r="I182" s="52"/>
      <c r="J182" s="54" t="s">
        <v>41</v>
      </c>
      <c r="K182" s="52" t="s">
        <v>41</v>
      </c>
      <c r="L182" s="54" t="s">
        <v>41</v>
      </c>
      <c r="M182" s="52" t="s">
        <v>41</v>
      </c>
    </row>
    <row r="183" spans="1:13" s="86" customFormat="1" ht="11.25">
      <c r="A183" s="87">
        <v>43598</v>
      </c>
      <c r="B183" s="55">
        <v>223</v>
      </c>
      <c r="C183" s="55">
        <v>345</v>
      </c>
      <c r="D183" s="55">
        <v>284</v>
      </c>
      <c r="E183" s="55">
        <v>278</v>
      </c>
      <c r="F183" s="55"/>
      <c r="G183" s="54">
        <v>-6</v>
      </c>
      <c r="H183" s="52">
        <v>-2.1</v>
      </c>
      <c r="I183" s="52"/>
      <c r="J183" s="54" t="s">
        <v>41</v>
      </c>
      <c r="K183" s="52" t="s">
        <v>41</v>
      </c>
      <c r="L183" s="54" t="s">
        <v>41</v>
      </c>
      <c r="M183" s="52" t="s">
        <v>41</v>
      </c>
    </row>
    <row r="184" spans="1:13" s="86" customFormat="1" ht="11.25">
      <c r="A184" s="87">
        <v>43605</v>
      </c>
      <c r="B184" s="55">
        <v>231</v>
      </c>
      <c r="C184" s="55">
        <v>353</v>
      </c>
      <c r="D184" s="55">
        <v>292</v>
      </c>
      <c r="E184" s="55">
        <v>315</v>
      </c>
      <c r="F184" s="55"/>
      <c r="G184" s="54">
        <v>23</v>
      </c>
      <c r="H184" s="52">
        <v>7.9</v>
      </c>
      <c r="I184" s="52"/>
      <c r="J184" s="54" t="s">
        <v>41</v>
      </c>
      <c r="K184" s="52" t="s">
        <v>41</v>
      </c>
      <c r="L184" s="54" t="s">
        <v>41</v>
      </c>
      <c r="M184" s="52" t="s">
        <v>41</v>
      </c>
    </row>
    <row r="185" spans="1:13" s="86" customFormat="1" ht="11.25">
      <c r="A185" s="87">
        <v>43612</v>
      </c>
      <c r="B185" s="55">
        <v>238</v>
      </c>
      <c r="C185" s="55">
        <v>361</v>
      </c>
      <c r="D185" s="55">
        <v>300</v>
      </c>
      <c r="E185" s="55">
        <v>345</v>
      </c>
      <c r="F185" s="55"/>
      <c r="G185" s="54">
        <v>45</v>
      </c>
      <c r="H185" s="52">
        <v>15</v>
      </c>
      <c r="I185" s="52"/>
      <c r="J185" s="54" t="s">
        <v>41</v>
      </c>
      <c r="K185" s="52" t="s">
        <v>41</v>
      </c>
      <c r="L185" s="54" t="s">
        <v>41</v>
      </c>
      <c r="M185" s="52" t="s">
        <v>41</v>
      </c>
    </row>
    <row r="186" spans="1:13" s="86" customFormat="1" ht="11.25">
      <c r="A186" s="87">
        <v>43619</v>
      </c>
      <c r="B186" s="55">
        <v>246</v>
      </c>
      <c r="C186" s="55">
        <v>369</v>
      </c>
      <c r="D186" s="55">
        <v>307</v>
      </c>
      <c r="E186" s="55">
        <v>341</v>
      </c>
      <c r="F186" s="55"/>
      <c r="G186" s="54">
        <v>34</v>
      </c>
      <c r="H186" s="52">
        <v>11.1</v>
      </c>
      <c r="I186" s="52"/>
      <c r="J186" s="54" t="s">
        <v>41</v>
      </c>
      <c r="K186" s="52" t="s">
        <v>41</v>
      </c>
      <c r="L186" s="54" t="s">
        <v>41</v>
      </c>
      <c r="M186" s="52" t="s">
        <v>41</v>
      </c>
    </row>
    <row r="187" spans="1:13" s="86" customFormat="1" ht="11.25">
      <c r="A187" s="87">
        <v>43626</v>
      </c>
      <c r="B187" s="55">
        <v>253</v>
      </c>
      <c r="C187" s="55">
        <v>376</v>
      </c>
      <c r="D187" s="55">
        <v>314</v>
      </c>
      <c r="E187" s="55">
        <v>361</v>
      </c>
      <c r="F187" s="55"/>
      <c r="G187" s="54">
        <v>47</v>
      </c>
      <c r="H187" s="52">
        <v>15</v>
      </c>
      <c r="I187" s="52"/>
      <c r="J187" s="54" t="s">
        <v>41</v>
      </c>
      <c r="K187" s="52" t="s">
        <v>41</v>
      </c>
      <c r="L187" s="54" t="s">
        <v>41</v>
      </c>
      <c r="M187" s="52" t="s">
        <v>41</v>
      </c>
    </row>
    <row r="188" spans="1:13" s="86" customFormat="1" ht="11.25">
      <c r="A188" s="87">
        <v>43633</v>
      </c>
      <c r="B188" s="55">
        <v>260</v>
      </c>
      <c r="C188" s="55">
        <v>383</v>
      </c>
      <c r="D188" s="55">
        <v>321</v>
      </c>
      <c r="E188" s="55">
        <v>370</v>
      </c>
      <c r="F188" s="55"/>
      <c r="G188" s="54">
        <v>49</v>
      </c>
      <c r="H188" s="52">
        <v>15.3</v>
      </c>
      <c r="I188" s="52"/>
      <c r="J188" s="54" t="s">
        <v>41</v>
      </c>
      <c r="K188" s="52" t="s">
        <v>41</v>
      </c>
      <c r="L188" s="54" t="s">
        <v>41</v>
      </c>
      <c r="M188" s="52" t="s">
        <v>41</v>
      </c>
    </row>
    <row r="189" spans="1:13" s="86" customFormat="1" ht="11.25">
      <c r="A189" s="87">
        <v>43640</v>
      </c>
      <c r="B189" s="55">
        <v>266</v>
      </c>
      <c r="C189" s="55">
        <v>389</v>
      </c>
      <c r="D189" s="55">
        <v>327</v>
      </c>
      <c r="E189" s="55">
        <v>310</v>
      </c>
      <c r="F189" s="55"/>
      <c r="G189" s="54">
        <v>-17</v>
      </c>
      <c r="H189" s="52">
        <v>-5.2</v>
      </c>
      <c r="I189" s="52"/>
      <c r="J189" s="54" t="s">
        <v>41</v>
      </c>
      <c r="K189" s="52" t="s">
        <v>41</v>
      </c>
      <c r="L189" s="54" t="s">
        <v>41</v>
      </c>
      <c r="M189" s="52" t="s">
        <v>41</v>
      </c>
    </row>
    <row r="190" spans="1:13" s="86" customFormat="1" ht="11.25">
      <c r="A190" s="87">
        <v>43647</v>
      </c>
      <c r="B190" s="55">
        <v>271</v>
      </c>
      <c r="C190" s="55">
        <v>394</v>
      </c>
      <c r="D190" s="55">
        <v>333</v>
      </c>
      <c r="E190" s="55">
        <v>383</v>
      </c>
      <c r="F190" s="55"/>
      <c r="G190" s="54">
        <v>50</v>
      </c>
      <c r="H190" s="52">
        <v>15</v>
      </c>
      <c r="I190" s="52"/>
      <c r="J190" s="54" t="s">
        <v>41</v>
      </c>
      <c r="K190" s="52" t="s">
        <v>41</v>
      </c>
      <c r="L190" s="54" t="s">
        <v>41</v>
      </c>
      <c r="M190" s="52" t="s">
        <v>41</v>
      </c>
    </row>
    <row r="191" spans="1:13" s="86" customFormat="1" ht="11.25">
      <c r="A191" s="87">
        <v>43654</v>
      </c>
      <c r="B191" s="55">
        <v>276</v>
      </c>
      <c r="C191" s="55">
        <v>399</v>
      </c>
      <c r="D191" s="55">
        <v>337</v>
      </c>
      <c r="E191" s="55">
        <v>378</v>
      </c>
      <c r="F191" s="55"/>
      <c r="G191" s="54">
        <v>41</v>
      </c>
      <c r="H191" s="52">
        <v>12.2</v>
      </c>
      <c r="I191" s="52"/>
      <c r="J191" s="54" t="s">
        <v>41</v>
      </c>
      <c r="K191" s="52" t="s">
        <v>41</v>
      </c>
      <c r="L191" s="54" t="s">
        <v>41</v>
      </c>
      <c r="M191" s="52" t="s">
        <v>41</v>
      </c>
    </row>
    <row r="192" spans="1:13" s="86" customFormat="1" ht="11.25">
      <c r="A192" s="87">
        <v>43661</v>
      </c>
      <c r="B192" s="55">
        <v>280</v>
      </c>
      <c r="C192" s="55">
        <v>403</v>
      </c>
      <c r="D192" s="55">
        <v>341</v>
      </c>
      <c r="E192" s="55">
        <v>402</v>
      </c>
      <c r="F192" s="55"/>
      <c r="G192" s="54">
        <v>61</v>
      </c>
      <c r="H192" s="52">
        <v>17.899999999999999</v>
      </c>
      <c r="I192" s="52"/>
      <c r="J192" s="54" t="s">
        <v>41</v>
      </c>
      <c r="K192" s="52" t="s">
        <v>41</v>
      </c>
      <c r="L192" s="54" t="s">
        <v>41</v>
      </c>
      <c r="M192" s="52" t="s">
        <v>41</v>
      </c>
    </row>
    <row r="193" spans="1:13" s="86" customFormat="1" ht="11.25">
      <c r="A193" s="87">
        <v>43668</v>
      </c>
      <c r="B193" s="55">
        <v>283</v>
      </c>
      <c r="C193" s="55">
        <v>406</v>
      </c>
      <c r="D193" s="55">
        <v>344</v>
      </c>
      <c r="E193" s="55">
        <v>379</v>
      </c>
      <c r="F193" s="55"/>
      <c r="G193" s="54">
        <v>35</v>
      </c>
      <c r="H193" s="52">
        <v>10.199999999999999</v>
      </c>
      <c r="I193" s="52"/>
      <c r="J193" s="54" t="s">
        <v>41</v>
      </c>
      <c r="K193" s="52" t="s">
        <v>41</v>
      </c>
      <c r="L193" s="54" t="s">
        <v>41</v>
      </c>
      <c r="M193" s="52" t="s">
        <v>41</v>
      </c>
    </row>
    <row r="194" spans="1:13" s="86" customFormat="1" ht="11.25">
      <c r="A194" s="87">
        <v>43675</v>
      </c>
      <c r="B194" s="55">
        <v>285</v>
      </c>
      <c r="C194" s="55">
        <v>408</v>
      </c>
      <c r="D194" s="55">
        <v>347</v>
      </c>
      <c r="E194" s="55">
        <v>402</v>
      </c>
      <c r="F194" s="55"/>
      <c r="G194" s="54">
        <v>55</v>
      </c>
      <c r="H194" s="52">
        <v>15.9</v>
      </c>
      <c r="I194" s="52"/>
      <c r="J194" s="54" t="s">
        <v>41</v>
      </c>
      <c r="K194" s="52" t="s">
        <v>41</v>
      </c>
      <c r="L194" s="54" t="s">
        <v>41</v>
      </c>
      <c r="M194" s="52" t="s">
        <v>41</v>
      </c>
    </row>
    <row r="195" spans="1:13" s="86" customFormat="1" ht="11.25">
      <c r="A195" s="87">
        <v>43682</v>
      </c>
      <c r="B195" s="55">
        <v>286</v>
      </c>
      <c r="C195" s="55">
        <v>409</v>
      </c>
      <c r="D195" s="55">
        <v>348</v>
      </c>
      <c r="E195" s="55">
        <v>364</v>
      </c>
      <c r="F195" s="55"/>
      <c r="G195" s="54">
        <v>16</v>
      </c>
      <c r="H195" s="52">
        <v>4.5999999999999996</v>
      </c>
      <c r="I195" s="52"/>
      <c r="J195" s="54" t="s">
        <v>41</v>
      </c>
      <c r="K195" s="52" t="s">
        <v>41</v>
      </c>
      <c r="L195" s="54" t="s">
        <v>41</v>
      </c>
      <c r="M195" s="52" t="s">
        <v>41</v>
      </c>
    </row>
    <row r="196" spans="1:13" s="86" customFormat="1" ht="11.25">
      <c r="A196" s="87">
        <v>43689</v>
      </c>
      <c r="B196" s="55">
        <v>287</v>
      </c>
      <c r="C196" s="55">
        <v>410</v>
      </c>
      <c r="D196" s="55">
        <v>348</v>
      </c>
      <c r="E196" s="55">
        <v>364</v>
      </c>
      <c r="F196" s="55"/>
      <c r="G196" s="54">
        <v>16</v>
      </c>
      <c r="H196" s="52">
        <v>4.5999999999999996</v>
      </c>
      <c r="I196" s="52"/>
      <c r="J196" s="54" t="s">
        <v>41</v>
      </c>
      <c r="K196" s="52" t="s">
        <v>41</v>
      </c>
      <c r="L196" s="54" t="s">
        <v>41</v>
      </c>
      <c r="M196" s="52" t="s">
        <v>41</v>
      </c>
    </row>
    <row r="197" spans="1:13" s="86" customFormat="1" ht="11.25">
      <c r="A197" s="87">
        <v>43696</v>
      </c>
      <c r="B197" s="55">
        <v>286</v>
      </c>
      <c r="C197" s="55">
        <v>409</v>
      </c>
      <c r="D197" s="55">
        <v>347</v>
      </c>
      <c r="E197" s="55">
        <v>371</v>
      </c>
      <c r="F197" s="55"/>
      <c r="G197" s="54">
        <v>24</v>
      </c>
      <c r="H197" s="52">
        <v>6.9</v>
      </c>
      <c r="I197" s="52"/>
      <c r="J197" s="54" t="s">
        <v>41</v>
      </c>
      <c r="K197" s="52" t="s">
        <v>41</v>
      </c>
      <c r="L197" s="54" t="s">
        <v>41</v>
      </c>
      <c r="M197" s="52" t="s">
        <v>41</v>
      </c>
    </row>
    <row r="198" spans="1:13" s="86" customFormat="1" ht="11.25">
      <c r="A198" s="87">
        <v>43703</v>
      </c>
      <c r="B198" s="55">
        <v>284</v>
      </c>
      <c r="C198" s="55">
        <v>408</v>
      </c>
      <c r="D198" s="55">
        <v>346</v>
      </c>
      <c r="E198" s="55">
        <v>350</v>
      </c>
      <c r="F198" s="55"/>
      <c r="G198" s="54">
        <v>4</v>
      </c>
      <c r="H198" s="52">
        <v>1.2</v>
      </c>
      <c r="I198" s="52"/>
      <c r="J198" s="54" t="s">
        <v>41</v>
      </c>
      <c r="K198" s="52" t="s">
        <v>41</v>
      </c>
      <c r="L198" s="54" t="s">
        <v>41</v>
      </c>
      <c r="M198" s="52" t="s">
        <v>41</v>
      </c>
    </row>
    <row r="199" spans="1:13" s="86" customFormat="1" ht="11.25">
      <c r="A199" s="87">
        <v>43710</v>
      </c>
      <c r="B199" s="55">
        <v>282</v>
      </c>
      <c r="C199" s="55">
        <v>405</v>
      </c>
      <c r="D199" s="55">
        <v>343</v>
      </c>
      <c r="E199" s="55">
        <v>372</v>
      </c>
      <c r="F199" s="55"/>
      <c r="G199" s="54">
        <v>29</v>
      </c>
      <c r="H199" s="52">
        <v>8.5</v>
      </c>
      <c r="I199" s="52"/>
      <c r="J199" s="54" t="s">
        <v>41</v>
      </c>
      <c r="K199" s="52" t="s">
        <v>41</v>
      </c>
      <c r="L199" s="54" t="s">
        <v>41</v>
      </c>
      <c r="M199" s="52" t="s">
        <v>41</v>
      </c>
    </row>
    <row r="200" spans="1:13" s="86" customFormat="1" ht="11.25">
      <c r="A200" s="87">
        <v>43717</v>
      </c>
      <c r="B200" s="55">
        <v>279</v>
      </c>
      <c r="C200" s="55">
        <v>402</v>
      </c>
      <c r="D200" s="55">
        <v>340</v>
      </c>
      <c r="E200" s="55">
        <v>327</v>
      </c>
      <c r="F200" s="55"/>
      <c r="G200" s="54">
        <v>-13</v>
      </c>
      <c r="H200" s="52">
        <v>-3.8</v>
      </c>
      <c r="I200" s="52"/>
      <c r="J200" s="54" t="s">
        <v>41</v>
      </c>
      <c r="K200" s="52" t="s">
        <v>41</v>
      </c>
      <c r="L200" s="54" t="s">
        <v>41</v>
      </c>
      <c r="M200" s="52" t="s">
        <v>41</v>
      </c>
    </row>
    <row r="201" spans="1:13" s="86" customFormat="1" ht="11.25">
      <c r="A201" s="87">
        <v>43724</v>
      </c>
      <c r="B201" s="55">
        <v>274</v>
      </c>
      <c r="C201" s="55">
        <v>397</v>
      </c>
      <c r="D201" s="55">
        <v>336</v>
      </c>
      <c r="E201" s="55">
        <v>346</v>
      </c>
      <c r="F201" s="55"/>
      <c r="G201" s="54">
        <v>10</v>
      </c>
      <c r="H201" s="52">
        <v>3</v>
      </c>
      <c r="I201" s="52"/>
      <c r="J201" s="54" t="s">
        <v>41</v>
      </c>
      <c r="K201" s="52" t="s">
        <v>41</v>
      </c>
      <c r="L201" s="54" t="s">
        <v>41</v>
      </c>
      <c r="M201" s="52" t="s">
        <v>41</v>
      </c>
    </row>
    <row r="202" spans="1:13" s="86" customFormat="1" ht="11.25">
      <c r="A202" s="87">
        <v>43731</v>
      </c>
      <c r="B202" s="55">
        <v>270</v>
      </c>
      <c r="C202" s="55">
        <v>393</v>
      </c>
      <c r="D202" s="55">
        <v>331</v>
      </c>
      <c r="E202" s="55">
        <v>330</v>
      </c>
      <c r="F202" s="55"/>
      <c r="G202" s="54">
        <v>-1</v>
      </c>
      <c r="H202" s="52">
        <v>-0.3</v>
      </c>
      <c r="I202" s="52"/>
      <c r="J202" s="54" t="s">
        <v>41</v>
      </c>
      <c r="K202" s="52" t="s">
        <v>41</v>
      </c>
      <c r="L202" s="54" t="s">
        <v>41</v>
      </c>
      <c r="M202" s="52" t="s">
        <v>41</v>
      </c>
    </row>
    <row r="203" spans="1:13" s="86" customFormat="1" ht="11.25">
      <c r="A203" s="87">
        <v>43738</v>
      </c>
      <c r="B203" s="55">
        <v>264</v>
      </c>
      <c r="C203" s="55">
        <v>387</v>
      </c>
      <c r="D203" s="55">
        <v>325</v>
      </c>
      <c r="E203" s="55">
        <v>308</v>
      </c>
      <c r="F203" s="55"/>
      <c r="G203" s="54">
        <v>-17</v>
      </c>
      <c r="H203" s="52">
        <v>-5.2</v>
      </c>
      <c r="I203" s="52"/>
      <c r="J203" s="54" t="s">
        <v>41</v>
      </c>
      <c r="K203" s="52" t="s">
        <v>41</v>
      </c>
      <c r="L203" s="54" t="s">
        <v>41</v>
      </c>
      <c r="M203" s="52" t="s">
        <v>41</v>
      </c>
    </row>
    <row r="204" spans="1:13" s="86" customFormat="1" ht="11.25">
      <c r="A204" s="87">
        <v>43745</v>
      </c>
      <c r="B204" s="55">
        <v>258</v>
      </c>
      <c r="C204" s="55">
        <v>381</v>
      </c>
      <c r="D204" s="55">
        <v>319</v>
      </c>
      <c r="E204" s="55">
        <v>315</v>
      </c>
      <c r="F204" s="55"/>
      <c r="G204" s="54">
        <v>-4</v>
      </c>
      <c r="H204" s="52">
        <v>-1.3</v>
      </c>
      <c r="I204" s="52"/>
      <c r="J204" s="54" t="s">
        <v>41</v>
      </c>
      <c r="K204" s="52" t="s">
        <v>41</v>
      </c>
      <c r="L204" s="54" t="s">
        <v>41</v>
      </c>
      <c r="M204" s="52" t="s">
        <v>41</v>
      </c>
    </row>
    <row r="205" spans="1:13" s="86" customFormat="1" ht="11.25">
      <c r="A205" s="87">
        <v>43752</v>
      </c>
      <c r="B205" s="55">
        <v>251</v>
      </c>
      <c r="C205" s="55">
        <v>374</v>
      </c>
      <c r="D205" s="55">
        <v>313</v>
      </c>
      <c r="E205" s="55">
        <v>295</v>
      </c>
      <c r="F205" s="55"/>
      <c r="G205" s="54">
        <v>-18</v>
      </c>
      <c r="H205" s="52">
        <v>-5.8</v>
      </c>
      <c r="I205" s="52"/>
      <c r="J205" s="54" t="s">
        <v>41</v>
      </c>
      <c r="K205" s="52" t="s">
        <v>41</v>
      </c>
      <c r="L205" s="54" t="s">
        <v>41</v>
      </c>
      <c r="M205" s="52" t="s">
        <v>41</v>
      </c>
    </row>
    <row r="206" spans="1:13" s="86" customFormat="1" ht="11.25">
      <c r="A206" s="87">
        <v>43759</v>
      </c>
      <c r="B206" s="55">
        <v>244</v>
      </c>
      <c r="C206" s="55">
        <v>367</v>
      </c>
      <c r="D206" s="55">
        <v>305</v>
      </c>
      <c r="E206" s="55">
        <v>280</v>
      </c>
      <c r="F206" s="55"/>
      <c r="G206" s="54">
        <v>-25</v>
      </c>
      <c r="H206" s="52">
        <v>-8.1999999999999993</v>
      </c>
      <c r="I206" s="52"/>
      <c r="J206" s="54" t="s">
        <v>41</v>
      </c>
      <c r="K206" s="52" t="s">
        <v>41</v>
      </c>
      <c r="L206" s="54" t="s">
        <v>41</v>
      </c>
      <c r="M206" s="52" t="s">
        <v>41</v>
      </c>
    </row>
    <row r="207" spans="1:13" s="86" customFormat="1" ht="11.25">
      <c r="A207" s="87">
        <v>43766</v>
      </c>
      <c r="B207" s="55">
        <v>237</v>
      </c>
      <c r="C207" s="55">
        <v>359</v>
      </c>
      <c r="D207" s="55">
        <v>298</v>
      </c>
      <c r="E207" s="55">
        <v>263</v>
      </c>
      <c r="F207" s="55"/>
      <c r="G207" s="54">
        <v>-35</v>
      </c>
      <c r="H207" s="52">
        <v>-11.7</v>
      </c>
      <c r="I207" s="52"/>
      <c r="J207" s="54" t="s">
        <v>41</v>
      </c>
      <c r="K207" s="52" t="s">
        <v>41</v>
      </c>
      <c r="L207" s="54" t="s">
        <v>41</v>
      </c>
      <c r="M207" s="52" t="s">
        <v>41</v>
      </c>
    </row>
    <row r="208" spans="1:13" s="86" customFormat="1" ht="11.25">
      <c r="A208" s="87">
        <v>43773</v>
      </c>
      <c r="B208" s="55">
        <v>229</v>
      </c>
      <c r="C208" s="55">
        <v>352</v>
      </c>
      <c r="D208" s="55">
        <v>290</v>
      </c>
      <c r="E208" s="55">
        <v>246</v>
      </c>
      <c r="F208" s="55"/>
      <c r="G208" s="54">
        <v>-44</v>
      </c>
      <c r="H208" s="52">
        <v>-15.2</v>
      </c>
      <c r="I208" s="52"/>
      <c r="J208" s="54" t="s">
        <v>41</v>
      </c>
      <c r="K208" s="52" t="s">
        <v>41</v>
      </c>
      <c r="L208" s="54" t="s">
        <v>41</v>
      </c>
      <c r="M208" s="52" t="s">
        <v>41</v>
      </c>
    </row>
    <row r="209" spans="1:13" s="86" customFormat="1" ht="11.25">
      <c r="A209" s="87">
        <v>43780</v>
      </c>
      <c r="B209" s="55">
        <v>221</v>
      </c>
      <c r="C209" s="55">
        <v>344</v>
      </c>
      <c r="D209" s="55">
        <v>283</v>
      </c>
      <c r="E209" s="55">
        <v>275</v>
      </c>
      <c r="F209" s="55"/>
      <c r="G209" s="54">
        <v>-8</v>
      </c>
      <c r="H209" s="52">
        <v>-2.8</v>
      </c>
      <c r="I209" s="52"/>
      <c r="J209" s="54" t="s">
        <v>41</v>
      </c>
      <c r="K209" s="52" t="s">
        <v>41</v>
      </c>
      <c r="L209" s="54" t="s">
        <v>41</v>
      </c>
      <c r="M209" s="52" t="s">
        <v>41</v>
      </c>
    </row>
    <row r="210" spans="1:13" s="86" customFormat="1" ht="11.25">
      <c r="A210" s="87">
        <v>43787</v>
      </c>
      <c r="B210" s="55">
        <v>214</v>
      </c>
      <c r="C210" s="55">
        <v>337</v>
      </c>
      <c r="D210" s="55">
        <v>275</v>
      </c>
      <c r="E210" s="55">
        <v>256</v>
      </c>
      <c r="F210" s="55"/>
      <c r="G210" s="54">
        <v>-19</v>
      </c>
      <c r="H210" s="52">
        <v>-6.9</v>
      </c>
      <c r="I210" s="52"/>
      <c r="J210" s="54" t="s">
        <v>41</v>
      </c>
      <c r="K210" s="52" t="s">
        <v>41</v>
      </c>
      <c r="L210" s="54" t="s">
        <v>41</v>
      </c>
      <c r="M210" s="52" t="s">
        <v>41</v>
      </c>
    </row>
    <row r="211" spans="1:13" s="86" customFormat="1" ht="11.25">
      <c r="A211" s="87">
        <v>43794</v>
      </c>
      <c r="B211" s="55">
        <v>206</v>
      </c>
      <c r="C211" s="55">
        <v>329</v>
      </c>
      <c r="D211" s="55">
        <v>268</v>
      </c>
      <c r="E211" s="55">
        <v>274</v>
      </c>
      <c r="F211" s="55"/>
      <c r="G211" s="54">
        <v>6</v>
      </c>
      <c r="H211" s="52">
        <v>2.2000000000000002</v>
      </c>
      <c r="I211" s="52"/>
      <c r="J211" s="54" t="s">
        <v>41</v>
      </c>
      <c r="K211" s="52" t="s">
        <v>41</v>
      </c>
      <c r="L211" s="54" t="s">
        <v>41</v>
      </c>
      <c r="M211" s="52" t="s">
        <v>41</v>
      </c>
    </row>
    <row r="212" spans="1:13" s="86" customFormat="1" ht="11.25">
      <c r="A212" s="87">
        <v>43801</v>
      </c>
      <c r="B212" s="55">
        <v>199</v>
      </c>
      <c r="C212" s="55">
        <v>322</v>
      </c>
      <c r="D212" s="55">
        <v>261</v>
      </c>
      <c r="E212" s="55">
        <v>232</v>
      </c>
      <c r="F212" s="55"/>
      <c r="G212" s="54">
        <v>-29</v>
      </c>
      <c r="H212" s="52">
        <v>-11.1</v>
      </c>
      <c r="I212" s="52"/>
      <c r="J212" s="54" t="s">
        <v>41</v>
      </c>
      <c r="K212" s="52" t="s">
        <v>41</v>
      </c>
      <c r="L212" s="54" t="s">
        <v>41</v>
      </c>
      <c r="M212" s="52" t="s">
        <v>41</v>
      </c>
    </row>
    <row r="213" spans="1:13" s="86" customFormat="1" ht="11.25">
      <c r="A213" s="87">
        <v>43808</v>
      </c>
      <c r="B213" s="55">
        <v>192</v>
      </c>
      <c r="C213" s="55">
        <v>315</v>
      </c>
      <c r="D213" s="55">
        <v>254</v>
      </c>
      <c r="E213" s="55">
        <v>248</v>
      </c>
      <c r="F213" s="55"/>
      <c r="G213" s="54">
        <v>-6</v>
      </c>
      <c r="H213" s="52">
        <v>-2.4</v>
      </c>
      <c r="I213" s="52"/>
      <c r="J213" s="54" t="s">
        <v>41</v>
      </c>
      <c r="K213" s="52" t="s">
        <v>41</v>
      </c>
      <c r="L213" s="54" t="s">
        <v>41</v>
      </c>
      <c r="M213" s="52" t="s">
        <v>41</v>
      </c>
    </row>
    <row r="214" spans="1:13" s="86" customFormat="1" ht="11.25">
      <c r="A214" s="87">
        <v>43815</v>
      </c>
      <c r="B214" s="55">
        <v>186</v>
      </c>
      <c r="C214" s="55">
        <v>309</v>
      </c>
      <c r="D214" s="55">
        <v>247</v>
      </c>
      <c r="E214" s="55">
        <v>240</v>
      </c>
      <c r="F214" s="55"/>
      <c r="G214" s="54">
        <v>-7</v>
      </c>
      <c r="H214" s="52">
        <v>-2.8</v>
      </c>
      <c r="I214" s="52"/>
      <c r="J214" s="54" t="s">
        <v>41</v>
      </c>
      <c r="K214" s="52" t="s">
        <v>41</v>
      </c>
      <c r="L214" s="54" t="s">
        <v>41</v>
      </c>
      <c r="M214" s="52" t="s">
        <v>41</v>
      </c>
    </row>
    <row r="215" spans="1:13" s="86" customFormat="1" ht="11.25">
      <c r="A215" s="87">
        <v>43822</v>
      </c>
      <c r="B215" s="55">
        <v>180</v>
      </c>
      <c r="C215" s="55">
        <v>303</v>
      </c>
      <c r="D215" s="55">
        <v>242</v>
      </c>
      <c r="E215" s="55">
        <v>230</v>
      </c>
      <c r="F215" s="55"/>
      <c r="G215" s="54">
        <v>-12</v>
      </c>
      <c r="H215" s="52">
        <v>-5</v>
      </c>
      <c r="I215" s="52"/>
      <c r="J215" s="54" t="s">
        <v>41</v>
      </c>
      <c r="K215" s="52" t="s">
        <v>41</v>
      </c>
      <c r="L215" s="54" t="s">
        <v>41</v>
      </c>
      <c r="M215" s="52" t="s">
        <v>41</v>
      </c>
    </row>
    <row r="216" spans="1:13" s="86" customFormat="1" ht="11.25">
      <c r="A216" s="87">
        <v>43829</v>
      </c>
      <c r="B216" s="55">
        <v>175</v>
      </c>
      <c r="C216" s="55">
        <v>298</v>
      </c>
      <c r="D216" s="55">
        <v>236</v>
      </c>
      <c r="E216" s="55">
        <v>241</v>
      </c>
      <c r="F216" s="55"/>
      <c r="G216" s="54">
        <v>5</v>
      </c>
      <c r="H216" s="52">
        <v>2.1</v>
      </c>
      <c r="I216" s="52"/>
      <c r="J216" s="54" t="s">
        <v>41</v>
      </c>
      <c r="K216" s="52" t="s">
        <v>41</v>
      </c>
      <c r="L216" s="54" t="s">
        <v>41</v>
      </c>
      <c r="M216" s="52" t="s">
        <v>41</v>
      </c>
    </row>
    <row r="217" spans="1:13" s="86" customFormat="1" ht="11.25">
      <c r="A217" s="87">
        <v>43836</v>
      </c>
      <c r="B217" s="55">
        <v>170</v>
      </c>
      <c r="C217" s="55">
        <v>293</v>
      </c>
      <c r="D217" s="55">
        <v>232</v>
      </c>
      <c r="E217" s="55">
        <v>240</v>
      </c>
      <c r="F217" s="55"/>
      <c r="G217" s="54">
        <v>8</v>
      </c>
      <c r="H217" s="52">
        <v>3.4</v>
      </c>
      <c r="I217" s="52"/>
      <c r="J217" s="54" t="s">
        <v>41</v>
      </c>
      <c r="K217" s="52" t="s">
        <v>41</v>
      </c>
      <c r="L217" s="54" t="s">
        <v>41</v>
      </c>
      <c r="M217" s="52" t="s">
        <v>41</v>
      </c>
    </row>
    <row r="218" spans="1:13" s="86" customFormat="1" ht="11.25">
      <c r="A218" s="87">
        <v>43843</v>
      </c>
      <c r="B218" s="55">
        <v>167</v>
      </c>
      <c r="C218" s="55">
        <v>290</v>
      </c>
      <c r="D218" s="55">
        <v>228</v>
      </c>
      <c r="E218" s="55">
        <v>225</v>
      </c>
      <c r="F218" s="55"/>
      <c r="G218" s="54">
        <v>-3</v>
      </c>
      <c r="H218" s="52">
        <v>-1.3</v>
      </c>
      <c r="I218" s="52"/>
      <c r="J218" s="54" t="s">
        <v>41</v>
      </c>
      <c r="K218" s="52" t="s">
        <v>41</v>
      </c>
      <c r="L218" s="54" t="s">
        <v>41</v>
      </c>
      <c r="M218" s="52" t="s">
        <v>41</v>
      </c>
    </row>
    <row r="219" spans="1:13" s="86" customFormat="1" ht="11.25">
      <c r="A219" s="87">
        <v>43850</v>
      </c>
      <c r="B219" s="55">
        <v>164</v>
      </c>
      <c r="C219" s="55">
        <v>287</v>
      </c>
      <c r="D219" s="55">
        <v>226</v>
      </c>
      <c r="E219" s="55">
        <v>243</v>
      </c>
      <c r="F219" s="55"/>
      <c r="G219" s="54">
        <v>17</v>
      </c>
      <c r="H219" s="52">
        <v>7.5</v>
      </c>
      <c r="I219" s="52"/>
      <c r="J219" s="54" t="s">
        <v>41</v>
      </c>
      <c r="K219" s="52" t="s">
        <v>41</v>
      </c>
      <c r="L219" s="54" t="s">
        <v>41</v>
      </c>
      <c r="M219" s="52" t="s">
        <v>41</v>
      </c>
    </row>
    <row r="220" spans="1:13" s="86" customFormat="1" ht="11.25">
      <c r="A220" s="87">
        <v>43857</v>
      </c>
      <c r="B220" s="55">
        <v>162</v>
      </c>
      <c r="C220" s="55">
        <v>285</v>
      </c>
      <c r="D220" s="55">
        <v>224</v>
      </c>
      <c r="E220" s="55">
        <v>228</v>
      </c>
      <c r="F220" s="55"/>
      <c r="G220" s="54">
        <v>4</v>
      </c>
      <c r="H220" s="52">
        <v>1.8</v>
      </c>
      <c r="I220" s="52"/>
      <c r="J220" s="54" t="s">
        <v>41</v>
      </c>
      <c r="K220" s="52" t="s">
        <v>41</v>
      </c>
      <c r="L220" s="54" t="s">
        <v>41</v>
      </c>
      <c r="M220" s="52" t="s">
        <v>41</v>
      </c>
    </row>
    <row r="221" spans="1:13" s="86" customFormat="1" ht="11.25">
      <c r="A221" s="87">
        <v>43864</v>
      </c>
      <c r="B221" s="55">
        <v>161</v>
      </c>
      <c r="C221" s="55">
        <v>284</v>
      </c>
      <c r="D221" s="55">
        <v>223</v>
      </c>
      <c r="E221" s="55">
        <v>207</v>
      </c>
      <c r="F221" s="55"/>
      <c r="G221" s="54">
        <v>-16</v>
      </c>
      <c r="H221" s="52">
        <v>-7.2</v>
      </c>
      <c r="I221" s="52"/>
      <c r="J221" s="54" t="s">
        <v>41</v>
      </c>
      <c r="K221" s="52" t="s">
        <v>41</v>
      </c>
      <c r="L221" s="54" t="s">
        <v>41</v>
      </c>
      <c r="M221" s="52" t="s">
        <v>41</v>
      </c>
    </row>
    <row r="222" spans="1:13" s="86" customFormat="1" ht="11.25">
      <c r="A222" s="87">
        <v>43871</v>
      </c>
      <c r="B222" s="55">
        <v>161</v>
      </c>
      <c r="C222" s="55">
        <v>284</v>
      </c>
      <c r="D222" s="55">
        <v>223</v>
      </c>
      <c r="E222" s="55">
        <v>227</v>
      </c>
      <c r="F222" s="55"/>
      <c r="G222" s="54">
        <v>4</v>
      </c>
      <c r="H222" s="52">
        <v>1.8</v>
      </c>
      <c r="I222" s="52"/>
      <c r="J222" s="54" t="s">
        <v>41</v>
      </c>
      <c r="K222" s="52" t="s">
        <v>41</v>
      </c>
      <c r="L222" s="54" t="s">
        <v>41</v>
      </c>
      <c r="M222" s="52" t="s">
        <v>41</v>
      </c>
    </row>
    <row r="223" spans="1:13" s="86" customFormat="1" ht="11.25">
      <c r="A223" s="87">
        <v>43878</v>
      </c>
      <c r="B223" s="55">
        <v>162</v>
      </c>
      <c r="C223" s="55">
        <v>285</v>
      </c>
      <c r="D223" s="55">
        <v>224</v>
      </c>
      <c r="E223" s="55">
        <v>221</v>
      </c>
      <c r="F223" s="55"/>
      <c r="G223" s="54">
        <v>-3</v>
      </c>
      <c r="H223" s="52">
        <v>-1.3</v>
      </c>
      <c r="I223" s="52"/>
      <c r="J223" s="54" t="s">
        <v>41</v>
      </c>
      <c r="K223" s="52" t="s">
        <v>41</v>
      </c>
      <c r="L223" s="54" t="s">
        <v>41</v>
      </c>
      <c r="M223" s="52" t="s">
        <v>41</v>
      </c>
    </row>
    <row r="224" spans="1:13" s="86" customFormat="1" ht="11.25">
      <c r="A224" s="87">
        <v>43885</v>
      </c>
      <c r="B224" s="55">
        <v>164</v>
      </c>
      <c r="C224" s="55">
        <v>287</v>
      </c>
      <c r="D224" s="55">
        <v>226</v>
      </c>
      <c r="E224" s="55">
        <v>267</v>
      </c>
      <c r="F224" s="55"/>
      <c r="G224" s="54">
        <v>41</v>
      </c>
      <c r="H224" s="52">
        <v>18.100000000000001</v>
      </c>
      <c r="I224" s="52"/>
      <c r="J224" s="54" t="s">
        <v>41</v>
      </c>
      <c r="K224" s="52" t="s">
        <v>41</v>
      </c>
      <c r="L224" s="54" t="s">
        <v>41</v>
      </c>
      <c r="M224" s="52" t="s">
        <v>41</v>
      </c>
    </row>
    <row r="225" spans="1:13" s="86" customFormat="1" ht="11.25">
      <c r="A225" s="87">
        <v>43892</v>
      </c>
      <c r="B225" s="55">
        <v>167</v>
      </c>
      <c r="C225" s="55">
        <v>290</v>
      </c>
      <c r="D225" s="55">
        <v>228</v>
      </c>
      <c r="E225" s="55">
        <v>231</v>
      </c>
      <c r="F225" s="55"/>
      <c r="G225" s="54">
        <v>3</v>
      </c>
      <c r="H225" s="52">
        <v>1.3</v>
      </c>
      <c r="I225" s="52"/>
      <c r="J225" s="54" t="s">
        <v>41</v>
      </c>
      <c r="K225" s="52" t="s">
        <v>41</v>
      </c>
      <c r="L225" s="54" t="s">
        <v>41</v>
      </c>
      <c r="M225" s="52" t="s">
        <v>41</v>
      </c>
    </row>
    <row r="226" spans="1:13" s="86" customFormat="1" ht="11.25">
      <c r="A226" s="87">
        <v>43899</v>
      </c>
      <c r="B226" s="55">
        <v>171</v>
      </c>
      <c r="C226" s="55">
        <v>294</v>
      </c>
      <c r="D226" s="55">
        <v>232</v>
      </c>
      <c r="E226" s="55">
        <v>217</v>
      </c>
      <c r="F226" s="55"/>
      <c r="G226" s="54">
        <v>-15</v>
      </c>
      <c r="H226" s="52">
        <v>-6.5</v>
      </c>
      <c r="I226" s="52"/>
      <c r="J226" s="54" t="s">
        <v>41</v>
      </c>
      <c r="K226" s="52" t="s">
        <v>41</v>
      </c>
      <c r="L226" s="54" t="s">
        <v>41</v>
      </c>
      <c r="M226" s="52" t="s">
        <v>41</v>
      </c>
    </row>
    <row r="227" spans="1:13" s="86" customFormat="1" ht="11.25">
      <c r="A227" s="87">
        <v>43906</v>
      </c>
      <c r="B227" s="55">
        <v>175</v>
      </c>
      <c r="C227" s="55">
        <v>298</v>
      </c>
      <c r="D227" s="55">
        <v>237</v>
      </c>
      <c r="E227" s="55">
        <v>263</v>
      </c>
      <c r="F227" s="55"/>
      <c r="G227" s="54">
        <v>26</v>
      </c>
      <c r="H227" s="52">
        <v>11</v>
      </c>
      <c r="I227" s="52"/>
      <c r="J227" s="54" t="s">
        <v>41</v>
      </c>
      <c r="K227" s="52" t="s">
        <v>41</v>
      </c>
      <c r="L227" s="54" t="s">
        <v>41</v>
      </c>
      <c r="M227" s="52" t="s">
        <v>41</v>
      </c>
    </row>
    <row r="228" spans="1:13" s="86" customFormat="1" ht="11.25">
      <c r="A228" s="87">
        <v>43913</v>
      </c>
      <c r="B228" s="55">
        <v>180</v>
      </c>
      <c r="C228" s="55">
        <v>303</v>
      </c>
      <c r="D228" s="55">
        <v>242</v>
      </c>
      <c r="E228" s="55">
        <v>284</v>
      </c>
      <c r="F228" s="55"/>
      <c r="G228" s="54">
        <v>42</v>
      </c>
      <c r="H228" s="52">
        <v>17.399999999999999</v>
      </c>
      <c r="I228" s="52"/>
      <c r="J228" s="54" t="s">
        <v>41</v>
      </c>
      <c r="K228" s="52" t="s">
        <v>41</v>
      </c>
      <c r="L228" s="54" t="s">
        <v>41</v>
      </c>
      <c r="M228" s="52" t="s">
        <v>41</v>
      </c>
    </row>
    <row r="229" spans="1:13" s="86" customFormat="1" ht="11.25">
      <c r="A229" s="87">
        <v>43920</v>
      </c>
      <c r="B229" s="55">
        <v>186</v>
      </c>
      <c r="C229" s="55">
        <v>309</v>
      </c>
      <c r="D229" s="55">
        <v>248</v>
      </c>
      <c r="E229" s="55">
        <v>275</v>
      </c>
      <c r="F229" s="55"/>
      <c r="G229" s="54">
        <v>27</v>
      </c>
      <c r="H229" s="52">
        <v>10.9</v>
      </c>
      <c r="I229" s="52"/>
      <c r="J229" s="54" t="s">
        <v>41</v>
      </c>
      <c r="K229" s="52" t="s">
        <v>41</v>
      </c>
      <c r="L229" s="54" t="s">
        <v>41</v>
      </c>
      <c r="M229" s="52" t="s">
        <v>41</v>
      </c>
    </row>
    <row r="230" spans="1:13" s="86" customFormat="1" ht="11.25">
      <c r="A230" s="87">
        <v>43927</v>
      </c>
      <c r="B230" s="55">
        <v>193</v>
      </c>
      <c r="C230" s="55">
        <v>316</v>
      </c>
      <c r="D230" s="55">
        <v>254</v>
      </c>
      <c r="E230" s="55">
        <v>240</v>
      </c>
      <c r="F230" s="55"/>
      <c r="G230" s="54">
        <v>-14</v>
      </c>
      <c r="H230" s="52">
        <v>-5.5</v>
      </c>
      <c r="I230" s="52"/>
      <c r="J230" s="54" t="s">
        <v>41</v>
      </c>
      <c r="K230" s="52" t="s">
        <v>41</v>
      </c>
      <c r="L230" s="54" t="s">
        <v>41</v>
      </c>
      <c r="M230" s="52" t="s">
        <v>41</v>
      </c>
    </row>
    <row r="231" spans="1:13" s="86" customFormat="1" ht="11.25">
      <c r="A231" s="87">
        <v>43934</v>
      </c>
      <c r="B231" s="55">
        <v>200</v>
      </c>
      <c r="C231" s="55">
        <v>323</v>
      </c>
      <c r="D231" s="55">
        <v>261</v>
      </c>
      <c r="E231" s="55">
        <v>226</v>
      </c>
      <c r="F231" s="55"/>
      <c r="G231" s="54">
        <v>-35</v>
      </c>
      <c r="H231" s="52">
        <v>-13.4</v>
      </c>
      <c r="I231" s="52"/>
      <c r="J231" s="54" t="s">
        <v>41</v>
      </c>
      <c r="K231" s="52" t="s">
        <v>41</v>
      </c>
      <c r="L231" s="54" t="s">
        <v>41</v>
      </c>
      <c r="M231" s="52" t="s">
        <v>41</v>
      </c>
    </row>
    <row r="232" spans="1:13" s="86" customFormat="1" ht="11.25">
      <c r="A232" s="87">
        <v>43941</v>
      </c>
      <c r="B232" s="55">
        <v>208</v>
      </c>
      <c r="C232" s="55">
        <v>330</v>
      </c>
      <c r="D232" s="55">
        <v>269</v>
      </c>
      <c r="E232" s="55">
        <v>203</v>
      </c>
      <c r="F232" s="55"/>
      <c r="G232" s="54">
        <v>-66</v>
      </c>
      <c r="H232" s="52">
        <v>-24.5</v>
      </c>
      <c r="I232" s="52"/>
      <c r="J232" s="54" t="s">
        <v>41</v>
      </c>
      <c r="K232" s="52" t="s">
        <v>41</v>
      </c>
      <c r="L232" s="54">
        <v>5</v>
      </c>
      <c r="M232" s="52">
        <v>2.4</v>
      </c>
    </row>
    <row r="233" spans="1:13" s="86" customFormat="1" ht="11.25">
      <c r="A233" s="87">
        <v>43948</v>
      </c>
      <c r="B233" s="55">
        <v>215</v>
      </c>
      <c r="C233" s="55">
        <v>338</v>
      </c>
      <c r="D233" s="55">
        <v>277</v>
      </c>
      <c r="E233" s="55">
        <v>234</v>
      </c>
      <c r="F233" s="55"/>
      <c r="G233" s="54">
        <v>-43</v>
      </c>
      <c r="H233" s="52">
        <v>-15.5</v>
      </c>
      <c r="I233" s="52"/>
      <c r="J233" s="54" t="s">
        <v>41</v>
      </c>
      <c r="K233" s="52" t="s">
        <v>41</v>
      </c>
      <c r="L233" s="54" t="s">
        <v>41</v>
      </c>
      <c r="M233" s="52" t="s">
        <v>41</v>
      </c>
    </row>
    <row r="234" spans="1:13" s="86" customFormat="1" ht="11.25">
      <c r="A234" s="87">
        <v>43955</v>
      </c>
      <c r="B234" s="55">
        <v>223</v>
      </c>
      <c r="C234" s="55">
        <v>346</v>
      </c>
      <c r="D234" s="55">
        <v>285</v>
      </c>
      <c r="E234" s="55">
        <v>229</v>
      </c>
      <c r="F234" s="55"/>
      <c r="G234" s="54">
        <v>-56</v>
      </c>
      <c r="H234" s="52">
        <v>-19.600000000000001</v>
      </c>
      <c r="I234" s="52"/>
      <c r="J234" s="54" t="s">
        <v>41</v>
      </c>
      <c r="K234" s="52" t="s">
        <v>41</v>
      </c>
      <c r="L234" s="54" t="s">
        <v>41</v>
      </c>
      <c r="M234" s="52" t="s">
        <v>41</v>
      </c>
    </row>
    <row r="235" spans="1:13" s="86" customFormat="1" ht="11.25">
      <c r="A235" s="87">
        <v>43962</v>
      </c>
      <c r="B235" s="55">
        <v>231</v>
      </c>
      <c r="C235" s="55">
        <v>354</v>
      </c>
      <c r="D235" s="55">
        <v>293</v>
      </c>
      <c r="E235" s="55">
        <v>237</v>
      </c>
      <c r="F235" s="55"/>
      <c r="G235" s="54">
        <v>-56</v>
      </c>
      <c r="H235" s="52">
        <v>-19.100000000000001</v>
      </c>
      <c r="I235" s="52"/>
      <c r="J235" s="54" t="s">
        <v>41</v>
      </c>
      <c r="K235" s="52" t="s">
        <v>41</v>
      </c>
      <c r="L235" s="54" t="s">
        <v>41</v>
      </c>
      <c r="M235" s="52" t="s">
        <v>41</v>
      </c>
    </row>
    <row r="236" spans="1:13" s="86" customFormat="1" ht="11.25">
      <c r="A236" s="87">
        <v>43969</v>
      </c>
      <c r="B236" s="55">
        <v>239</v>
      </c>
      <c r="C236" s="55">
        <v>362</v>
      </c>
      <c r="D236" s="55">
        <v>301</v>
      </c>
      <c r="E236" s="55">
        <v>247</v>
      </c>
      <c r="F236" s="55"/>
      <c r="G236" s="54">
        <v>-54</v>
      </c>
      <c r="H236" s="52">
        <v>-17.899999999999999</v>
      </c>
      <c r="I236" s="52"/>
      <c r="J236" s="54" t="s">
        <v>41</v>
      </c>
      <c r="K236" s="52" t="s">
        <v>41</v>
      </c>
      <c r="L236" s="54" t="s">
        <v>41</v>
      </c>
      <c r="M236" s="52" t="s">
        <v>41</v>
      </c>
    </row>
    <row r="237" spans="1:13" s="86" customFormat="1" ht="11.25">
      <c r="A237" s="87">
        <v>43976</v>
      </c>
      <c r="B237" s="55">
        <v>247</v>
      </c>
      <c r="C237" s="55">
        <v>370</v>
      </c>
      <c r="D237" s="55">
        <v>309</v>
      </c>
      <c r="E237" s="55">
        <v>236</v>
      </c>
      <c r="F237" s="55"/>
      <c r="G237" s="54">
        <v>-73</v>
      </c>
      <c r="H237" s="52">
        <v>-23.6</v>
      </c>
      <c r="I237" s="52"/>
      <c r="J237" s="54" t="s">
        <v>41</v>
      </c>
      <c r="K237" s="52" t="s">
        <v>41</v>
      </c>
      <c r="L237" s="54">
        <v>11</v>
      </c>
      <c r="M237" s="52">
        <v>4.5</v>
      </c>
    </row>
    <row r="238" spans="1:13" s="86" customFormat="1" ht="11.25">
      <c r="A238" s="87">
        <v>43983</v>
      </c>
      <c r="B238" s="55">
        <v>255</v>
      </c>
      <c r="C238" s="55">
        <v>378</v>
      </c>
      <c r="D238" s="55">
        <v>316</v>
      </c>
      <c r="E238" s="55">
        <v>243</v>
      </c>
      <c r="F238" s="55"/>
      <c r="G238" s="54">
        <v>-73</v>
      </c>
      <c r="H238" s="52">
        <v>-23.1</v>
      </c>
      <c r="I238" s="52"/>
      <c r="J238" s="54" t="s">
        <v>41</v>
      </c>
      <c r="K238" s="52" t="s">
        <v>41</v>
      </c>
      <c r="L238" s="54">
        <v>12</v>
      </c>
      <c r="M238" s="52">
        <v>4.7</v>
      </c>
    </row>
    <row r="239" spans="1:13" s="86" customFormat="1" ht="11.25">
      <c r="A239" s="87">
        <v>43990</v>
      </c>
      <c r="B239" s="55">
        <v>262</v>
      </c>
      <c r="C239" s="55">
        <v>385</v>
      </c>
      <c r="D239" s="55">
        <v>324</v>
      </c>
      <c r="E239" s="55">
        <v>229</v>
      </c>
      <c r="F239" s="55"/>
      <c r="G239" s="54">
        <v>-95</v>
      </c>
      <c r="H239" s="52">
        <v>-29.3</v>
      </c>
      <c r="I239" s="52"/>
      <c r="J239" s="54" t="s">
        <v>41</v>
      </c>
      <c r="K239" s="52" t="s">
        <v>41</v>
      </c>
      <c r="L239" s="54">
        <v>33</v>
      </c>
      <c r="M239" s="52">
        <v>12.6</v>
      </c>
    </row>
    <row r="240" spans="1:13" s="86" customFormat="1" ht="11.25">
      <c r="A240" s="87">
        <v>43997</v>
      </c>
      <c r="B240" s="55">
        <v>269</v>
      </c>
      <c r="C240" s="55">
        <v>392</v>
      </c>
      <c r="D240" s="55">
        <v>330</v>
      </c>
      <c r="E240" s="55">
        <v>231</v>
      </c>
      <c r="F240" s="55"/>
      <c r="G240" s="54">
        <v>-99</v>
      </c>
      <c r="H240" s="52">
        <v>-30</v>
      </c>
      <c r="I240" s="52"/>
      <c r="J240" s="54" t="s">
        <v>41</v>
      </c>
      <c r="K240" s="52" t="s">
        <v>41</v>
      </c>
      <c r="L240" s="54">
        <v>38</v>
      </c>
      <c r="M240" s="52">
        <v>14.1</v>
      </c>
    </row>
    <row r="241" spans="1:13" s="86" customFormat="1" ht="11.25">
      <c r="A241" s="87">
        <v>44004</v>
      </c>
      <c r="B241" s="55">
        <v>275</v>
      </c>
      <c r="C241" s="55">
        <v>398</v>
      </c>
      <c r="D241" s="55">
        <v>337</v>
      </c>
      <c r="E241" s="55">
        <v>214</v>
      </c>
      <c r="F241" s="55"/>
      <c r="G241" s="54">
        <v>-123</v>
      </c>
      <c r="H241" s="52">
        <v>-36.5</v>
      </c>
      <c r="I241" s="52"/>
      <c r="J241" s="54" t="s">
        <v>41</v>
      </c>
      <c r="K241" s="52" t="s">
        <v>41</v>
      </c>
      <c r="L241" s="54">
        <v>61</v>
      </c>
      <c r="M241" s="52">
        <v>22.2</v>
      </c>
    </row>
    <row r="242" spans="1:13" s="86" customFormat="1" ht="11.25">
      <c r="A242" s="87">
        <v>44011</v>
      </c>
      <c r="B242" s="55">
        <v>281</v>
      </c>
      <c r="C242" s="55">
        <v>404</v>
      </c>
      <c r="D242" s="55">
        <v>342</v>
      </c>
      <c r="E242" s="55">
        <v>235</v>
      </c>
      <c r="F242" s="55"/>
      <c r="G242" s="54">
        <v>-107</v>
      </c>
      <c r="H242" s="52">
        <v>-31.3</v>
      </c>
      <c r="I242" s="52"/>
      <c r="J242" s="54" t="s">
        <v>41</v>
      </c>
      <c r="K242" s="52" t="s">
        <v>41</v>
      </c>
      <c r="L242" s="54">
        <v>46</v>
      </c>
      <c r="M242" s="52">
        <v>16.399999999999999</v>
      </c>
    </row>
    <row r="243" spans="1:13" s="86" customFormat="1" ht="11.25">
      <c r="A243" s="87">
        <v>44018</v>
      </c>
      <c r="B243" s="55">
        <v>286</v>
      </c>
      <c r="C243" s="55">
        <v>409</v>
      </c>
      <c r="D243" s="55">
        <v>347</v>
      </c>
      <c r="E243" s="55">
        <v>258</v>
      </c>
      <c r="F243" s="55"/>
      <c r="G243" s="54">
        <v>-89</v>
      </c>
      <c r="H243" s="52">
        <v>-25.6</v>
      </c>
      <c r="I243" s="52"/>
      <c r="J243" s="54" t="s">
        <v>41</v>
      </c>
      <c r="K243" s="52" t="s">
        <v>41</v>
      </c>
      <c r="L243" s="54">
        <v>28</v>
      </c>
      <c r="M243" s="52">
        <v>9.8000000000000007</v>
      </c>
    </row>
    <row r="244" spans="1:13" s="86" customFormat="1" ht="11.25">
      <c r="A244" s="87">
        <v>44025</v>
      </c>
      <c r="B244" s="55">
        <v>290</v>
      </c>
      <c r="C244" s="55">
        <v>413</v>
      </c>
      <c r="D244" s="55">
        <v>351</v>
      </c>
      <c r="E244" s="55">
        <v>223</v>
      </c>
      <c r="F244" s="55"/>
      <c r="G244" s="54">
        <v>-128</v>
      </c>
      <c r="H244" s="52">
        <v>-36.5</v>
      </c>
      <c r="I244" s="52"/>
      <c r="J244" s="54" t="s">
        <v>41</v>
      </c>
      <c r="K244" s="52" t="s">
        <v>41</v>
      </c>
      <c r="L244" s="54">
        <v>67</v>
      </c>
      <c r="M244" s="52">
        <v>23.1</v>
      </c>
    </row>
    <row r="245" spans="1:13" s="86" customFormat="1" ht="11.25">
      <c r="A245" s="87">
        <v>44032</v>
      </c>
      <c r="B245" s="55">
        <v>293</v>
      </c>
      <c r="C245" s="55">
        <v>416</v>
      </c>
      <c r="D245" s="55">
        <v>355</v>
      </c>
      <c r="E245" s="55">
        <v>229</v>
      </c>
      <c r="F245" s="55"/>
      <c r="G245" s="54">
        <v>-126</v>
      </c>
      <c r="H245" s="52">
        <v>-35.5</v>
      </c>
      <c r="I245" s="52"/>
      <c r="J245" s="54" t="s">
        <v>41</v>
      </c>
      <c r="K245" s="52" t="s">
        <v>41</v>
      </c>
      <c r="L245" s="54">
        <v>64</v>
      </c>
      <c r="M245" s="52">
        <v>21.8</v>
      </c>
    </row>
    <row r="246" spans="1:13" s="86" customFormat="1" ht="11.25">
      <c r="A246" s="87">
        <v>44039</v>
      </c>
      <c r="B246" s="55">
        <v>295</v>
      </c>
      <c r="C246" s="55">
        <v>419</v>
      </c>
      <c r="D246" s="55">
        <v>357</v>
      </c>
      <c r="E246" s="55">
        <v>217</v>
      </c>
      <c r="F246" s="55"/>
      <c r="G246" s="54">
        <v>-140</v>
      </c>
      <c r="H246" s="52">
        <v>-39.200000000000003</v>
      </c>
      <c r="I246" s="52"/>
      <c r="J246" s="54" t="s">
        <v>41</v>
      </c>
      <c r="K246" s="52" t="s">
        <v>41</v>
      </c>
      <c r="L246" s="54">
        <v>78</v>
      </c>
      <c r="M246" s="52">
        <v>26.4</v>
      </c>
    </row>
    <row r="247" spans="1:13" s="86" customFormat="1" ht="11.25">
      <c r="A247" s="87">
        <v>44046</v>
      </c>
      <c r="B247" s="55">
        <v>297</v>
      </c>
      <c r="C247" s="55">
        <v>420</v>
      </c>
      <c r="D247" s="55">
        <v>358</v>
      </c>
      <c r="E247" s="55">
        <v>274</v>
      </c>
      <c r="F247" s="55"/>
      <c r="G247" s="54">
        <v>-84</v>
      </c>
      <c r="H247" s="52">
        <v>-23.5</v>
      </c>
      <c r="I247" s="52"/>
      <c r="J247" s="54" t="s">
        <v>41</v>
      </c>
      <c r="K247" s="52" t="s">
        <v>41</v>
      </c>
      <c r="L247" s="54">
        <v>23</v>
      </c>
      <c r="M247" s="52">
        <v>7.7</v>
      </c>
    </row>
    <row r="248" spans="1:13" s="86" customFormat="1" ht="11.25">
      <c r="A248" s="87">
        <v>44053</v>
      </c>
      <c r="B248" s="55">
        <v>297</v>
      </c>
      <c r="C248" s="55">
        <v>421</v>
      </c>
      <c r="D248" s="55">
        <v>359</v>
      </c>
      <c r="E248" s="55">
        <v>241</v>
      </c>
      <c r="F248" s="55"/>
      <c r="G248" s="54">
        <v>-118</v>
      </c>
      <c r="H248" s="52">
        <v>-32.9</v>
      </c>
      <c r="I248" s="52"/>
      <c r="J248" s="54" t="s">
        <v>41</v>
      </c>
      <c r="K248" s="52" t="s">
        <v>41</v>
      </c>
      <c r="L248" s="54">
        <v>56</v>
      </c>
      <c r="M248" s="52">
        <v>18.899999999999999</v>
      </c>
    </row>
    <row r="249" spans="1:13" s="86" customFormat="1" ht="11.25">
      <c r="A249" s="87">
        <v>44060</v>
      </c>
      <c r="B249" s="55">
        <v>297</v>
      </c>
      <c r="C249" s="55">
        <v>420</v>
      </c>
      <c r="D249" s="55">
        <v>359</v>
      </c>
      <c r="E249" s="55">
        <v>218</v>
      </c>
      <c r="F249" s="55"/>
      <c r="G249" s="54">
        <v>-141</v>
      </c>
      <c r="H249" s="52">
        <v>-39.299999999999997</v>
      </c>
      <c r="I249" s="52"/>
      <c r="J249" s="54" t="s">
        <v>41</v>
      </c>
      <c r="K249" s="52" t="s">
        <v>41</v>
      </c>
      <c r="L249" s="54">
        <v>79</v>
      </c>
      <c r="M249" s="52">
        <v>26.6</v>
      </c>
    </row>
    <row r="250" spans="1:13" s="86" customFormat="1" ht="11.25">
      <c r="A250" s="87">
        <v>44067</v>
      </c>
      <c r="B250" s="55">
        <v>296</v>
      </c>
      <c r="C250" s="55">
        <v>419</v>
      </c>
      <c r="D250" s="55">
        <v>357</v>
      </c>
      <c r="E250" s="55">
        <v>244</v>
      </c>
      <c r="F250" s="55"/>
      <c r="G250" s="54">
        <v>-113</v>
      </c>
      <c r="H250" s="52">
        <v>-31.7</v>
      </c>
      <c r="I250" s="52"/>
      <c r="J250" s="54" t="s">
        <v>41</v>
      </c>
      <c r="K250" s="52" t="s">
        <v>41</v>
      </c>
      <c r="L250" s="54">
        <v>52</v>
      </c>
      <c r="M250" s="52">
        <v>17.600000000000001</v>
      </c>
    </row>
    <row r="251" spans="1:13" s="86" customFormat="1" ht="11.25">
      <c r="A251" s="87">
        <v>44074</v>
      </c>
      <c r="B251" s="55">
        <v>293</v>
      </c>
      <c r="C251" s="55">
        <v>417</v>
      </c>
      <c r="D251" s="55">
        <v>355</v>
      </c>
      <c r="E251" s="55">
        <v>242</v>
      </c>
      <c r="F251" s="55"/>
      <c r="G251" s="54">
        <v>-113</v>
      </c>
      <c r="H251" s="52">
        <v>-31.8</v>
      </c>
      <c r="I251" s="52"/>
      <c r="J251" s="54" t="s">
        <v>41</v>
      </c>
      <c r="K251" s="52" t="s">
        <v>41</v>
      </c>
      <c r="L251" s="54">
        <v>51</v>
      </c>
      <c r="M251" s="52">
        <v>17.399999999999999</v>
      </c>
    </row>
    <row r="252" spans="1:13" s="86" customFormat="1" ht="11.25">
      <c r="A252" s="87">
        <v>44081</v>
      </c>
      <c r="B252" s="55">
        <v>290</v>
      </c>
      <c r="C252" s="55">
        <v>413</v>
      </c>
      <c r="D252" s="55">
        <v>352</v>
      </c>
      <c r="E252" s="55">
        <v>255</v>
      </c>
      <c r="F252" s="55"/>
      <c r="G252" s="54">
        <v>-97</v>
      </c>
      <c r="H252" s="52">
        <v>-27.6</v>
      </c>
      <c r="I252" s="52"/>
      <c r="J252" s="54" t="s">
        <v>41</v>
      </c>
      <c r="K252" s="52" t="s">
        <v>41</v>
      </c>
      <c r="L252" s="54">
        <v>35</v>
      </c>
      <c r="M252" s="52">
        <v>12.1</v>
      </c>
    </row>
    <row r="253" spans="1:13" s="86" customFormat="1" ht="11.25">
      <c r="A253" s="87">
        <v>44088</v>
      </c>
      <c r="B253" s="55">
        <v>286</v>
      </c>
      <c r="C253" s="55">
        <v>409</v>
      </c>
      <c r="D253" s="55">
        <v>348</v>
      </c>
      <c r="E253" s="55">
        <v>233</v>
      </c>
      <c r="F253" s="55"/>
      <c r="G253" s="54">
        <v>-115</v>
      </c>
      <c r="H253" s="52">
        <v>-33</v>
      </c>
      <c r="I253" s="52"/>
      <c r="J253" s="54" t="s">
        <v>41</v>
      </c>
      <c r="K253" s="52" t="s">
        <v>41</v>
      </c>
      <c r="L253" s="54">
        <v>53</v>
      </c>
      <c r="M253" s="52">
        <v>18.5</v>
      </c>
    </row>
    <row r="254" spans="1:13" s="86" customFormat="1" ht="11.25">
      <c r="A254" s="87">
        <v>44095</v>
      </c>
      <c r="B254" s="55">
        <v>281</v>
      </c>
      <c r="C254" s="55">
        <v>405</v>
      </c>
      <c r="D254" s="55">
        <v>343</v>
      </c>
      <c r="E254" s="55">
        <v>254</v>
      </c>
      <c r="F254" s="55"/>
      <c r="G254" s="54">
        <v>-89</v>
      </c>
      <c r="H254" s="52">
        <v>-25.9</v>
      </c>
      <c r="I254" s="52"/>
      <c r="J254" s="54" t="s">
        <v>41</v>
      </c>
      <c r="K254" s="52" t="s">
        <v>41</v>
      </c>
      <c r="L254" s="54">
        <v>27</v>
      </c>
      <c r="M254" s="52">
        <v>9.6</v>
      </c>
    </row>
    <row r="255" spans="1:13" s="86" customFormat="1" ht="11.25">
      <c r="A255" s="87">
        <v>44102</v>
      </c>
      <c r="B255" s="55">
        <v>276</v>
      </c>
      <c r="C255" s="55">
        <v>399</v>
      </c>
      <c r="D255" s="55">
        <v>338</v>
      </c>
      <c r="E255" s="55">
        <v>217</v>
      </c>
      <c r="F255" s="55"/>
      <c r="G255" s="54">
        <v>-121</v>
      </c>
      <c r="H255" s="52">
        <v>-35.799999999999997</v>
      </c>
      <c r="I255" s="52"/>
      <c r="J255" s="54" t="s">
        <v>41</v>
      </c>
      <c r="K255" s="52" t="s">
        <v>41</v>
      </c>
      <c r="L255" s="54">
        <v>59</v>
      </c>
      <c r="M255" s="52">
        <v>21.4</v>
      </c>
    </row>
    <row r="256" spans="1:13" s="86" customFormat="1" ht="11.25">
      <c r="A256" s="87">
        <v>44109</v>
      </c>
      <c r="B256" s="55">
        <v>270</v>
      </c>
      <c r="C256" s="55">
        <v>393</v>
      </c>
      <c r="D256" s="55">
        <v>332</v>
      </c>
      <c r="E256" s="55">
        <v>219</v>
      </c>
      <c r="F256" s="55"/>
      <c r="G256" s="54">
        <v>-113</v>
      </c>
      <c r="H256" s="52">
        <v>-34</v>
      </c>
      <c r="I256" s="52"/>
      <c r="J256" s="54" t="s">
        <v>41</v>
      </c>
      <c r="K256" s="52" t="s">
        <v>41</v>
      </c>
      <c r="L256" s="54">
        <v>51</v>
      </c>
      <c r="M256" s="52">
        <v>18.899999999999999</v>
      </c>
    </row>
    <row r="257" spans="1:13" s="86" customFormat="1" ht="11.25">
      <c r="A257" s="87">
        <v>44116</v>
      </c>
      <c r="B257" s="55">
        <v>264</v>
      </c>
      <c r="C257" s="55">
        <v>386</v>
      </c>
      <c r="D257" s="55">
        <v>325</v>
      </c>
      <c r="E257" s="55">
        <v>201</v>
      </c>
      <c r="F257" s="55"/>
      <c r="G257" s="54">
        <v>-124</v>
      </c>
      <c r="H257" s="52">
        <v>-38.200000000000003</v>
      </c>
      <c r="I257" s="52"/>
      <c r="J257" s="54" t="s">
        <v>41</v>
      </c>
      <c r="K257" s="52" t="s">
        <v>41</v>
      </c>
      <c r="L257" s="54">
        <v>63</v>
      </c>
      <c r="M257" s="52">
        <v>23.9</v>
      </c>
    </row>
    <row r="258" spans="1:13" s="86" customFormat="1" ht="11.25">
      <c r="A258" s="87">
        <v>44123</v>
      </c>
      <c r="B258" s="55">
        <v>257</v>
      </c>
      <c r="C258" s="55">
        <v>379</v>
      </c>
      <c r="D258" s="55">
        <v>318</v>
      </c>
      <c r="E258" s="55">
        <v>206</v>
      </c>
      <c r="F258" s="55"/>
      <c r="G258" s="54">
        <v>-112</v>
      </c>
      <c r="H258" s="52">
        <v>-35.200000000000003</v>
      </c>
      <c r="I258" s="52"/>
      <c r="J258" s="54" t="s">
        <v>41</v>
      </c>
      <c r="K258" s="52" t="s">
        <v>41</v>
      </c>
      <c r="L258" s="54">
        <v>51</v>
      </c>
      <c r="M258" s="52">
        <v>19.8</v>
      </c>
    </row>
    <row r="259" spans="1:13" s="86" customFormat="1" ht="11.25">
      <c r="A259" s="87">
        <v>44130</v>
      </c>
      <c r="B259" s="55">
        <v>249</v>
      </c>
      <c r="C259" s="55">
        <v>372</v>
      </c>
      <c r="D259" s="55">
        <v>311</v>
      </c>
      <c r="E259" s="55">
        <v>209</v>
      </c>
      <c r="F259" s="55"/>
      <c r="G259" s="54">
        <v>-102</v>
      </c>
      <c r="H259" s="52">
        <v>-32.799999999999997</v>
      </c>
      <c r="I259" s="52"/>
      <c r="J259" s="54" t="s">
        <v>41</v>
      </c>
      <c r="K259" s="52" t="s">
        <v>41</v>
      </c>
      <c r="L259" s="54">
        <v>40</v>
      </c>
      <c r="M259" s="52">
        <v>16.100000000000001</v>
      </c>
    </row>
    <row r="260" spans="1:13" s="86" customFormat="1" ht="11.25">
      <c r="A260" s="87">
        <v>44137</v>
      </c>
      <c r="B260" s="55">
        <v>242</v>
      </c>
      <c r="C260" s="55">
        <v>365</v>
      </c>
      <c r="D260" s="55">
        <v>303</v>
      </c>
      <c r="E260" s="55">
        <v>215</v>
      </c>
      <c r="F260" s="55"/>
      <c r="G260" s="54">
        <v>-88</v>
      </c>
      <c r="H260" s="52">
        <v>-29</v>
      </c>
      <c r="I260" s="52"/>
      <c r="J260" s="54" t="s">
        <v>41</v>
      </c>
      <c r="K260" s="52" t="s">
        <v>41</v>
      </c>
      <c r="L260" s="54">
        <v>27</v>
      </c>
      <c r="M260" s="52">
        <v>11.2</v>
      </c>
    </row>
    <row r="261" spans="1:13" s="86" customFormat="1" ht="11.25">
      <c r="A261" s="87">
        <v>44144</v>
      </c>
      <c r="B261" s="55">
        <v>234</v>
      </c>
      <c r="C261" s="55">
        <v>357</v>
      </c>
      <c r="D261" s="55">
        <v>296</v>
      </c>
      <c r="E261" s="55">
        <v>214</v>
      </c>
      <c r="F261" s="55"/>
      <c r="G261" s="54">
        <v>-82</v>
      </c>
      <c r="H261" s="52">
        <v>-27.7</v>
      </c>
      <c r="I261" s="52"/>
      <c r="J261" s="54" t="s">
        <v>41</v>
      </c>
      <c r="K261" s="52" t="s">
        <v>41</v>
      </c>
      <c r="L261" s="54">
        <v>20</v>
      </c>
      <c r="M261" s="52">
        <v>8.5</v>
      </c>
    </row>
    <row r="262" spans="1:13" s="86" customFormat="1" ht="11.25">
      <c r="A262" s="87">
        <v>44151</v>
      </c>
      <c r="B262" s="55">
        <v>227</v>
      </c>
      <c r="C262" s="55">
        <v>349</v>
      </c>
      <c r="D262" s="55">
        <v>288</v>
      </c>
      <c r="E262" s="55">
        <v>209</v>
      </c>
      <c r="F262" s="55"/>
      <c r="G262" s="54">
        <v>-79</v>
      </c>
      <c r="H262" s="52">
        <v>-27.4</v>
      </c>
      <c r="I262" s="52"/>
      <c r="J262" s="54" t="s">
        <v>41</v>
      </c>
      <c r="K262" s="52" t="s">
        <v>41</v>
      </c>
      <c r="L262" s="54">
        <v>18</v>
      </c>
      <c r="M262" s="52">
        <v>7.9</v>
      </c>
    </row>
    <row r="263" spans="1:13" s="86" customFormat="1" ht="11.25">
      <c r="A263" s="87">
        <v>44158</v>
      </c>
      <c r="B263" s="55">
        <v>219</v>
      </c>
      <c r="C263" s="55">
        <v>342</v>
      </c>
      <c r="D263" s="55">
        <v>281</v>
      </c>
      <c r="E263" s="55">
        <v>211</v>
      </c>
      <c r="F263" s="55"/>
      <c r="G263" s="54">
        <v>-70</v>
      </c>
      <c r="H263" s="52">
        <v>-24.9</v>
      </c>
      <c r="I263" s="52"/>
      <c r="J263" s="54" t="s">
        <v>41</v>
      </c>
      <c r="K263" s="52" t="s">
        <v>41</v>
      </c>
      <c r="L263" s="54">
        <v>8</v>
      </c>
      <c r="M263" s="52">
        <v>3.7</v>
      </c>
    </row>
    <row r="264" spans="1:13" s="86" customFormat="1" ht="11.25">
      <c r="A264" s="87">
        <v>44165</v>
      </c>
      <c r="B264" s="55">
        <v>212</v>
      </c>
      <c r="C264" s="55">
        <v>335</v>
      </c>
      <c r="D264" s="55">
        <v>273</v>
      </c>
      <c r="E264" s="55">
        <v>244</v>
      </c>
      <c r="F264" s="55"/>
      <c r="G264" s="54">
        <v>-29</v>
      </c>
      <c r="H264" s="52">
        <v>-10.6</v>
      </c>
      <c r="I264" s="52"/>
      <c r="J264" s="54" t="s">
        <v>41</v>
      </c>
      <c r="K264" s="52" t="s">
        <v>41</v>
      </c>
      <c r="L264" s="54" t="s">
        <v>41</v>
      </c>
      <c r="M264" s="52" t="s">
        <v>41</v>
      </c>
    </row>
    <row r="265" spans="1:13" s="86" customFormat="1" ht="11.25">
      <c r="A265" s="87">
        <v>44172</v>
      </c>
      <c r="B265" s="55">
        <v>205</v>
      </c>
      <c r="C265" s="55">
        <v>328</v>
      </c>
      <c r="D265" s="55">
        <v>266</v>
      </c>
      <c r="E265" s="55">
        <v>219</v>
      </c>
      <c r="F265" s="55"/>
      <c r="G265" s="54">
        <v>-47</v>
      </c>
      <c r="H265" s="52">
        <v>-17.7</v>
      </c>
      <c r="I265" s="52"/>
      <c r="J265" s="54" t="s">
        <v>41</v>
      </c>
      <c r="K265" s="52" t="s">
        <v>41</v>
      </c>
      <c r="L265" s="54" t="s">
        <v>41</v>
      </c>
      <c r="M265" s="52" t="s">
        <v>41</v>
      </c>
    </row>
    <row r="266" spans="1:13" s="86" customFormat="1" ht="11.25">
      <c r="A266" s="87">
        <v>44179</v>
      </c>
      <c r="B266" s="55">
        <v>199</v>
      </c>
      <c r="C266" s="55">
        <v>321</v>
      </c>
      <c r="D266" s="55">
        <v>260</v>
      </c>
      <c r="E266" s="55">
        <v>212</v>
      </c>
      <c r="F266" s="55"/>
      <c r="G266" s="54">
        <v>-48</v>
      </c>
      <c r="H266" s="52">
        <v>-18.5</v>
      </c>
      <c r="I266" s="52"/>
      <c r="J266" s="54" t="s">
        <v>41</v>
      </c>
      <c r="K266" s="52" t="s">
        <v>41</v>
      </c>
      <c r="L266" s="54" t="s">
        <v>41</v>
      </c>
      <c r="M266" s="52" t="s">
        <v>41</v>
      </c>
    </row>
    <row r="267" spans="1:13" s="86" customFormat="1" ht="11.25">
      <c r="A267" s="87">
        <v>44186</v>
      </c>
      <c r="B267" s="55">
        <v>193</v>
      </c>
      <c r="C267" s="55">
        <v>316</v>
      </c>
      <c r="D267" s="55">
        <v>254</v>
      </c>
      <c r="E267" s="55">
        <v>224</v>
      </c>
      <c r="F267" s="55"/>
      <c r="G267" s="54">
        <v>-30</v>
      </c>
      <c r="H267" s="52">
        <v>-11.8</v>
      </c>
      <c r="I267" s="52"/>
      <c r="J267" s="54" t="s">
        <v>41</v>
      </c>
      <c r="K267" s="52" t="s">
        <v>41</v>
      </c>
      <c r="L267" s="54" t="s">
        <v>41</v>
      </c>
      <c r="M267" s="52" t="s">
        <v>41</v>
      </c>
    </row>
    <row r="268" spans="1:13" s="86" customFormat="1" ht="11.25">
      <c r="A268" s="87">
        <v>44193</v>
      </c>
      <c r="B268" s="55">
        <v>188</v>
      </c>
      <c r="C268" s="55">
        <v>310</v>
      </c>
      <c r="D268" s="55">
        <v>249</v>
      </c>
      <c r="E268" s="55">
        <v>241</v>
      </c>
      <c r="F268" s="55"/>
      <c r="G268" s="54">
        <v>-8</v>
      </c>
      <c r="H268" s="52">
        <v>-3.2</v>
      </c>
      <c r="I268" s="52"/>
      <c r="J268" s="54" t="s">
        <v>41</v>
      </c>
      <c r="K268" s="52" t="s">
        <v>41</v>
      </c>
      <c r="L268" s="54" t="s">
        <v>41</v>
      </c>
      <c r="M268" s="52" t="s">
        <v>41</v>
      </c>
    </row>
    <row r="269" spans="1:13" s="86" customFormat="1" ht="11.25">
      <c r="A269" s="87">
        <v>44200</v>
      </c>
      <c r="B269" s="55">
        <v>183</v>
      </c>
      <c r="C269" s="55">
        <v>306</v>
      </c>
      <c r="D269" s="55">
        <v>244</v>
      </c>
      <c r="E269" s="55">
        <v>222</v>
      </c>
      <c r="F269" s="55"/>
      <c r="G269" s="54">
        <v>-22</v>
      </c>
      <c r="H269" s="52">
        <v>-9</v>
      </c>
      <c r="I269" s="52"/>
      <c r="J269" s="54" t="s">
        <v>41</v>
      </c>
      <c r="K269" s="52" t="s">
        <v>41</v>
      </c>
      <c r="L269" s="54" t="s">
        <v>41</v>
      </c>
      <c r="M269" s="52" t="s">
        <v>41</v>
      </c>
    </row>
    <row r="270" spans="1:13" s="86" customFormat="1" ht="11.25">
      <c r="A270" s="87">
        <v>44207</v>
      </c>
      <c r="B270" s="55">
        <v>179</v>
      </c>
      <c r="C270" s="55">
        <v>302</v>
      </c>
      <c r="D270" s="55">
        <v>241</v>
      </c>
      <c r="E270" s="55">
        <v>212</v>
      </c>
      <c r="F270" s="55"/>
      <c r="G270" s="54">
        <v>-29</v>
      </c>
      <c r="H270" s="52">
        <v>-12</v>
      </c>
      <c r="I270" s="52"/>
      <c r="J270" s="54" t="s">
        <v>41</v>
      </c>
      <c r="K270" s="52" t="s">
        <v>41</v>
      </c>
      <c r="L270" s="54" t="s">
        <v>41</v>
      </c>
      <c r="M270" s="52" t="s">
        <v>41</v>
      </c>
    </row>
    <row r="271" spans="1:13" s="86" customFormat="1" ht="11.25">
      <c r="A271" s="87">
        <v>44214</v>
      </c>
      <c r="B271" s="55">
        <v>176</v>
      </c>
      <c r="C271" s="55">
        <v>299</v>
      </c>
      <c r="D271" s="55">
        <v>238</v>
      </c>
      <c r="E271" s="55">
        <v>225</v>
      </c>
      <c r="F271" s="55"/>
      <c r="G271" s="54">
        <v>-13</v>
      </c>
      <c r="H271" s="52">
        <v>-5.5</v>
      </c>
      <c r="I271" s="52"/>
      <c r="J271" s="54" t="s">
        <v>41</v>
      </c>
      <c r="K271" s="52" t="s">
        <v>41</v>
      </c>
      <c r="L271" s="54" t="s">
        <v>41</v>
      </c>
      <c r="M271" s="52" t="s">
        <v>41</v>
      </c>
    </row>
    <row r="272" spans="1:13" s="86" customFormat="1" ht="11.25">
      <c r="A272" s="87">
        <v>44221</v>
      </c>
      <c r="B272" s="55">
        <v>174</v>
      </c>
      <c r="C272" s="55">
        <v>297</v>
      </c>
      <c r="D272" s="55">
        <v>236</v>
      </c>
      <c r="E272" s="55">
        <v>214</v>
      </c>
      <c r="F272" s="55"/>
      <c r="G272" s="54">
        <v>-22</v>
      </c>
      <c r="H272" s="52">
        <v>-9.3000000000000007</v>
      </c>
      <c r="I272" s="52"/>
      <c r="J272" s="54" t="s">
        <v>41</v>
      </c>
      <c r="K272" s="52" t="s">
        <v>41</v>
      </c>
      <c r="L272" s="54" t="s">
        <v>41</v>
      </c>
      <c r="M272" s="52" t="s">
        <v>41</v>
      </c>
    </row>
    <row r="273" spans="1:13" s="86" customFormat="1" ht="11.25">
      <c r="A273" s="87">
        <v>44228</v>
      </c>
      <c r="B273" s="55">
        <v>173</v>
      </c>
      <c r="C273" s="55">
        <v>296</v>
      </c>
      <c r="D273" s="55">
        <v>235</v>
      </c>
      <c r="E273" s="55">
        <v>232</v>
      </c>
      <c r="F273" s="55"/>
      <c r="G273" s="54">
        <v>-3</v>
      </c>
      <c r="H273" s="52">
        <v>-1.3</v>
      </c>
      <c r="I273" s="52"/>
      <c r="J273" s="54" t="s">
        <v>41</v>
      </c>
      <c r="K273" s="52" t="s">
        <v>41</v>
      </c>
      <c r="L273" s="54" t="s">
        <v>41</v>
      </c>
      <c r="M273" s="52" t="s">
        <v>41</v>
      </c>
    </row>
    <row r="274" spans="1:13" s="86" customFormat="1" ht="11.25">
      <c r="A274" s="87">
        <v>44235</v>
      </c>
      <c r="B274" s="55">
        <v>173</v>
      </c>
      <c r="C274" s="55">
        <v>296</v>
      </c>
      <c r="D274" s="55">
        <v>235</v>
      </c>
      <c r="E274" s="55">
        <v>207</v>
      </c>
      <c r="F274" s="55"/>
      <c r="G274" s="54">
        <v>-28</v>
      </c>
      <c r="H274" s="52">
        <v>-11.9</v>
      </c>
      <c r="I274" s="52"/>
      <c r="J274" s="54" t="s">
        <v>41</v>
      </c>
      <c r="K274" s="52" t="s">
        <v>41</v>
      </c>
      <c r="L274" s="54" t="s">
        <v>41</v>
      </c>
      <c r="M274" s="52" t="s">
        <v>41</v>
      </c>
    </row>
    <row r="275" spans="1:13" s="86" customFormat="1" ht="11.25">
      <c r="A275" s="87">
        <v>44242</v>
      </c>
      <c r="B275" s="55">
        <v>174</v>
      </c>
      <c r="C275" s="55">
        <v>297</v>
      </c>
      <c r="D275" s="55">
        <v>236</v>
      </c>
      <c r="E275" s="55">
        <v>202</v>
      </c>
      <c r="F275" s="55"/>
      <c r="G275" s="54">
        <v>-34</v>
      </c>
      <c r="H275" s="52">
        <v>-14.4</v>
      </c>
      <c r="I275" s="52"/>
      <c r="J275" s="54" t="s">
        <v>41</v>
      </c>
      <c r="K275" s="52" t="s">
        <v>41</v>
      </c>
      <c r="L275" s="54" t="s">
        <v>41</v>
      </c>
      <c r="M275" s="52" t="s">
        <v>41</v>
      </c>
    </row>
    <row r="276" spans="1:13" s="86" customFormat="1" ht="11.25">
      <c r="A276" s="87">
        <v>44249</v>
      </c>
      <c r="B276" s="55">
        <v>176</v>
      </c>
      <c r="C276" s="55">
        <v>299</v>
      </c>
      <c r="D276" s="55">
        <v>237</v>
      </c>
      <c r="E276" s="55">
        <v>234</v>
      </c>
      <c r="F276" s="55"/>
      <c r="G276" s="54">
        <v>-3</v>
      </c>
      <c r="H276" s="52">
        <v>-1.3</v>
      </c>
      <c r="I276" s="52"/>
      <c r="J276" s="54" t="s">
        <v>41</v>
      </c>
      <c r="K276" s="52" t="s">
        <v>41</v>
      </c>
      <c r="L276" s="54" t="s">
        <v>41</v>
      </c>
      <c r="M276" s="52" t="s">
        <v>41</v>
      </c>
    </row>
    <row r="277" spans="1:13" s="86" customFormat="1" ht="11.25">
      <c r="A277" s="87">
        <v>44256</v>
      </c>
      <c r="B277" s="55">
        <v>179</v>
      </c>
      <c r="C277" s="55">
        <v>301</v>
      </c>
      <c r="D277" s="55">
        <v>240</v>
      </c>
      <c r="E277" s="55">
        <v>201</v>
      </c>
      <c r="F277" s="55"/>
      <c r="G277" s="54">
        <v>-39</v>
      </c>
      <c r="H277" s="52">
        <v>-16.3</v>
      </c>
      <c r="I277" s="52"/>
      <c r="J277" s="54" t="s">
        <v>41</v>
      </c>
      <c r="K277" s="52" t="s">
        <v>41</v>
      </c>
      <c r="L277" s="54" t="s">
        <v>41</v>
      </c>
      <c r="M277" s="52" t="s">
        <v>41</v>
      </c>
    </row>
    <row r="278" spans="1:13" s="86" customFormat="1" ht="11.25">
      <c r="A278" s="87">
        <v>44263</v>
      </c>
      <c r="B278" s="55">
        <v>182</v>
      </c>
      <c r="C278" s="55">
        <v>305</v>
      </c>
      <c r="D278" s="55">
        <v>244</v>
      </c>
      <c r="E278" s="55">
        <v>226</v>
      </c>
      <c r="F278" s="55"/>
      <c r="G278" s="54">
        <v>-18</v>
      </c>
      <c r="H278" s="52">
        <v>-7.4</v>
      </c>
      <c r="I278" s="52"/>
      <c r="J278" s="54" t="s">
        <v>41</v>
      </c>
      <c r="K278" s="52" t="s">
        <v>41</v>
      </c>
      <c r="L278" s="54" t="s">
        <v>41</v>
      </c>
      <c r="M278" s="52" t="s">
        <v>41</v>
      </c>
    </row>
    <row r="279" spans="1:13" s="86" customFormat="1" ht="11.25">
      <c r="A279" s="87">
        <v>44270</v>
      </c>
      <c r="B279" s="55">
        <v>187</v>
      </c>
      <c r="C279" s="55">
        <v>309</v>
      </c>
      <c r="D279" s="55">
        <v>248</v>
      </c>
      <c r="E279" s="55">
        <v>242</v>
      </c>
      <c r="F279" s="55"/>
      <c r="G279" s="54">
        <v>-6</v>
      </c>
      <c r="H279" s="52">
        <v>-2.4</v>
      </c>
      <c r="I279" s="52"/>
      <c r="J279" s="54" t="s">
        <v>41</v>
      </c>
      <c r="K279" s="52" t="s">
        <v>41</v>
      </c>
      <c r="L279" s="54" t="s">
        <v>41</v>
      </c>
      <c r="M279" s="52" t="s">
        <v>41</v>
      </c>
    </row>
    <row r="280" spans="1:13" s="86" customFormat="1" ht="11.25">
      <c r="A280" s="87">
        <v>44277</v>
      </c>
      <c r="B280" s="55">
        <v>192</v>
      </c>
      <c r="C280" s="55">
        <v>314</v>
      </c>
      <c r="D280" s="55">
        <v>253</v>
      </c>
      <c r="E280" s="55">
        <v>196</v>
      </c>
      <c r="F280" s="55"/>
      <c r="G280" s="54">
        <v>-57</v>
      </c>
      <c r="H280" s="52">
        <v>-22.5</v>
      </c>
      <c r="I280" s="52"/>
      <c r="J280" s="54" t="s">
        <v>41</v>
      </c>
      <c r="K280" s="52" t="s">
        <v>41</v>
      </c>
      <c r="L280" s="54" t="s">
        <v>41</v>
      </c>
      <c r="M280" s="52" t="s">
        <v>41</v>
      </c>
    </row>
    <row r="281" spans="1:13" s="86" customFormat="1" ht="11.25">
      <c r="A281" s="87">
        <v>44284</v>
      </c>
      <c r="B281" s="55">
        <v>198</v>
      </c>
      <c r="C281" s="55">
        <v>320</v>
      </c>
      <c r="D281" s="55">
        <v>259</v>
      </c>
      <c r="E281" s="55">
        <v>254</v>
      </c>
      <c r="F281" s="55"/>
      <c r="G281" s="54">
        <v>-5</v>
      </c>
      <c r="H281" s="52">
        <v>-1.9</v>
      </c>
      <c r="I281" s="52"/>
      <c r="J281" s="54" t="s">
        <v>41</v>
      </c>
      <c r="K281" s="52" t="s">
        <v>41</v>
      </c>
      <c r="L281" s="54" t="s">
        <v>41</v>
      </c>
      <c r="M281" s="52" t="s">
        <v>41</v>
      </c>
    </row>
    <row r="282" spans="1:13" s="86" customFormat="1" ht="11.25">
      <c r="A282" s="87">
        <v>44291</v>
      </c>
      <c r="B282" s="55">
        <v>204</v>
      </c>
      <c r="C282" s="55">
        <v>327</v>
      </c>
      <c r="D282" s="55">
        <v>265</v>
      </c>
      <c r="E282" s="55">
        <v>199</v>
      </c>
      <c r="F282" s="55"/>
      <c r="G282" s="54">
        <v>-66</v>
      </c>
      <c r="H282" s="52">
        <v>-24.9</v>
      </c>
      <c r="I282" s="52"/>
      <c r="J282" s="54" t="s">
        <v>41</v>
      </c>
      <c r="K282" s="52" t="s">
        <v>41</v>
      </c>
      <c r="L282" s="54">
        <v>5</v>
      </c>
      <c r="M282" s="52">
        <v>2.5</v>
      </c>
    </row>
    <row r="283" spans="1:13" s="86" customFormat="1" ht="11.25">
      <c r="A283" s="87">
        <v>44298</v>
      </c>
      <c r="B283" s="55">
        <v>211</v>
      </c>
      <c r="C283" s="55">
        <v>334</v>
      </c>
      <c r="D283" s="55">
        <v>272</v>
      </c>
      <c r="E283" s="55">
        <v>269</v>
      </c>
      <c r="F283" s="55"/>
      <c r="G283" s="54">
        <v>-3</v>
      </c>
      <c r="H283" s="52">
        <v>-1.1000000000000001</v>
      </c>
      <c r="I283" s="52"/>
      <c r="J283" s="54" t="s">
        <v>41</v>
      </c>
      <c r="K283" s="52" t="s">
        <v>41</v>
      </c>
      <c r="L283" s="54" t="s">
        <v>41</v>
      </c>
      <c r="M283" s="52" t="s">
        <v>41</v>
      </c>
    </row>
    <row r="284" spans="1:13" s="86" customFormat="1" ht="11.25">
      <c r="A284" s="87">
        <v>44305</v>
      </c>
      <c r="B284" s="55">
        <v>219</v>
      </c>
      <c r="C284" s="55">
        <v>341</v>
      </c>
      <c r="D284" s="55">
        <v>280</v>
      </c>
      <c r="E284" s="55">
        <v>247</v>
      </c>
      <c r="F284" s="55"/>
      <c r="G284" s="54">
        <v>-33</v>
      </c>
      <c r="H284" s="52">
        <v>-11.8</v>
      </c>
      <c r="I284" s="52"/>
      <c r="J284" s="54" t="s">
        <v>41</v>
      </c>
      <c r="K284" s="52" t="s">
        <v>41</v>
      </c>
      <c r="L284" s="54" t="s">
        <v>41</v>
      </c>
      <c r="M284" s="52" t="s">
        <v>41</v>
      </c>
    </row>
    <row r="285" spans="1:13" s="86" customFormat="1" ht="11.25">
      <c r="A285" s="87">
        <v>44312</v>
      </c>
      <c r="B285" s="55">
        <v>226</v>
      </c>
      <c r="C285" s="55">
        <v>349</v>
      </c>
      <c r="D285" s="55">
        <v>288</v>
      </c>
      <c r="E285" s="55">
        <v>265</v>
      </c>
      <c r="F285" s="55"/>
      <c r="G285" s="54">
        <v>-23</v>
      </c>
      <c r="H285" s="52">
        <v>-8</v>
      </c>
      <c r="I285" s="52"/>
      <c r="J285" s="54" t="s">
        <v>41</v>
      </c>
      <c r="K285" s="52" t="s">
        <v>41</v>
      </c>
      <c r="L285" s="54" t="s">
        <v>41</v>
      </c>
      <c r="M285" s="52" t="s">
        <v>41</v>
      </c>
    </row>
    <row r="286" spans="1:13" s="86" customFormat="1" ht="11.25">
      <c r="A286" s="87">
        <v>44319</v>
      </c>
      <c r="B286" s="55">
        <v>234</v>
      </c>
      <c r="C286" s="55">
        <v>357</v>
      </c>
      <c r="D286" s="55">
        <v>296</v>
      </c>
      <c r="E286" s="55">
        <v>268</v>
      </c>
      <c r="F286" s="55"/>
      <c r="G286" s="54">
        <v>-28</v>
      </c>
      <c r="H286" s="52">
        <v>-9.5</v>
      </c>
      <c r="I286" s="52"/>
      <c r="J286" s="54" t="s">
        <v>41</v>
      </c>
      <c r="K286" s="52" t="s">
        <v>41</v>
      </c>
      <c r="L286" s="54" t="s">
        <v>41</v>
      </c>
      <c r="M286" s="52" t="s">
        <v>41</v>
      </c>
    </row>
    <row r="287" spans="1:13" s="86" customFormat="1" ht="11.25">
      <c r="A287" s="87">
        <v>44326</v>
      </c>
      <c r="B287" s="55">
        <v>242</v>
      </c>
      <c r="C287" s="55">
        <v>365</v>
      </c>
      <c r="D287" s="55">
        <v>304</v>
      </c>
      <c r="E287" s="55">
        <v>264</v>
      </c>
      <c r="F287" s="55"/>
      <c r="G287" s="54">
        <v>-40</v>
      </c>
      <c r="H287" s="52">
        <v>-13.2</v>
      </c>
      <c r="I287" s="52"/>
      <c r="J287" s="54" t="s">
        <v>41</v>
      </c>
      <c r="K287" s="52" t="s">
        <v>41</v>
      </c>
      <c r="L287" s="54" t="s">
        <v>41</v>
      </c>
      <c r="M287" s="52" t="s">
        <v>41</v>
      </c>
    </row>
    <row r="288" spans="1:13" s="86" customFormat="1" ht="11.25">
      <c r="A288" s="87">
        <v>44333</v>
      </c>
      <c r="B288" s="55">
        <v>250</v>
      </c>
      <c r="C288" s="55">
        <v>373</v>
      </c>
      <c r="D288" s="55">
        <v>312</v>
      </c>
      <c r="E288" s="55">
        <v>255</v>
      </c>
      <c r="F288" s="55"/>
      <c r="G288" s="54">
        <v>-57</v>
      </c>
      <c r="H288" s="52">
        <v>-18.3</v>
      </c>
      <c r="I288" s="52"/>
      <c r="J288" s="54" t="s">
        <v>41</v>
      </c>
      <c r="K288" s="52" t="s">
        <v>41</v>
      </c>
      <c r="L288" s="54" t="s">
        <v>41</v>
      </c>
      <c r="M288" s="52" t="s">
        <v>41</v>
      </c>
    </row>
    <row r="289" spans="1:13" s="86" customFormat="1" ht="11.25">
      <c r="A289" s="87">
        <v>44340</v>
      </c>
      <c r="B289" s="55">
        <v>258</v>
      </c>
      <c r="C289" s="55">
        <v>381</v>
      </c>
      <c r="D289" s="55">
        <v>320</v>
      </c>
      <c r="E289" s="55">
        <v>320</v>
      </c>
      <c r="F289" s="55"/>
      <c r="G289" s="54">
        <v>0</v>
      </c>
      <c r="H289" s="52">
        <v>0</v>
      </c>
      <c r="I289" s="52"/>
      <c r="J289" s="54" t="s">
        <v>41</v>
      </c>
      <c r="K289" s="52" t="s">
        <v>41</v>
      </c>
      <c r="L289" s="54" t="s">
        <v>41</v>
      </c>
      <c r="M289" s="52" t="s">
        <v>41</v>
      </c>
    </row>
    <row r="290" spans="1:13" s="86" customFormat="1" ht="11.25">
      <c r="A290" s="87">
        <v>44347</v>
      </c>
      <c r="B290" s="55">
        <v>266</v>
      </c>
      <c r="C290" s="55">
        <v>389</v>
      </c>
      <c r="D290" s="55">
        <v>328</v>
      </c>
      <c r="E290" s="55">
        <v>264</v>
      </c>
      <c r="F290" s="55"/>
      <c r="G290" s="54">
        <v>-64</v>
      </c>
      <c r="H290" s="52">
        <v>-19.5</v>
      </c>
      <c r="I290" s="52"/>
      <c r="J290" s="54" t="s">
        <v>41</v>
      </c>
      <c r="K290" s="52" t="s">
        <v>41</v>
      </c>
      <c r="L290" s="54">
        <v>2</v>
      </c>
      <c r="M290" s="52">
        <v>0.8</v>
      </c>
    </row>
    <row r="291" spans="1:13" s="86" customFormat="1" ht="11.25">
      <c r="A291" s="87">
        <v>44354</v>
      </c>
      <c r="B291" s="55">
        <v>274</v>
      </c>
      <c r="C291" s="55">
        <v>397</v>
      </c>
      <c r="D291" s="55">
        <v>335</v>
      </c>
      <c r="E291" s="55">
        <v>286</v>
      </c>
      <c r="F291" s="55"/>
      <c r="G291" s="54">
        <v>-49</v>
      </c>
      <c r="H291" s="52">
        <v>-14.6</v>
      </c>
      <c r="I291" s="52"/>
      <c r="J291" s="54" t="s">
        <v>41</v>
      </c>
      <c r="K291" s="52" t="s">
        <v>41</v>
      </c>
      <c r="L291" s="54" t="s">
        <v>41</v>
      </c>
      <c r="M291" s="52" t="s">
        <v>41</v>
      </c>
    </row>
    <row r="292" spans="1:13" s="86" customFormat="1" ht="11.25">
      <c r="A292" s="87">
        <v>44361</v>
      </c>
      <c r="B292" s="55">
        <v>280</v>
      </c>
      <c r="C292" s="55">
        <v>404</v>
      </c>
      <c r="D292" s="55">
        <v>342</v>
      </c>
      <c r="E292" s="55">
        <v>303</v>
      </c>
      <c r="F292" s="55"/>
      <c r="G292" s="54">
        <v>-39</v>
      </c>
      <c r="H292" s="52">
        <v>-11.4</v>
      </c>
      <c r="I292" s="52"/>
      <c r="J292" s="54" t="s">
        <v>41</v>
      </c>
      <c r="K292" s="52" t="s">
        <v>41</v>
      </c>
      <c r="L292" s="54" t="s">
        <v>41</v>
      </c>
      <c r="M292" s="52" t="s">
        <v>41</v>
      </c>
    </row>
    <row r="293" spans="1:13" s="86" customFormat="1" ht="11.25">
      <c r="A293" s="87">
        <v>44368</v>
      </c>
      <c r="B293" s="55">
        <v>287</v>
      </c>
      <c r="C293" s="55">
        <v>410</v>
      </c>
      <c r="D293" s="55">
        <v>348</v>
      </c>
      <c r="E293" s="55">
        <v>289</v>
      </c>
      <c r="F293" s="55"/>
      <c r="G293" s="54">
        <v>-59</v>
      </c>
      <c r="H293" s="52">
        <v>-17</v>
      </c>
      <c r="I293" s="52"/>
      <c r="J293" s="54" t="s">
        <v>41</v>
      </c>
      <c r="K293" s="52" t="s">
        <v>41</v>
      </c>
      <c r="L293" s="54" t="s">
        <v>41</v>
      </c>
      <c r="M293" s="52" t="s">
        <v>41</v>
      </c>
    </row>
    <row r="294" spans="1:13" s="86" customFormat="1" ht="11.25">
      <c r="A294" s="87">
        <v>44375</v>
      </c>
      <c r="B294" s="55">
        <v>293</v>
      </c>
      <c r="C294" s="55">
        <v>416</v>
      </c>
      <c r="D294" s="55">
        <v>354</v>
      </c>
      <c r="E294" s="55">
        <v>284</v>
      </c>
      <c r="F294" s="55"/>
      <c r="G294" s="54">
        <v>-70</v>
      </c>
      <c r="H294" s="52">
        <v>-19.8</v>
      </c>
      <c r="I294" s="52"/>
      <c r="J294" s="54" t="s">
        <v>41</v>
      </c>
      <c r="K294" s="52" t="s">
        <v>41</v>
      </c>
      <c r="L294" s="54">
        <v>9</v>
      </c>
      <c r="M294" s="52">
        <v>3.1</v>
      </c>
    </row>
    <row r="295" spans="1:13" s="86" customFormat="1" ht="11.25">
      <c r="A295" s="87">
        <v>44382</v>
      </c>
      <c r="B295" s="55">
        <v>298</v>
      </c>
      <c r="C295" s="55">
        <v>421</v>
      </c>
      <c r="D295" s="55">
        <v>359</v>
      </c>
      <c r="E295" s="55">
        <v>290</v>
      </c>
      <c r="F295" s="55"/>
      <c r="G295" s="54">
        <v>-69</v>
      </c>
      <c r="H295" s="52">
        <v>-19.2</v>
      </c>
      <c r="I295" s="52"/>
      <c r="J295" s="54" t="s">
        <v>41</v>
      </c>
      <c r="K295" s="52" t="s">
        <v>41</v>
      </c>
      <c r="L295" s="54">
        <v>8</v>
      </c>
      <c r="M295" s="52">
        <v>2.7</v>
      </c>
    </row>
    <row r="296" spans="1:13" s="86" customFormat="1" ht="11.25">
      <c r="A296" s="87">
        <v>44389</v>
      </c>
      <c r="B296" s="55">
        <v>302</v>
      </c>
      <c r="C296" s="55">
        <v>425</v>
      </c>
      <c r="D296" s="55">
        <v>364</v>
      </c>
      <c r="E296" s="55">
        <v>301</v>
      </c>
      <c r="F296" s="55"/>
      <c r="G296" s="54">
        <v>-63</v>
      </c>
      <c r="H296" s="52">
        <v>-17.3</v>
      </c>
      <c r="I296" s="52"/>
      <c r="J296" s="54" t="s">
        <v>41</v>
      </c>
      <c r="K296" s="52" t="s">
        <v>41</v>
      </c>
      <c r="L296" s="54">
        <v>1</v>
      </c>
      <c r="M296" s="52">
        <v>0.3</v>
      </c>
    </row>
    <row r="297" spans="1:13" s="86" customFormat="1" ht="11.25">
      <c r="A297" s="87">
        <v>44396</v>
      </c>
      <c r="B297" s="55">
        <v>305</v>
      </c>
      <c r="C297" s="55">
        <v>429</v>
      </c>
      <c r="D297" s="55">
        <v>367</v>
      </c>
      <c r="E297" s="55">
        <v>301</v>
      </c>
      <c r="F297" s="55"/>
      <c r="G297" s="54">
        <v>-66</v>
      </c>
      <c r="H297" s="52">
        <v>-18</v>
      </c>
      <c r="I297" s="52"/>
      <c r="J297" s="54" t="s">
        <v>41</v>
      </c>
      <c r="K297" s="52" t="s">
        <v>41</v>
      </c>
      <c r="L297" s="54">
        <v>4</v>
      </c>
      <c r="M297" s="52">
        <v>1.3</v>
      </c>
    </row>
    <row r="298" spans="1:13" s="86" customFormat="1" ht="11.25">
      <c r="A298" s="87">
        <v>44403</v>
      </c>
      <c r="B298" s="55">
        <v>308</v>
      </c>
      <c r="C298" s="55">
        <v>431</v>
      </c>
      <c r="D298" s="55">
        <v>370</v>
      </c>
      <c r="E298" s="55">
        <v>277</v>
      </c>
      <c r="F298" s="55"/>
      <c r="G298" s="54">
        <v>-93</v>
      </c>
      <c r="H298" s="52">
        <v>-25.1</v>
      </c>
      <c r="I298" s="52"/>
      <c r="J298" s="54" t="s">
        <v>41</v>
      </c>
      <c r="K298" s="52" t="s">
        <v>41</v>
      </c>
      <c r="L298" s="54">
        <v>31</v>
      </c>
      <c r="M298" s="52">
        <v>10.1</v>
      </c>
    </row>
    <row r="299" spans="1:13" s="86" customFormat="1" ht="11.25">
      <c r="A299" s="87">
        <v>44410</v>
      </c>
      <c r="B299" s="55">
        <v>310</v>
      </c>
      <c r="C299" s="55">
        <v>433</v>
      </c>
      <c r="D299" s="55">
        <v>371</v>
      </c>
      <c r="E299" s="55">
        <v>288</v>
      </c>
      <c r="F299" s="55"/>
      <c r="G299" s="54">
        <v>-83</v>
      </c>
      <c r="H299" s="52">
        <v>-22.4</v>
      </c>
      <c r="I299" s="52"/>
      <c r="J299" s="54" t="s">
        <v>41</v>
      </c>
      <c r="K299" s="52" t="s">
        <v>41</v>
      </c>
      <c r="L299" s="54">
        <v>22</v>
      </c>
      <c r="M299" s="52">
        <v>7.1</v>
      </c>
    </row>
    <row r="300" spans="1:13" s="86" customFormat="1" ht="11.25">
      <c r="A300" s="87">
        <v>44417</v>
      </c>
      <c r="B300" s="55">
        <v>310</v>
      </c>
      <c r="C300" s="55">
        <v>434</v>
      </c>
      <c r="D300" s="55">
        <v>372</v>
      </c>
      <c r="E300" s="55">
        <v>286</v>
      </c>
      <c r="F300" s="55"/>
      <c r="G300" s="54">
        <v>-86</v>
      </c>
      <c r="H300" s="52">
        <v>-23.1</v>
      </c>
      <c r="I300" s="52"/>
      <c r="J300" s="54" t="s">
        <v>41</v>
      </c>
      <c r="K300" s="52" t="s">
        <v>41</v>
      </c>
      <c r="L300" s="54">
        <v>24</v>
      </c>
      <c r="M300" s="52">
        <v>7.7</v>
      </c>
    </row>
    <row r="301" spans="1:13" s="86" customFormat="1" ht="11.25">
      <c r="A301" s="87">
        <v>44424</v>
      </c>
      <c r="B301" s="55">
        <v>310</v>
      </c>
      <c r="C301" s="55">
        <v>434</v>
      </c>
      <c r="D301" s="55">
        <v>372</v>
      </c>
      <c r="E301" s="55">
        <v>305</v>
      </c>
      <c r="F301" s="55"/>
      <c r="G301" s="54">
        <v>-67</v>
      </c>
      <c r="H301" s="52">
        <v>-18</v>
      </c>
      <c r="I301" s="52"/>
      <c r="J301" s="54" t="s">
        <v>41</v>
      </c>
      <c r="K301" s="52" t="s">
        <v>41</v>
      </c>
      <c r="L301" s="54">
        <v>5</v>
      </c>
      <c r="M301" s="52">
        <v>1.6</v>
      </c>
    </row>
    <row r="302" spans="1:13" s="86" customFormat="1" ht="11.25">
      <c r="A302" s="87">
        <v>44431</v>
      </c>
      <c r="B302" s="55">
        <v>309</v>
      </c>
      <c r="C302" s="55">
        <v>433</v>
      </c>
      <c r="D302" s="55">
        <v>371</v>
      </c>
      <c r="E302" s="55">
        <v>282</v>
      </c>
      <c r="F302" s="55"/>
      <c r="G302" s="54">
        <v>-89</v>
      </c>
      <c r="H302" s="52">
        <v>-24</v>
      </c>
      <c r="I302" s="52"/>
      <c r="J302" s="54" t="s">
        <v>41</v>
      </c>
      <c r="K302" s="52" t="s">
        <v>41</v>
      </c>
      <c r="L302" s="54">
        <v>27</v>
      </c>
      <c r="M302" s="52">
        <v>8.6999999999999993</v>
      </c>
    </row>
    <row r="303" spans="1:13" s="86" customFormat="1" ht="11.25">
      <c r="A303" s="87">
        <v>44438</v>
      </c>
      <c r="B303" s="55">
        <v>307</v>
      </c>
      <c r="C303" s="55">
        <v>430</v>
      </c>
      <c r="D303" s="55">
        <v>369</v>
      </c>
      <c r="E303" s="55">
        <v>275</v>
      </c>
      <c r="F303" s="55"/>
      <c r="G303" s="54">
        <v>-94</v>
      </c>
      <c r="H303" s="52">
        <v>-25.5</v>
      </c>
      <c r="I303" s="52"/>
      <c r="J303" s="54" t="s">
        <v>41</v>
      </c>
      <c r="K303" s="52" t="s">
        <v>41</v>
      </c>
      <c r="L303" s="54">
        <v>32</v>
      </c>
      <c r="M303" s="52">
        <v>10.4</v>
      </c>
    </row>
    <row r="304" spans="1:13" s="86" customFormat="1" ht="11.25">
      <c r="A304" s="87">
        <v>44445</v>
      </c>
      <c r="B304" s="55">
        <v>304</v>
      </c>
      <c r="C304" s="55">
        <v>427</v>
      </c>
      <c r="D304" s="55">
        <v>366</v>
      </c>
      <c r="E304" s="55">
        <v>266</v>
      </c>
      <c r="F304" s="55"/>
      <c r="G304" s="54">
        <v>-100</v>
      </c>
      <c r="H304" s="52">
        <v>-27.3</v>
      </c>
      <c r="I304" s="52"/>
      <c r="J304" s="54" t="s">
        <v>41</v>
      </c>
      <c r="K304" s="52" t="s">
        <v>41</v>
      </c>
      <c r="L304" s="54">
        <v>38</v>
      </c>
      <c r="M304" s="52">
        <v>12.5</v>
      </c>
    </row>
    <row r="305" spans="1:13" s="86" customFormat="1" ht="11.25">
      <c r="A305" s="87">
        <v>44452</v>
      </c>
      <c r="B305" s="55">
        <v>300</v>
      </c>
      <c r="C305" s="55">
        <v>424</v>
      </c>
      <c r="D305" s="55">
        <v>362</v>
      </c>
      <c r="E305" s="55">
        <v>256</v>
      </c>
      <c r="F305" s="55"/>
      <c r="G305" s="54">
        <v>-106</v>
      </c>
      <c r="H305" s="52">
        <v>-29.3</v>
      </c>
      <c r="I305" s="52"/>
      <c r="J305" s="54" t="s">
        <v>41</v>
      </c>
      <c r="K305" s="52" t="s">
        <v>41</v>
      </c>
      <c r="L305" s="54">
        <v>44</v>
      </c>
      <c r="M305" s="52">
        <v>14.7</v>
      </c>
    </row>
    <row r="306" spans="1:13" s="86" customFormat="1" ht="11.25">
      <c r="A306" s="87">
        <v>44459</v>
      </c>
      <c r="B306" s="55">
        <v>296</v>
      </c>
      <c r="C306" s="55">
        <v>419</v>
      </c>
      <c r="D306" s="55">
        <v>357</v>
      </c>
      <c r="E306" s="55">
        <v>250</v>
      </c>
      <c r="F306" s="55"/>
      <c r="G306" s="54">
        <v>-107</v>
      </c>
      <c r="H306" s="52">
        <v>-30</v>
      </c>
      <c r="I306" s="52"/>
      <c r="J306" s="54" t="s">
        <v>41</v>
      </c>
      <c r="K306" s="52" t="s">
        <v>41</v>
      </c>
      <c r="L306" s="54">
        <v>46</v>
      </c>
      <c r="M306" s="52">
        <v>15.5</v>
      </c>
    </row>
    <row r="307" spans="1:13" s="86" customFormat="1" ht="11.25">
      <c r="A307" s="87">
        <v>44466</v>
      </c>
      <c r="B307" s="55">
        <v>290</v>
      </c>
      <c r="C307" s="55">
        <v>414</v>
      </c>
      <c r="D307" s="55">
        <v>352</v>
      </c>
      <c r="E307" s="55">
        <v>249</v>
      </c>
      <c r="F307" s="55"/>
      <c r="G307" s="54">
        <v>-103</v>
      </c>
      <c r="H307" s="52">
        <v>-29.3</v>
      </c>
      <c r="I307" s="52"/>
      <c r="J307" s="54" t="s">
        <v>41</v>
      </c>
      <c r="K307" s="52" t="s">
        <v>41</v>
      </c>
      <c r="L307" s="54">
        <v>41</v>
      </c>
      <c r="M307" s="52">
        <v>14.1</v>
      </c>
    </row>
    <row r="308" spans="1:13" s="86" customFormat="1" ht="11.25">
      <c r="A308" s="87">
        <v>44473</v>
      </c>
      <c r="B308" s="55">
        <v>285</v>
      </c>
      <c r="C308" s="55">
        <v>408</v>
      </c>
      <c r="D308" s="55">
        <v>346</v>
      </c>
      <c r="E308" s="55">
        <v>281</v>
      </c>
      <c r="F308" s="55"/>
      <c r="G308" s="54">
        <v>-65</v>
      </c>
      <c r="H308" s="52">
        <v>-18.8</v>
      </c>
      <c r="I308" s="52"/>
      <c r="J308" s="54" t="s">
        <v>41</v>
      </c>
      <c r="K308" s="52" t="s">
        <v>41</v>
      </c>
      <c r="L308" s="54">
        <v>4</v>
      </c>
      <c r="M308" s="52">
        <v>1.4</v>
      </c>
    </row>
    <row r="309" spans="1:13" s="86" customFormat="1" ht="11.25">
      <c r="A309" s="87">
        <v>44480</v>
      </c>
      <c r="B309" s="55">
        <v>278</v>
      </c>
      <c r="C309" s="55">
        <v>401</v>
      </c>
      <c r="D309" s="55">
        <v>340</v>
      </c>
      <c r="E309" s="55">
        <v>231</v>
      </c>
      <c r="F309" s="55"/>
      <c r="G309" s="54">
        <v>-109</v>
      </c>
      <c r="H309" s="52">
        <v>-32.1</v>
      </c>
      <c r="I309" s="52"/>
      <c r="J309" s="54" t="s">
        <v>41</v>
      </c>
      <c r="K309" s="52" t="s">
        <v>41</v>
      </c>
      <c r="L309" s="54">
        <v>47</v>
      </c>
      <c r="M309" s="52">
        <v>16.899999999999999</v>
      </c>
    </row>
    <row r="310" spans="1:13" s="86" customFormat="1" ht="11.25">
      <c r="A310" s="87">
        <v>44487</v>
      </c>
      <c r="B310" s="55">
        <v>271</v>
      </c>
      <c r="C310" s="55">
        <v>394</v>
      </c>
      <c r="D310" s="55">
        <v>333</v>
      </c>
      <c r="E310" s="55">
        <v>251</v>
      </c>
      <c r="F310" s="55"/>
      <c r="G310" s="54">
        <v>-82</v>
      </c>
      <c r="H310" s="52">
        <v>-24.6</v>
      </c>
      <c r="I310" s="52"/>
      <c r="J310" s="54" t="s">
        <v>41</v>
      </c>
      <c r="K310" s="52" t="s">
        <v>41</v>
      </c>
      <c r="L310" s="54">
        <v>20</v>
      </c>
      <c r="M310" s="52">
        <v>7.4</v>
      </c>
    </row>
    <row r="311" spans="1:13" s="86" customFormat="1" ht="11.25">
      <c r="A311" s="87">
        <v>44494</v>
      </c>
      <c r="B311" s="55">
        <v>264</v>
      </c>
      <c r="C311" s="55">
        <v>387</v>
      </c>
      <c r="D311" s="55">
        <v>326</v>
      </c>
      <c r="E311" s="55">
        <v>253</v>
      </c>
      <c r="F311" s="55"/>
      <c r="G311" s="54">
        <v>-73</v>
      </c>
      <c r="H311" s="52">
        <v>-22.4</v>
      </c>
      <c r="I311" s="52"/>
      <c r="J311" s="54" t="s">
        <v>41</v>
      </c>
      <c r="K311" s="52" t="s">
        <v>41</v>
      </c>
      <c r="L311" s="54">
        <v>11</v>
      </c>
      <c r="M311" s="52">
        <v>4.2</v>
      </c>
    </row>
    <row r="312" spans="1:13" s="86" customFormat="1" ht="11.25">
      <c r="A312" s="87">
        <v>44501</v>
      </c>
      <c r="B312" s="55">
        <v>257</v>
      </c>
      <c r="C312" s="55">
        <v>380</v>
      </c>
      <c r="D312" s="55">
        <v>318</v>
      </c>
      <c r="E312" s="55">
        <v>230</v>
      </c>
      <c r="F312" s="55"/>
      <c r="G312" s="54">
        <v>-88</v>
      </c>
      <c r="H312" s="52">
        <v>-27.7</v>
      </c>
      <c r="I312" s="52"/>
      <c r="J312" s="54" t="s">
        <v>41</v>
      </c>
      <c r="K312" s="52" t="s">
        <v>41</v>
      </c>
      <c r="L312" s="54">
        <v>27</v>
      </c>
      <c r="M312" s="52">
        <v>10.5</v>
      </c>
    </row>
    <row r="313" spans="1:13" s="86" customFormat="1" ht="11.25">
      <c r="A313" s="87">
        <v>44508</v>
      </c>
      <c r="B313" s="55">
        <v>249</v>
      </c>
      <c r="C313" s="55">
        <v>372</v>
      </c>
      <c r="D313" s="55">
        <v>311</v>
      </c>
      <c r="E313" s="55">
        <v>228</v>
      </c>
      <c r="F313" s="55"/>
      <c r="G313" s="54">
        <v>-83</v>
      </c>
      <c r="H313" s="52">
        <v>-26.7</v>
      </c>
      <c r="I313" s="52"/>
      <c r="J313" s="54" t="s">
        <v>41</v>
      </c>
      <c r="K313" s="52" t="s">
        <v>41</v>
      </c>
      <c r="L313" s="54">
        <v>21</v>
      </c>
      <c r="M313" s="52">
        <v>8.4</v>
      </c>
    </row>
    <row r="314" spans="1:13" s="86" customFormat="1" ht="11.25">
      <c r="A314" s="87">
        <v>44515</v>
      </c>
      <c r="B314" s="55">
        <v>242</v>
      </c>
      <c r="C314" s="55">
        <v>364</v>
      </c>
      <c r="D314" s="55">
        <v>303</v>
      </c>
      <c r="E314" s="55">
        <v>235</v>
      </c>
      <c r="F314" s="55"/>
      <c r="G314" s="54">
        <v>-68</v>
      </c>
      <c r="H314" s="52">
        <v>-22.4</v>
      </c>
      <c r="I314" s="52"/>
      <c r="J314" s="54" t="s">
        <v>41</v>
      </c>
      <c r="K314" s="52" t="s">
        <v>41</v>
      </c>
      <c r="L314" s="54">
        <v>7</v>
      </c>
      <c r="M314" s="52">
        <v>2.9</v>
      </c>
    </row>
    <row r="315" spans="1:13" s="86" customFormat="1" ht="11.25">
      <c r="A315" s="87">
        <v>44522</v>
      </c>
      <c r="B315" s="55">
        <v>234</v>
      </c>
      <c r="C315" s="55">
        <v>357</v>
      </c>
      <c r="D315" s="55">
        <v>296</v>
      </c>
      <c r="E315" s="55">
        <v>224</v>
      </c>
      <c r="F315" s="55"/>
      <c r="G315" s="54">
        <v>-72</v>
      </c>
      <c r="H315" s="52">
        <v>-24.3</v>
      </c>
      <c r="I315" s="52"/>
      <c r="J315" s="54" t="s">
        <v>41</v>
      </c>
      <c r="K315" s="52" t="s">
        <v>41</v>
      </c>
      <c r="L315" s="54">
        <v>10</v>
      </c>
      <c r="M315" s="52">
        <v>4.3</v>
      </c>
    </row>
    <row r="316" spans="1:13" s="86" customFormat="1" ht="11.25">
      <c r="A316" s="87">
        <v>44529</v>
      </c>
      <c r="B316" s="55">
        <v>227</v>
      </c>
      <c r="C316" s="55">
        <v>350</v>
      </c>
      <c r="D316" s="55">
        <v>288</v>
      </c>
      <c r="E316" s="55">
        <v>238</v>
      </c>
      <c r="F316" s="55"/>
      <c r="G316" s="54">
        <v>-50</v>
      </c>
      <c r="H316" s="52">
        <v>-17.399999999999999</v>
      </c>
      <c r="I316" s="52"/>
      <c r="J316" s="54" t="s">
        <v>41</v>
      </c>
      <c r="K316" s="52" t="s">
        <v>41</v>
      </c>
      <c r="L316" s="54" t="s">
        <v>41</v>
      </c>
      <c r="M316" s="52" t="s">
        <v>41</v>
      </c>
    </row>
    <row r="317" spans="1:13" s="86" customFormat="1" ht="11.25">
      <c r="A317" s="87">
        <v>44536</v>
      </c>
      <c r="B317" s="55">
        <v>220</v>
      </c>
      <c r="C317" s="55">
        <v>343</v>
      </c>
      <c r="D317" s="55">
        <v>282</v>
      </c>
      <c r="E317" s="55">
        <v>226</v>
      </c>
      <c r="F317" s="55"/>
      <c r="G317" s="54">
        <v>-56</v>
      </c>
      <c r="H317" s="52">
        <v>-19.899999999999999</v>
      </c>
      <c r="I317" s="52"/>
      <c r="J317" s="54" t="s">
        <v>41</v>
      </c>
      <c r="K317" s="52" t="s">
        <v>41</v>
      </c>
      <c r="L317" s="54" t="s">
        <v>41</v>
      </c>
      <c r="M317" s="52" t="s">
        <v>41</v>
      </c>
    </row>
    <row r="318" spans="1:13" s="86" customFormat="1" ht="11.25">
      <c r="A318" s="87">
        <v>44543</v>
      </c>
      <c r="B318" s="55">
        <v>214</v>
      </c>
      <c r="C318" s="55">
        <v>336</v>
      </c>
      <c r="D318" s="55">
        <v>275</v>
      </c>
      <c r="E318" s="55">
        <v>253</v>
      </c>
      <c r="F318" s="55"/>
      <c r="G318" s="54">
        <v>-22</v>
      </c>
      <c r="H318" s="52">
        <v>-8</v>
      </c>
      <c r="I318" s="52"/>
      <c r="J318" s="54" t="s">
        <v>41</v>
      </c>
      <c r="K318" s="52" t="s">
        <v>41</v>
      </c>
      <c r="L318" s="54" t="s">
        <v>41</v>
      </c>
      <c r="M318" s="52" t="s">
        <v>41</v>
      </c>
    </row>
    <row r="319" spans="1:13" s="86" customFormat="1" ht="11.25">
      <c r="A319" s="87">
        <v>44550</v>
      </c>
      <c r="B319" s="55">
        <v>208</v>
      </c>
      <c r="C319" s="55">
        <v>331</v>
      </c>
      <c r="D319" s="55">
        <v>269</v>
      </c>
      <c r="E319" s="55">
        <v>204</v>
      </c>
      <c r="F319" s="55"/>
      <c r="G319" s="54">
        <v>-65</v>
      </c>
      <c r="H319" s="52">
        <v>-24.2</v>
      </c>
      <c r="I319" s="52"/>
      <c r="J319" s="54" t="s">
        <v>41</v>
      </c>
      <c r="K319" s="52" t="s">
        <v>41</v>
      </c>
      <c r="L319" s="54">
        <v>4</v>
      </c>
      <c r="M319" s="52">
        <v>1.9</v>
      </c>
    </row>
    <row r="320" spans="1:13" s="86" customFormat="1" ht="11.25">
      <c r="A320" s="57">
        <v>44557</v>
      </c>
      <c r="B320" s="56">
        <v>203</v>
      </c>
      <c r="C320" s="56">
        <v>325</v>
      </c>
      <c r="D320" s="56">
        <v>264</v>
      </c>
      <c r="E320" s="56">
        <v>227</v>
      </c>
      <c r="F320" s="56"/>
      <c r="G320" s="58">
        <v>-37</v>
      </c>
      <c r="H320" s="59">
        <v>-14</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88D5B374-69A6-456F-98F3-B20A1724F327}"/>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93E0-11D1-4613-8867-C5A5DD1E2F04}">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49</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23</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8</v>
      </c>
      <c r="C8" s="54">
        <v>69</v>
      </c>
      <c r="D8" s="54">
        <v>39</v>
      </c>
      <c r="E8" s="54">
        <v>40</v>
      </c>
      <c r="F8" s="54"/>
      <c r="G8" s="54">
        <v>1</v>
      </c>
      <c r="H8" s="52">
        <v>2.6</v>
      </c>
      <c r="I8" s="52"/>
      <c r="J8" s="54" t="s">
        <v>41</v>
      </c>
      <c r="K8" s="52" t="s">
        <v>41</v>
      </c>
      <c r="L8" s="54" t="s">
        <v>41</v>
      </c>
      <c r="M8" s="52" t="s">
        <v>41</v>
      </c>
    </row>
    <row r="9" spans="1:13" s="85" customFormat="1" ht="11.25">
      <c r="A9" s="87">
        <v>42380</v>
      </c>
      <c r="B9" s="54">
        <v>7</v>
      </c>
      <c r="C9" s="54">
        <v>68</v>
      </c>
      <c r="D9" s="54">
        <v>38</v>
      </c>
      <c r="E9" s="54">
        <v>44</v>
      </c>
      <c r="F9" s="54"/>
      <c r="G9" s="54">
        <v>6</v>
      </c>
      <c r="H9" s="52">
        <v>15.8</v>
      </c>
      <c r="I9" s="52"/>
      <c r="J9" s="54" t="s">
        <v>41</v>
      </c>
      <c r="K9" s="52" t="s">
        <v>41</v>
      </c>
      <c r="L9" s="54" t="s">
        <v>41</v>
      </c>
      <c r="M9" s="52" t="s">
        <v>41</v>
      </c>
    </row>
    <row r="10" spans="1:13" s="85" customFormat="1" ht="11.25">
      <c r="A10" s="87">
        <v>42387</v>
      </c>
      <c r="B10" s="54">
        <v>6</v>
      </c>
      <c r="C10" s="54">
        <v>67</v>
      </c>
      <c r="D10" s="54">
        <v>36</v>
      </c>
      <c r="E10" s="54">
        <v>34</v>
      </c>
      <c r="F10" s="54"/>
      <c r="G10" s="54">
        <v>-2</v>
      </c>
      <c r="H10" s="52">
        <v>-5.6</v>
      </c>
      <c r="I10" s="52"/>
      <c r="J10" s="54" t="s">
        <v>41</v>
      </c>
      <c r="K10" s="52" t="s">
        <v>41</v>
      </c>
      <c r="L10" s="54" t="s">
        <v>41</v>
      </c>
      <c r="M10" s="52" t="s">
        <v>41</v>
      </c>
    </row>
    <row r="11" spans="1:13" s="85" customFormat="1" ht="11.25">
      <c r="A11" s="87">
        <v>42394</v>
      </c>
      <c r="B11" s="54">
        <v>5</v>
      </c>
      <c r="C11" s="54">
        <v>66</v>
      </c>
      <c r="D11" s="54">
        <v>36</v>
      </c>
      <c r="E11" s="54">
        <v>30</v>
      </c>
      <c r="F11" s="54"/>
      <c r="G11" s="54">
        <v>-6</v>
      </c>
      <c r="H11" s="52">
        <v>-16.7</v>
      </c>
      <c r="I11" s="52"/>
      <c r="J11" s="54" t="s">
        <v>41</v>
      </c>
      <c r="K11" s="52" t="s">
        <v>41</v>
      </c>
      <c r="L11" s="54" t="s">
        <v>41</v>
      </c>
      <c r="M11" s="52" t="s">
        <v>41</v>
      </c>
    </row>
    <row r="12" spans="1:13" s="85" customFormat="1" ht="11.25">
      <c r="A12" s="87">
        <v>42401</v>
      </c>
      <c r="B12" s="54">
        <v>4</v>
      </c>
      <c r="C12" s="54">
        <v>66</v>
      </c>
      <c r="D12" s="54">
        <v>35</v>
      </c>
      <c r="E12" s="54">
        <v>34</v>
      </c>
      <c r="F12" s="54"/>
      <c r="G12" s="54">
        <v>-1</v>
      </c>
      <c r="H12" s="52">
        <v>-2.9</v>
      </c>
      <c r="I12" s="52"/>
      <c r="J12" s="54" t="s">
        <v>41</v>
      </c>
      <c r="K12" s="52" t="s">
        <v>41</v>
      </c>
      <c r="L12" s="54" t="s">
        <v>41</v>
      </c>
      <c r="M12" s="52" t="s">
        <v>41</v>
      </c>
    </row>
    <row r="13" spans="1:13" s="85" customFormat="1" ht="11.25">
      <c r="A13" s="87">
        <v>42408</v>
      </c>
      <c r="B13" s="54">
        <v>4</v>
      </c>
      <c r="C13" s="54">
        <v>65</v>
      </c>
      <c r="D13" s="54">
        <v>35</v>
      </c>
      <c r="E13" s="54">
        <v>28</v>
      </c>
      <c r="F13" s="54"/>
      <c r="G13" s="54">
        <v>-7</v>
      </c>
      <c r="H13" s="52">
        <v>-20</v>
      </c>
      <c r="I13" s="52"/>
      <c r="J13" s="54" t="s">
        <v>41</v>
      </c>
      <c r="K13" s="52" t="s">
        <v>41</v>
      </c>
      <c r="L13" s="54" t="s">
        <v>41</v>
      </c>
      <c r="M13" s="52" t="s">
        <v>41</v>
      </c>
    </row>
    <row r="14" spans="1:13" s="85" customFormat="1" ht="11.25">
      <c r="A14" s="87">
        <v>42415</v>
      </c>
      <c r="B14" s="54">
        <v>4</v>
      </c>
      <c r="C14" s="54">
        <v>65</v>
      </c>
      <c r="D14" s="54">
        <v>35</v>
      </c>
      <c r="E14" s="54">
        <v>45</v>
      </c>
      <c r="F14" s="54"/>
      <c r="G14" s="54">
        <v>10</v>
      </c>
      <c r="H14" s="52">
        <v>28.6</v>
      </c>
      <c r="I14" s="52"/>
      <c r="J14" s="54" t="s">
        <v>41</v>
      </c>
      <c r="K14" s="52" t="s">
        <v>41</v>
      </c>
      <c r="L14" s="54" t="s">
        <v>41</v>
      </c>
      <c r="M14" s="52" t="s">
        <v>41</v>
      </c>
    </row>
    <row r="15" spans="1:13" s="85" customFormat="1" ht="11.25">
      <c r="A15" s="87">
        <v>42422</v>
      </c>
      <c r="B15" s="54">
        <v>5</v>
      </c>
      <c r="C15" s="54">
        <v>66</v>
      </c>
      <c r="D15" s="54">
        <v>35</v>
      </c>
      <c r="E15" s="54">
        <v>38</v>
      </c>
      <c r="F15" s="54"/>
      <c r="G15" s="54">
        <v>3</v>
      </c>
      <c r="H15" s="52">
        <v>8.6</v>
      </c>
      <c r="I15" s="52"/>
      <c r="J15" s="54" t="s">
        <v>41</v>
      </c>
      <c r="K15" s="52" t="s">
        <v>41</v>
      </c>
      <c r="L15" s="54" t="s">
        <v>41</v>
      </c>
      <c r="M15" s="52" t="s">
        <v>41</v>
      </c>
    </row>
    <row r="16" spans="1:13" s="85" customFormat="1" ht="11.25">
      <c r="A16" s="87">
        <v>42429</v>
      </c>
      <c r="B16" s="54">
        <v>6</v>
      </c>
      <c r="C16" s="54">
        <v>67</v>
      </c>
      <c r="D16" s="54">
        <v>36</v>
      </c>
      <c r="E16" s="54">
        <v>38</v>
      </c>
      <c r="F16" s="54"/>
      <c r="G16" s="54">
        <v>2</v>
      </c>
      <c r="H16" s="52">
        <v>5.6</v>
      </c>
      <c r="I16" s="52"/>
      <c r="J16" s="54" t="s">
        <v>41</v>
      </c>
      <c r="K16" s="52" t="s">
        <v>41</v>
      </c>
      <c r="L16" s="54" t="s">
        <v>41</v>
      </c>
      <c r="M16" s="52" t="s">
        <v>41</v>
      </c>
    </row>
    <row r="17" spans="1:13" s="85" customFormat="1" ht="11.25">
      <c r="A17" s="87">
        <v>42436</v>
      </c>
      <c r="B17" s="54">
        <v>7</v>
      </c>
      <c r="C17" s="54">
        <v>68</v>
      </c>
      <c r="D17" s="54">
        <v>37</v>
      </c>
      <c r="E17" s="54">
        <v>37</v>
      </c>
      <c r="F17" s="54"/>
      <c r="G17" s="54">
        <v>0</v>
      </c>
      <c r="H17" s="52">
        <v>0</v>
      </c>
      <c r="I17" s="52"/>
      <c r="J17" s="54" t="s">
        <v>41</v>
      </c>
      <c r="K17" s="52" t="s">
        <v>41</v>
      </c>
      <c r="L17" s="54" t="s">
        <v>41</v>
      </c>
      <c r="M17" s="52" t="s">
        <v>41</v>
      </c>
    </row>
    <row r="18" spans="1:13" s="85" customFormat="1" ht="11.25">
      <c r="A18" s="87">
        <v>42443</v>
      </c>
      <c r="B18" s="54">
        <v>8</v>
      </c>
      <c r="C18" s="54">
        <v>69</v>
      </c>
      <c r="D18" s="54">
        <v>38</v>
      </c>
      <c r="E18" s="54">
        <v>35</v>
      </c>
      <c r="F18" s="54"/>
      <c r="G18" s="54">
        <v>-3</v>
      </c>
      <c r="H18" s="52">
        <v>-7.9</v>
      </c>
      <c r="I18" s="52"/>
      <c r="J18" s="54" t="s">
        <v>41</v>
      </c>
      <c r="K18" s="52" t="s">
        <v>41</v>
      </c>
      <c r="L18" s="54" t="s">
        <v>41</v>
      </c>
      <c r="M18" s="52" t="s">
        <v>41</v>
      </c>
    </row>
    <row r="19" spans="1:13" s="85" customFormat="1" ht="11.25">
      <c r="A19" s="87">
        <v>42450</v>
      </c>
      <c r="B19" s="54">
        <v>10</v>
      </c>
      <c r="C19" s="54">
        <v>71</v>
      </c>
      <c r="D19" s="54">
        <v>40</v>
      </c>
      <c r="E19" s="54">
        <v>42</v>
      </c>
      <c r="F19" s="54"/>
      <c r="G19" s="54">
        <v>2</v>
      </c>
      <c r="H19" s="52">
        <v>5</v>
      </c>
      <c r="I19" s="52"/>
      <c r="J19" s="54" t="s">
        <v>41</v>
      </c>
      <c r="K19" s="52" t="s">
        <v>41</v>
      </c>
      <c r="L19" s="54" t="s">
        <v>41</v>
      </c>
      <c r="M19" s="52" t="s">
        <v>41</v>
      </c>
    </row>
    <row r="20" spans="1:13" s="85" customFormat="1" ht="11.25">
      <c r="A20" s="87">
        <v>42457</v>
      </c>
      <c r="B20" s="54">
        <v>11</v>
      </c>
      <c r="C20" s="54">
        <v>72</v>
      </c>
      <c r="D20" s="54">
        <v>42</v>
      </c>
      <c r="E20" s="54">
        <v>34</v>
      </c>
      <c r="F20" s="54"/>
      <c r="G20" s="54">
        <v>-8</v>
      </c>
      <c r="H20" s="52">
        <v>-19</v>
      </c>
      <c r="I20" s="52"/>
      <c r="J20" s="54" t="s">
        <v>41</v>
      </c>
      <c r="K20" s="52" t="s">
        <v>41</v>
      </c>
      <c r="L20" s="54" t="s">
        <v>41</v>
      </c>
      <c r="M20" s="52" t="s">
        <v>41</v>
      </c>
    </row>
    <row r="21" spans="1:13" s="85" customFormat="1" ht="11.25">
      <c r="A21" s="87">
        <v>42464</v>
      </c>
      <c r="B21" s="54">
        <v>13</v>
      </c>
      <c r="C21" s="54">
        <v>74</v>
      </c>
      <c r="D21" s="54">
        <v>44</v>
      </c>
      <c r="E21" s="54">
        <v>51</v>
      </c>
      <c r="F21" s="54"/>
      <c r="G21" s="54">
        <v>7</v>
      </c>
      <c r="H21" s="52">
        <v>15.9</v>
      </c>
      <c r="I21" s="52"/>
      <c r="J21" s="54" t="s">
        <v>41</v>
      </c>
      <c r="K21" s="52" t="s">
        <v>41</v>
      </c>
      <c r="L21" s="54" t="s">
        <v>41</v>
      </c>
      <c r="M21" s="52" t="s">
        <v>41</v>
      </c>
    </row>
    <row r="22" spans="1:13" s="85" customFormat="1" ht="11.25">
      <c r="A22" s="87">
        <v>42471</v>
      </c>
      <c r="B22" s="54">
        <v>16</v>
      </c>
      <c r="C22" s="54">
        <v>77</v>
      </c>
      <c r="D22" s="54">
        <v>46</v>
      </c>
      <c r="E22" s="54">
        <v>40</v>
      </c>
      <c r="F22" s="54"/>
      <c r="G22" s="54">
        <v>-6</v>
      </c>
      <c r="H22" s="52">
        <v>-13</v>
      </c>
      <c r="I22" s="52"/>
      <c r="J22" s="54" t="s">
        <v>41</v>
      </c>
      <c r="K22" s="52" t="s">
        <v>41</v>
      </c>
      <c r="L22" s="54" t="s">
        <v>41</v>
      </c>
      <c r="M22" s="52" t="s">
        <v>41</v>
      </c>
    </row>
    <row r="23" spans="1:13" s="85" customFormat="1" ht="11.25">
      <c r="A23" s="87">
        <v>42478</v>
      </c>
      <c r="B23" s="54">
        <v>18</v>
      </c>
      <c r="C23" s="54">
        <v>79</v>
      </c>
      <c r="D23" s="54">
        <v>49</v>
      </c>
      <c r="E23" s="54">
        <v>41</v>
      </c>
      <c r="F23" s="54"/>
      <c r="G23" s="54">
        <v>-8</v>
      </c>
      <c r="H23" s="52">
        <v>-16.3</v>
      </c>
      <c r="I23" s="52"/>
      <c r="J23" s="54" t="s">
        <v>41</v>
      </c>
      <c r="K23" s="52" t="s">
        <v>41</v>
      </c>
      <c r="L23" s="54" t="s">
        <v>41</v>
      </c>
      <c r="M23" s="52" t="s">
        <v>41</v>
      </c>
    </row>
    <row r="24" spans="1:13" s="85" customFormat="1" ht="11.25">
      <c r="A24" s="87">
        <v>42485</v>
      </c>
      <c r="B24" s="54">
        <v>21</v>
      </c>
      <c r="C24" s="54">
        <v>81</v>
      </c>
      <c r="D24" s="54">
        <v>51</v>
      </c>
      <c r="E24" s="54">
        <v>42</v>
      </c>
      <c r="F24" s="54"/>
      <c r="G24" s="54">
        <v>-9</v>
      </c>
      <c r="H24" s="52">
        <v>-17.600000000000001</v>
      </c>
      <c r="I24" s="52"/>
      <c r="J24" s="54" t="s">
        <v>41</v>
      </c>
      <c r="K24" s="52" t="s">
        <v>41</v>
      </c>
      <c r="L24" s="54" t="s">
        <v>41</v>
      </c>
      <c r="M24" s="52" t="s">
        <v>41</v>
      </c>
    </row>
    <row r="25" spans="1:13" s="85" customFormat="1" ht="11.25">
      <c r="A25" s="87">
        <v>42492</v>
      </c>
      <c r="B25" s="54">
        <v>23</v>
      </c>
      <c r="C25" s="54">
        <v>84</v>
      </c>
      <c r="D25" s="54">
        <v>54</v>
      </c>
      <c r="E25" s="54">
        <v>49</v>
      </c>
      <c r="F25" s="54"/>
      <c r="G25" s="54">
        <v>-5</v>
      </c>
      <c r="H25" s="52">
        <v>-9.3000000000000007</v>
      </c>
      <c r="I25" s="52"/>
      <c r="J25" s="54" t="s">
        <v>41</v>
      </c>
      <c r="K25" s="52" t="s">
        <v>41</v>
      </c>
      <c r="L25" s="54" t="s">
        <v>41</v>
      </c>
      <c r="M25" s="52" t="s">
        <v>41</v>
      </c>
    </row>
    <row r="26" spans="1:13" s="85" customFormat="1" ht="11.25">
      <c r="A26" s="87">
        <v>42499</v>
      </c>
      <c r="B26" s="54">
        <v>26</v>
      </c>
      <c r="C26" s="54">
        <v>87</v>
      </c>
      <c r="D26" s="54">
        <v>56</v>
      </c>
      <c r="E26" s="54">
        <v>55</v>
      </c>
      <c r="F26" s="54"/>
      <c r="G26" s="54">
        <v>-1</v>
      </c>
      <c r="H26" s="52">
        <v>-1.8</v>
      </c>
      <c r="I26" s="52"/>
      <c r="J26" s="54" t="s">
        <v>41</v>
      </c>
      <c r="K26" s="52" t="s">
        <v>41</v>
      </c>
      <c r="L26" s="54" t="s">
        <v>41</v>
      </c>
      <c r="M26" s="52" t="s">
        <v>41</v>
      </c>
    </row>
    <row r="27" spans="1:13" s="85" customFormat="1" ht="11.25">
      <c r="A27" s="87">
        <v>42506</v>
      </c>
      <c r="B27" s="54">
        <v>28</v>
      </c>
      <c r="C27" s="54">
        <v>89</v>
      </c>
      <c r="D27" s="54">
        <v>59</v>
      </c>
      <c r="E27" s="54">
        <v>49</v>
      </c>
      <c r="F27" s="54"/>
      <c r="G27" s="54">
        <v>-10</v>
      </c>
      <c r="H27" s="52">
        <v>-16.899999999999999</v>
      </c>
      <c r="I27" s="52"/>
      <c r="J27" s="54" t="s">
        <v>41</v>
      </c>
      <c r="K27" s="52" t="s">
        <v>41</v>
      </c>
      <c r="L27" s="54" t="s">
        <v>41</v>
      </c>
      <c r="M27" s="52" t="s">
        <v>41</v>
      </c>
    </row>
    <row r="28" spans="1:13" s="85" customFormat="1" ht="11.25">
      <c r="A28" s="87">
        <v>42513</v>
      </c>
      <c r="B28" s="54">
        <v>31</v>
      </c>
      <c r="C28" s="54">
        <v>92</v>
      </c>
      <c r="D28" s="54">
        <v>61</v>
      </c>
      <c r="E28" s="54">
        <v>52</v>
      </c>
      <c r="F28" s="54"/>
      <c r="G28" s="54">
        <v>-9</v>
      </c>
      <c r="H28" s="52">
        <v>-14.8</v>
      </c>
      <c r="I28" s="52"/>
      <c r="J28" s="54" t="s">
        <v>41</v>
      </c>
      <c r="K28" s="52" t="s">
        <v>41</v>
      </c>
      <c r="L28" s="54" t="s">
        <v>41</v>
      </c>
      <c r="M28" s="52" t="s">
        <v>41</v>
      </c>
    </row>
    <row r="29" spans="1:13" s="85" customFormat="1" ht="11.25">
      <c r="A29" s="87">
        <v>42520</v>
      </c>
      <c r="B29" s="54">
        <v>34</v>
      </c>
      <c r="C29" s="54">
        <v>94</v>
      </c>
      <c r="D29" s="54">
        <v>64</v>
      </c>
      <c r="E29" s="54">
        <v>48</v>
      </c>
      <c r="F29" s="54"/>
      <c r="G29" s="54">
        <v>-16</v>
      </c>
      <c r="H29" s="52">
        <v>-25</v>
      </c>
      <c r="I29" s="52"/>
      <c r="J29" s="54" t="s">
        <v>41</v>
      </c>
      <c r="K29" s="52" t="s">
        <v>41</v>
      </c>
      <c r="L29" s="54" t="s">
        <v>41</v>
      </c>
      <c r="M29" s="52" t="s">
        <v>41</v>
      </c>
    </row>
    <row r="30" spans="1:13" s="85" customFormat="1" ht="11.25">
      <c r="A30" s="87">
        <v>42527</v>
      </c>
      <c r="B30" s="54">
        <v>36</v>
      </c>
      <c r="C30" s="54">
        <v>97</v>
      </c>
      <c r="D30" s="54">
        <v>66</v>
      </c>
      <c r="E30" s="54">
        <v>58</v>
      </c>
      <c r="F30" s="54"/>
      <c r="G30" s="54">
        <v>-8</v>
      </c>
      <c r="H30" s="52">
        <v>-12.1</v>
      </c>
      <c r="I30" s="52"/>
      <c r="J30" s="54" t="s">
        <v>41</v>
      </c>
      <c r="K30" s="52" t="s">
        <v>41</v>
      </c>
      <c r="L30" s="54" t="s">
        <v>41</v>
      </c>
      <c r="M30" s="52" t="s">
        <v>41</v>
      </c>
    </row>
    <row r="31" spans="1:13" s="85" customFormat="1" ht="11.25">
      <c r="A31" s="87">
        <v>42534</v>
      </c>
      <c r="B31" s="54">
        <v>38</v>
      </c>
      <c r="C31" s="54">
        <v>99</v>
      </c>
      <c r="D31" s="54">
        <v>69</v>
      </c>
      <c r="E31" s="54">
        <v>46</v>
      </c>
      <c r="F31" s="54"/>
      <c r="G31" s="54">
        <v>-23</v>
      </c>
      <c r="H31" s="52">
        <v>-33.299999999999997</v>
      </c>
      <c r="I31" s="52"/>
      <c r="J31" s="54" t="s">
        <v>41</v>
      </c>
      <c r="K31" s="52" t="s">
        <v>41</v>
      </c>
      <c r="L31" s="54" t="s">
        <v>41</v>
      </c>
      <c r="M31" s="52" t="s">
        <v>41</v>
      </c>
    </row>
    <row r="32" spans="1:13" s="85" customFormat="1" ht="11.25">
      <c r="A32" s="87">
        <v>42541</v>
      </c>
      <c r="B32" s="54">
        <v>40</v>
      </c>
      <c r="C32" s="54">
        <v>101</v>
      </c>
      <c r="D32" s="54">
        <v>71</v>
      </c>
      <c r="E32" s="54">
        <v>59</v>
      </c>
      <c r="F32" s="54"/>
      <c r="G32" s="54">
        <v>-12</v>
      </c>
      <c r="H32" s="52">
        <v>-16.899999999999999</v>
      </c>
      <c r="I32" s="52"/>
      <c r="J32" s="54" t="s">
        <v>41</v>
      </c>
      <c r="K32" s="52" t="s">
        <v>41</v>
      </c>
      <c r="L32" s="54" t="s">
        <v>41</v>
      </c>
      <c r="M32" s="52" t="s">
        <v>41</v>
      </c>
    </row>
    <row r="33" spans="1:13" s="85" customFormat="1" ht="11.25">
      <c r="A33" s="87">
        <v>42548</v>
      </c>
      <c r="B33" s="54">
        <v>42</v>
      </c>
      <c r="C33" s="54">
        <v>103</v>
      </c>
      <c r="D33" s="54">
        <v>73</v>
      </c>
      <c r="E33" s="54">
        <v>53</v>
      </c>
      <c r="F33" s="54"/>
      <c r="G33" s="54">
        <v>-20</v>
      </c>
      <c r="H33" s="52">
        <v>-27.4</v>
      </c>
      <c r="I33" s="52"/>
      <c r="J33" s="54" t="s">
        <v>41</v>
      </c>
      <c r="K33" s="52" t="s">
        <v>41</v>
      </c>
      <c r="L33" s="54" t="s">
        <v>41</v>
      </c>
      <c r="M33" s="52" t="s">
        <v>41</v>
      </c>
    </row>
    <row r="34" spans="1:13" s="85" customFormat="1" ht="11.25">
      <c r="A34" s="87">
        <v>42555</v>
      </c>
      <c r="B34" s="54">
        <v>44</v>
      </c>
      <c r="C34" s="54">
        <v>105</v>
      </c>
      <c r="D34" s="54">
        <v>74</v>
      </c>
      <c r="E34" s="54">
        <v>61</v>
      </c>
      <c r="F34" s="54"/>
      <c r="G34" s="54">
        <v>-13</v>
      </c>
      <c r="H34" s="52">
        <v>-17.600000000000001</v>
      </c>
      <c r="I34" s="52"/>
      <c r="J34" s="54" t="s">
        <v>41</v>
      </c>
      <c r="K34" s="52" t="s">
        <v>41</v>
      </c>
      <c r="L34" s="54" t="s">
        <v>41</v>
      </c>
      <c r="M34" s="52" t="s">
        <v>41</v>
      </c>
    </row>
    <row r="35" spans="1:13" s="85" customFormat="1" ht="11.25">
      <c r="A35" s="87">
        <v>42562</v>
      </c>
      <c r="B35" s="54">
        <v>45</v>
      </c>
      <c r="C35" s="54">
        <v>106</v>
      </c>
      <c r="D35" s="54">
        <v>76</v>
      </c>
      <c r="E35" s="54">
        <v>55</v>
      </c>
      <c r="F35" s="54"/>
      <c r="G35" s="54">
        <v>-21</v>
      </c>
      <c r="H35" s="52">
        <v>-27.6</v>
      </c>
      <c r="I35" s="52"/>
      <c r="J35" s="54" t="s">
        <v>41</v>
      </c>
      <c r="K35" s="52" t="s">
        <v>41</v>
      </c>
      <c r="L35" s="54" t="s">
        <v>41</v>
      </c>
      <c r="M35" s="52" t="s">
        <v>41</v>
      </c>
    </row>
    <row r="36" spans="1:13" s="85" customFormat="1" ht="11.25">
      <c r="A36" s="87">
        <v>42569</v>
      </c>
      <c r="B36" s="54">
        <v>46</v>
      </c>
      <c r="C36" s="54">
        <v>107</v>
      </c>
      <c r="D36" s="54">
        <v>77</v>
      </c>
      <c r="E36" s="54">
        <v>64</v>
      </c>
      <c r="F36" s="54"/>
      <c r="G36" s="54">
        <v>-13</v>
      </c>
      <c r="H36" s="52">
        <v>-16.899999999999999</v>
      </c>
      <c r="I36" s="52"/>
      <c r="J36" s="54" t="s">
        <v>41</v>
      </c>
      <c r="K36" s="52" t="s">
        <v>41</v>
      </c>
      <c r="L36" s="54" t="s">
        <v>41</v>
      </c>
      <c r="M36" s="52" t="s">
        <v>41</v>
      </c>
    </row>
    <row r="37" spans="1:13" s="85" customFormat="1" ht="11.25">
      <c r="A37" s="87">
        <v>42576</v>
      </c>
      <c r="B37" s="54">
        <v>47</v>
      </c>
      <c r="C37" s="54">
        <v>108</v>
      </c>
      <c r="D37" s="54">
        <v>78</v>
      </c>
      <c r="E37" s="54">
        <v>80</v>
      </c>
      <c r="F37" s="54"/>
      <c r="G37" s="54">
        <v>2</v>
      </c>
      <c r="H37" s="52">
        <v>2.6</v>
      </c>
      <c r="I37" s="52"/>
      <c r="J37" s="54" t="s">
        <v>41</v>
      </c>
      <c r="K37" s="52" t="s">
        <v>41</v>
      </c>
      <c r="L37" s="54" t="s">
        <v>41</v>
      </c>
      <c r="M37" s="52" t="s">
        <v>41</v>
      </c>
    </row>
    <row r="38" spans="1:13" s="85" customFormat="1" ht="11.25">
      <c r="A38" s="87">
        <v>42583</v>
      </c>
      <c r="B38" s="54">
        <v>48</v>
      </c>
      <c r="C38" s="54">
        <v>109</v>
      </c>
      <c r="D38" s="54">
        <v>78</v>
      </c>
      <c r="E38" s="54">
        <v>90</v>
      </c>
      <c r="F38" s="54"/>
      <c r="G38" s="54">
        <v>12</v>
      </c>
      <c r="H38" s="52">
        <v>15.4</v>
      </c>
      <c r="I38" s="52"/>
      <c r="J38" s="54" t="s">
        <v>41</v>
      </c>
      <c r="K38" s="52" t="s">
        <v>41</v>
      </c>
      <c r="L38" s="54" t="s">
        <v>41</v>
      </c>
      <c r="M38" s="52" t="s">
        <v>41</v>
      </c>
    </row>
    <row r="39" spans="1:13" s="85" customFormat="1" ht="11.25">
      <c r="A39" s="87">
        <v>42590</v>
      </c>
      <c r="B39" s="54">
        <v>48</v>
      </c>
      <c r="C39" s="54">
        <v>109</v>
      </c>
      <c r="D39" s="54">
        <v>78</v>
      </c>
      <c r="E39" s="54">
        <v>92</v>
      </c>
      <c r="F39" s="54"/>
      <c r="G39" s="54">
        <v>14</v>
      </c>
      <c r="H39" s="52">
        <v>17.899999999999999</v>
      </c>
      <c r="I39" s="52"/>
      <c r="J39" s="54" t="s">
        <v>41</v>
      </c>
      <c r="K39" s="52" t="s">
        <v>41</v>
      </c>
      <c r="L39" s="54" t="s">
        <v>41</v>
      </c>
      <c r="M39" s="52" t="s">
        <v>41</v>
      </c>
    </row>
    <row r="40" spans="1:13" s="85" customFormat="1" ht="11.25">
      <c r="A40" s="87">
        <v>42597</v>
      </c>
      <c r="B40" s="54">
        <v>48</v>
      </c>
      <c r="C40" s="54">
        <v>109</v>
      </c>
      <c r="D40" s="54">
        <v>78</v>
      </c>
      <c r="E40" s="54">
        <v>107</v>
      </c>
      <c r="F40" s="54"/>
      <c r="G40" s="54">
        <v>29</v>
      </c>
      <c r="H40" s="52">
        <v>37.200000000000003</v>
      </c>
      <c r="I40" s="52"/>
      <c r="J40" s="54" t="s">
        <v>41</v>
      </c>
      <c r="K40" s="52" t="s">
        <v>41</v>
      </c>
      <c r="L40" s="54" t="s">
        <v>41</v>
      </c>
      <c r="M40" s="52" t="s">
        <v>41</v>
      </c>
    </row>
    <row r="41" spans="1:13" s="85" customFormat="1" ht="11.25">
      <c r="A41" s="87">
        <v>42604</v>
      </c>
      <c r="B41" s="54">
        <v>47</v>
      </c>
      <c r="C41" s="54">
        <v>108</v>
      </c>
      <c r="D41" s="54">
        <v>78</v>
      </c>
      <c r="E41" s="54">
        <v>107</v>
      </c>
      <c r="F41" s="54"/>
      <c r="G41" s="54">
        <v>29</v>
      </c>
      <c r="H41" s="52">
        <v>37.200000000000003</v>
      </c>
      <c r="I41" s="52"/>
      <c r="J41" s="54" t="s">
        <v>41</v>
      </c>
      <c r="K41" s="52" t="s">
        <v>41</v>
      </c>
      <c r="L41" s="54" t="s">
        <v>41</v>
      </c>
      <c r="M41" s="52" t="s">
        <v>41</v>
      </c>
    </row>
    <row r="42" spans="1:13" s="85" customFormat="1" ht="11.25">
      <c r="A42" s="87">
        <v>42611</v>
      </c>
      <c r="B42" s="54">
        <v>47</v>
      </c>
      <c r="C42" s="54">
        <v>107</v>
      </c>
      <c r="D42" s="54">
        <v>77</v>
      </c>
      <c r="E42" s="54">
        <v>108</v>
      </c>
      <c r="F42" s="54"/>
      <c r="G42" s="54">
        <v>31</v>
      </c>
      <c r="H42" s="52">
        <v>40.299999999999997</v>
      </c>
      <c r="I42" s="52"/>
      <c r="J42" s="54">
        <v>1</v>
      </c>
      <c r="K42" s="52">
        <v>0.9</v>
      </c>
      <c r="L42" s="54" t="s">
        <v>41</v>
      </c>
      <c r="M42" s="52" t="s">
        <v>41</v>
      </c>
    </row>
    <row r="43" spans="1:13" s="85" customFormat="1" ht="11.25">
      <c r="A43" s="87">
        <v>42618</v>
      </c>
      <c r="B43" s="54">
        <v>46</v>
      </c>
      <c r="C43" s="54">
        <v>106</v>
      </c>
      <c r="D43" s="54">
        <v>76</v>
      </c>
      <c r="E43" s="54">
        <v>122</v>
      </c>
      <c r="F43" s="54"/>
      <c r="G43" s="54">
        <v>46</v>
      </c>
      <c r="H43" s="52">
        <v>60.5</v>
      </c>
      <c r="I43" s="52"/>
      <c r="J43" s="54">
        <v>16</v>
      </c>
      <c r="K43" s="52">
        <v>15.1</v>
      </c>
      <c r="L43" s="54" t="s">
        <v>41</v>
      </c>
      <c r="M43" s="52" t="s">
        <v>41</v>
      </c>
    </row>
    <row r="44" spans="1:13" s="85" customFormat="1" ht="11.25">
      <c r="A44" s="87">
        <v>42625</v>
      </c>
      <c r="B44" s="54">
        <v>44</v>
      </c>
      <c r="C44" s="54">
        <v>105</v>
      </c>
      <c r="D44" s="54">
        <v>75</v>
      </c>
      <c r="E44" s="54">
        <v>100</v>
      </c>
      <c r="F44" s="54"/>
      <c r="G44" s="54">
        <v>25</v>
      </c>
      <c r="H44" s="52">
        <v>33.299999999999997</v>
      </c>
      <c r="I44" s="52"/>
      <c r="J44" s="54" t="s">
        <v>41</v>
      </c>
      <c r="K44" s="52" t="s">
        <v>41</v>
      </c>
      <c r="L44" s="54" t="s">
        <v>41</v>
      </c>
      <c r="M44" s="52" t="s">
        <v>41</v>
      </c>
    </row>
    <row r="45" spans="1:13" s="85" customFormat="1" ht="11.25">
      <c r="A45" s="87">
        <v>42632</v>
      </c>
      <c r="B45" s="54">
        <v>43</v>
      </c>
      <c r="C45" s="54">
        <v>104</v>
      </c>
      <c r="D45" s="54">
        <v>73</v>
      </c>
      <c r="E45" s="54">
        <v>84</v>
      </c>
      <c r="F45" s="54"/>
      <c r="G45" s="54">
        <v>11</v>
      </c>
      <c r="H45" s="52">
        <v>15.1</v>
      </c>
      <c r="I45" s="52"/>
      <c r="J45" s="54" t="s">
        <v>41</v>
      </c>
      <c r="K45" s="52" t="s">
        <v>41</v>
      </c>
      <c r="L45" s="54" t="s">
        <v>41</v>
      </c>
      <c r="M45" s="52" t="s">
        <v>41</v>
      </c>
    </row>
    <row r="46" spans="1:13" s="85" customFormat="1" ht="11.25">
      <c r="A46" s="87">
        <v>42639</v>
      </c>
      <c r="B46" s="54">
        <v>41</v>
      </c>
      <c r="C46" s="54">
        <v>102</v>
      </c>
      <c r="D46" s="54">
        <v>71</v>
      </c>
      <c r="E46" s="54">
        <v>89</v>
      </c>
      <c r="F46" s="54"/>
      <c r="G46" s="54">
        <v>18</v>
      </c>
      <c r="H46" s="52">
        <v>25.4</v>
      </c>
      <c r="I46" s="52"/>
      <c r="J46" s="54" t="s">
        <v>41</v>
      </c>
      <c r="K46" s="52" t="s">
        <v>41</v>
      </c>
      <c r="L46" s="54" t="s">
        <v>41</v>
      </c>
      <c r="M46" s="52" t="s">
        <v>41</v>
      </c>
    </row>
    <row r="47" spans="1:13" s="85" customFormat="1" ht="11.25">
      <c r="A47" s="87">
        <v>42646</v>
      </c>
      <c r="B47" s="54">
        <v>39</v>
      </c>
      <c r="C47" s="54">
        <v>100</v>
      </c>
      <c r="D47" s="54">
        <v>69</v>
      </c>
      <c r="E47" s="54">
        <v>111</v>
      </c>
      <c r="F47" s="54"/>
      <c r="G47" s="54">
        <v>42</v>
      </c>
      <c r="H47" s="52">
        <v>60.9</v>
      </c>
      <c r="I47" s="52"/>
      <c r="J47" s="54">
        <v>11</v>
      </c>
      <c r="K47" s="52">
        <v>11</v>
      </c>
      <c r="L47" s="54" t="s">
        <v>41</v>
      </c>
      <c r="M47" s="52" t="s">
        <v>41</v>
      </c>
    </row>
    <row r="48" spans="1:13" s="85" customFormat="1" ht="11.25">
      <c r="A48" s="87">
        <v>42653</v>
      </c>
      <c r="B48" s="54">
        <v>37</v>
      </c>
      <c r="C48" s="54">
        <v>97</v>
      </c>
      <c r="D48" s="54">
        <v>67</v>
      </c>
      <c r="E48" s="54">
        <v>64</v>
      </c>
      <c r="F48" s="54"/>
      <c r="G48" s="54">
        <v>-3</v>
      </c>
      <c r="H48" s="52">
        <v>-4.5</v>
      </c>
      <c r="I48" s="52"/>
      <c r="J48" s="54" t="s">
        <v>41</v>
      </c>
      <c r="K48" s="52" t="s">
        <v>41</v>
      </c>
      <c r="L48" s="54" t="s">
        <v>41</v>
      </c>
      <c r="M48" s="52" t="s">
        <v>41</v>
      </c>
    </row>
    <row r="49" spans="1:13" s="85" customFormat="1" ht="11.25">
      <c r="A49" s="87">
        <v>42660</v>
      </c>
      <c r="B49" s="54">
        <v>34</v>
      </c>
      <c r="C49" s="54">
        <v>95</v>
      </c>
      <c r="D49" s="54">
        <v>65</v>
      </c>
      <c r="E49" s="54">
        <v>83</v>
      </c>
      <c r="F49" s="54"/>
      <c r="G49" s="54">
        <v>18</v>
      </c>
      <c r="H49" s="52">
        <v>27.7</v>
      </c>
      <c r="I49" s="52"/>
      <c r="J49" s="54" t="s">
        <v>41</v>
      </c>
      <c r="K49" s="52" t="s">
        <v>41</v>
      </c>
      <c r="L49" s="54" t="s">
        <v>41</v>
      </c>
      <c r="M49" s="52" t="s">
        <v>41</v>
      </c>
    </row>
    <row r="50" spans="1:13" s="85" customFormat="1" ht="11.25">
      <c r="A50" s="87">
        <v>42667</v>
      </c>
      <c r="B50" s="54">
        <v>32</v>
      </c>
      <c r="C50" s="54">
        <v>92</v>
      </c>
      <c r="D50" s="54">
        <v>62</v>
      </c>
      <c r="E50" s="54">
        <v>70</v>
      </c>
      <c r="F50" s="54"/>
      <c r="G50" s="54">
        <v>8</v>
      </c>
      <c r="H50" s="52">
        <v>12.9</v>
      </c>
      <c r="I50" s="52"/>
      <c r="J50" s="54" t="s">
        <v>41</v>
      </c>
      <c r="K50" s="52" t="s">
        <v>41</v>
      </c>
      <c r="L50" s="54" t="s">
        <v>41</v>
      </c>
      <c r="M50" s="52" t="s">
        <v>41</v>
      </c>
    </row>
    <row r="51" spans="1:13" s="85" customFormat="1" ht="11.25">
      <c r="A51" s="87">
        <v>42674</v>
      </c>
      <c r="B51" s="54">
        <v>29</v>
      </c>
      <c r="C51" s="54">
        <v>90</v>
      </c>
      <c r="D51" s="54">
        <v>60</v>
      </c>
      <c r="E51" s="54">
        <v>61</v>
      </c>
      <c r="F51" s="54"/>
      <c r="G51" s="54">
        <v>1</v>
      </c>
      <c r="H51" s="52">
        <v>1.7</v>
      </c>
      <c r="I51" s="52"/>
      <c r="J51" s="54" t="s">
        <v>41</v>
      </c>
      <c r="K51" s="52" t="s">
        <v>41</v>
      </c>
      <c r="L51" s="54" t="s">
        <v>41</v>
      </c>
      <c r="M51" s="52" t="s">
        <v>41</v>
      </c>
    </row>
    <row r="52" spans="1:13" s="85" customFormat="1" ht="11.25">
      <c r="A52" s="87">
        <v>42681</v>
      </c>
      <c r="B52" s="54">
        <v>27</v>
      </c>
      <c r="C52" s="54">
        <v>87</v>
      </c>
      <c r="D52" s="54">
        <v>57</v>
      </c>
      <c r="E52" s="54">
        <v>61</v>
      </c>
      <c r="F52" s="54"/>
      <c r="G52" s="54">
        <v>4</v>
      </c>
      <c r="H52" s="52">
        <v>7</v>
      </c>
      <c r="I52" s="52"/>
      <c r="J52" s="54" t="s">
        <v>41</v>
      </c>
      <c r="K52" s="52" t="s">
        <v>41</v>
      </c>
      <c r="L52" s="54" t="s">
        <v>41</v>
      </c>
      <c r="M52" s="52" t="s">
        <v>41</v>
      </c>
    </row>
    <row r="53" spans="1:13" s="85" customFormat="1" ht="11.25">
      <c r="A53" s="87">
        <v>42688</v>
      </c>
      <c r="B53" s="54">
        <v>24</v>
      </c>
      <c r="C53" s="54">
        <v>85</v>
      </c>
      <c r="D53" s="54">
        <v>54</v>
      </c>
      <c r="E53" s="54">
        <v>63</v>
      </c>
      <c r="F53" s="54"/>
      <c r="G53" s="54">
        <v>9</v>
      </c>
      <c r="H53" s="52">
        <v>16.7</v>
      </c>
      <c r="I53" s="52"/>
      <c r="J53" s="54" t="s">
        <v>41</v>
      </c>
      <c r="K53" s="52" t="s">
        <v>41</v>
      </c>
      <c r="L53" s="54" t="s">
        <v>41</v>
      </c>
      <c r="M53" s="52" t="s">
        <v>41</v>
      </c>
    </row>
    <row r="54" spans="1:13" s="85" customFormat="1" ht="11.25">
      <c r="A54" s="87">
        <v>42695</v>
      </c>
      <c r="B54" s="54">
        <v>21</v>
      </c>
      <c r="C54" s="54">
        <v>82</v>
      </c>
      <c r="D54" s="54">
        <v>52</v>
      </c>
      <c r="E54" s="54">
        <v>50</v>
      </c>
      <c r="F54" s="54"/>
      <c r="G54" s="54">
        <v>-2</v>
      </c>
      <c r="H54" s="52">
        <v>-3.8</v>
      </c>
      <c r="I54" s="52"/>
      <c r="J54" s="54" t="s">
        <v>41</v>
      </c>
      <c r="K54" s="52" t="s">
        <v>41</v>
      </c>
      <c r="L54" s="54" t="s">
        <v>41</v>
      </c>
      <c r="M54" s="52" t="s">
        <v>41</v>
      </c>
    </row>
    <row r="55" spans="1:13" s="85" customFormat="1" ht="11.25">
      <c r="A55" s="87">
        <v>42702</v>
      </c>
      <c r="B55" s="54">
        <v>19</v>
      </c>
      <c r="C55" s="54">
        <v>80</v>
      </c>
      <c r="D55" s="54">
        <v>49</v>
      </c>
      <c r="E55" s="54">
        <v>43</v>
      </c>
      <c r="F55" s="54"/>
      <c r="G55" s="54">
        <v>-6</v>
      </c>
      <c r="H55" s="52">
        <v>-12.2</v>
      </c>
      <c r="I55" s="52"/>
      <c r="J55" s="54" t="s">
        <v>41</v>
      </c>
      <c r="K55" s="52" t="s">
        <v>41</v>
      </c>
      <c r="L55" s="54" t="s">
        <v>41</v>
      </c>
      <c r="M55" s="52" t="s">
        <v>41</v>
      </c>
    </row>
    <row r="56" spans="1:13" s="85" customFormat="1" ht="11.25">
      <c r="A56" s="87">
        <v>42709</v>
      </c>
      <c r="B56" s="54">
        <v>16</v>
      </c>
      <c r="C56" s="54">
        <v>77</v>
      </c>
      <c r="D56" s="54">
        <v>47</v>
      </c>
      <c r="E56" s="54">
        <v>30</v>
      </c>
      <c r="F56" s="54"/>
      <c r="G56" s="54">
        <v>-17</v>
      </c>
      <c r="H56" s="52">
        <v>-36.200000000000003</v>
      </c>
      <c r="I56" s="52"/>
      <c r="J56" s="54" t="s">
        <v>41</v>
      </c>
      <c r="K56" s="52" t="s">
        <v>41</v>
      </c>
      <c r="L56" s="54" t="s">
        <v>41</v>
      </c>
      <c r="M56" s="52" t="s">
        <v>41</v>
      </c>
    </row>
    <row r="57" spans="1:13" s="85" customFormat="1" ht="11.25">
      <c r="A57" s="87">
        <v>42716</v>
      </c>
      <c r="B57" s="54">
        <v>14</v>
      </c>
      <c r="C57" s="54">
        <v>75</v>
      </c>
      <c r="D57" s="54">
        <v>44</v>
      </c>
      <c r="E57" s="54">
        <v>42</v>
      </c>
      <c r="F57" s="54"/>
      <c r="G57" s="54">
        <v>-2</v>
      </c>
      <c r="H57" s="52">
        <v>-4.5</v>
      </c>
      <c r="I57" s="52"/>
      <c r="J57" s="54" t="s">
        <v>41</v>
      </c>
      <c r="K57" s="52" t="s">
        <v>41</v>
      </c>
      <c r="L57" s="54" t="s">
        <v>41</v>
      </c>
      <c r="M57" s="52" t="s">
        <v>41</v>
      </c>
    </row>
    <row r="58" spans="1:13" s="85" customFormat="1" ht="11.25">
      <c r="A58" s="87">
        <v>42723</v>
      </c>
      <c r="B58" s="54">
        <v>12</v>
      </c>
      <c r="C58" s="54">
        <v>73</v>
      </c>
      <c r="D58" s="54">
        <v>42</v>
      </c>
      <c r="E58" s="54">
        <v>54</v>
      </c>
      <c r="F58" s="54"/>
      <c r="G58" s="54">
        <v>12</v>
      </c>
      <c r="H58" s="52">
        <v>28.6</v>
      </c>
      <c r="I58" s="52"/>
      <c r="J58" s="54" t="s">
        <v>41</v>
      </c>
      <c r="K58" s="52" t="s">
        <v>41</v>
      </c>
      <c r="L58" s="54" t="s">
        <v>41</v>
      </c>
      <c r="M58" s="52" t="s">
        <v>41</v>
      </c>
    </row>
    <row r="59" spans="1:13" s="85" customFormat="1" ht="11.25">
      <c r="A59" s="87">
        <v>42730</v>
      </c>
      <c r="B59" s="54">
        <v>10</v>
      </c>
      <c r="C59" s="54">
        <v>71</v>
      </c>
      <c r="D59" s="54">
        <v>40</v>
      </c>
      <c r="E59" s="54">
        <v>47</v>
      </c>
      <c r="F59" s="54"/>
      <c r="G59" s="54">
        <v>7</v>
      </c>
      <c r="H59" s="52">
        <v>17.5</v>
      </c>
      <c r="I59" s="52"/>
      <c r="J59" s="54" t="s">
        <v>41</v>
      </c>
      <c r="K59" s="52" t="s">
        <v>41</v>
      </c>
      <c r="L59" s="54" t="s">
        <v>41</v>
      </c>
      <c r="M59" s="52" t="s">
        <v>41</v>
      </c>
    </row>
    <row r="60" spans="1:13" s="85" customFormat="1" ht="11.25">
      <c r="A60" s="87">
        <v>42737</v>
      </c>
      <c r="B60" s="54">
        <v>8</v>
      </c>
      <c r="C60" s="54">
        <v>69</v>
      </c>
      <c r="D60" s="54">
        <v>39</v>
      </c>
      <c r="E60" s="54">
        <v>42</v>
      </c>
      <c r="F60" s="54"/>
      <c r="G60" s="54">
        <v>3</v>
      </c>
      <c r="H60" s="52">
        <v>7.7</v>
      </c>
      <c r="I60" s="52"/>
      <c r="J60" s="54" t="s">
        <v>41</v>
      </c>
      <c r="K60" s="52" t="s">
        <v>41</v>
      </c>
      <c r="L60" s="54" t="s">
        <v>41</v>
      </c>
      <c r="M60" s="52" t="s">
        <v>41</v>
      </c>
    </row>
    <row r="61" spans="1:13" s="85" customFormat="1" ht="11.25">
      <c r="A61" s="87">
        <v>42744</v>
      </c>
      <c r="B61" s="54">
        <v>7</v>
      </c>
      <c r="C61" s="54">
        <v>68</v>
      </c>
      <c r="D61" s="54">
        <v>37</v>
      </c>
      <c r="E61" s="54">
        <v>39</v>
      </c>
      <c r="F61" s="54"/>
      <c r="G61" s="54">
        <v>2</v>
      </c>
      <c r="H61" s="52">
        <v>5.4</v>
      </c>
      <c r="I61" s="52"/>
      <c r="J61" s="54" t="s">
        <v>41</v>
      </c>
      <c r="K61" s="52" t="s">
        <v>41</v>
      </c>
      <c r="L61" s="54" t="s">
        <v>41</v>
      </c>
      <c r="M61" s="52" t="s">
        <v>41</v>
      </c>
    </row>
    <row r="62" spans="1:13" s="85" customFormat="1" ht="11.25">
      <c r="A62" s="87">
        <v>42751</v>
      </c>
      <c r="B62" s="54">
        <v>6</v>
      </c>
      <c r="C62" s="54">
        <v>67</v>
      </c>
      <c r="D62" s="54">
        <v>36</v>
      </c>
      <c r="E62" s="54">
        <v>42</v>
      </c>
      <c r="F62" s="54"/>
      <c r="G62" s="54">
        <v>6</v>
      </c>
      <c r="H62" s="52">
        <v>16.7</v>
      </c>
      <c r="I62" s="52"/>
      <c r="J62" s="54" t="s">
        <v>41</v>
      </c>
      <c r="K62" s="52" t="s">
        <v>41</v>
      </c>
      <c r="L62" s="54" t="s">
        <v>41</v>
      </c>
      <c r="M62" s="52" t="s">
        <v>41</v>
      </c>
    </row>
    <row r="63" spans="1:13" s="85" customFormat="1" ht="11.25">
      <c r="A63" s="87">
        <v>42758</v>
      </c>
      <c r="B63" s="54">
        <v>5</v>
      </c>
      <c r="C63" s="54">
        <v>66</v>
      </c>
      <c r="D63" s="54">
        <v>35</v>
      </c>
      <c r="E63" s="54">
        <v>44</v>
      </c>
      <c r="F63" s="54"/>
      <c r="G63" s="54">
        <v>9</v>
      </c>
      <c r="H63" s="52">
        <v>25.7</v>
      </c>
      <c r="I63" s="52"/>
      <c r="J63" s="54" t="s">
        <v>41</v>
      </c>
      <c r="K63" s="52" t="s">
        <v>41</v>
      </c>
      <c r="L63" s="54" t="s">
        <v>41</v>
      </c>
      <c r="M63" s="52" t="s">
        <v>41</v>
      </c>
    </row>
    <row r="64" spans="1:13" s="85" customFormat="1" ht="11.25">
      <c r="A64" s="87">
        <v>42765</v>
      </c>
      <c r="B64" s="54">
        <v>4</v>
      </c>
      <c r="C64" s="54">
        <v>65</v>
      </c>
      <c r="D64" s="54">
        <v>35</v>
      </c>
      <c r="E64" s="54">
        <v>37</v>
      </c>
      <c r="F64" s="54"/>
      <c r="G64" s="54">
        <v>2</v>
      </c>
      <c r="H64" s="52">
        <v>5.7</v>
      </c>
      <c r="I64" s="52"/>
      <c r="J64" s="54" t="s">
        <v>41</v>
      </c>
      <c r="K64" s="52" t="s">
        <v>41</v>
      </c>
      <c r="L64" s="54" t="s">
        <v>41</v>
      </c>
      <c r="M64" s="52" t="s">
        <v>41</v>
      </c>
    </row>
    <row r="65" spans="1:13" s="85" customFormat="1" ht="11.25">
      <c r="A65" s="87">
        <v>42772</v>
      </c>
      <c r="B65" s="54">
        <v>4</v>
      </c>
      <c r="C65" s="54">
        <v>65</v>
      </c>
      <c r="D65" s="54">
        <v>35</v>
      </c>
      <c r="E65" s="54">
        <v>35</v>
      </c>
      <c r="F65" s="54"/>
      <c r="G65" s="54">
        <v>0</v>
      </c>
      <c r="H65" s="52">
        <v>0</v>
      </c>
      <c r="I65" s="52"/>
      <c r="J65" s="54" t="s">
        <v>41</v>
      </c>
      <c r="K65" s="52" t="s">
        <v>41</v>
      </c>
      <c r="L65" s="54" t="s">
        <v>41</v>
      </c>
      <c r="M65" s="52" t="s">
        <v>41</v>
      </c>
    </row>
    <row r="66" spans="1:13" s="85" customFormat="1" ht="11.25">
      <c r="A66" s="87">
        <v>42779</v>
      </c>
      <c r="B66" s="54">
        <v>4</v>
      </c>
      <c r="C66" s="54">
        <v>65</v>
      </c>
      <c r="D66" s="54">
        <v>35</v>
      </c>
      <c r="E66" s="54">
        <v>47</v>
      </c>
      <c r="F66" s="54"/>
      <c r="G66" s="54">
        <v>12</v>
      </c>
      <c r="H66" s="52">
        <v>34.299999999999997</v>
      </c>
      <c r="I66" s="52"/>
      <c r="J66" s="54" t="s">
        <v>41</v>
      </c>
      <c r="K66" s="52" t="s">
        <v>41</v>
      </c>
      <c r="L66" s="54" t="s">
        <v>41</v>
      </c>
      <c r="M66" s="52" t="s">
        <v>41</v>
      </c>
    </row>
    <row r="67" spans="1:13" s="85" customFormat="1" ht="11.25">
      <c r="A67" s="87">
        <v>42786</v>
      </c>
      <c r="B67" s="54">
        <v>5</v>
      </c>
      <c r="C67" s="54">
        <v>66</v>
      </c>
      <c r="D67" s="54">
        <v>35</v>
      </c>
      <c r="E67" s="54">
        <v>44</v>
      </c>
      <c r="F67" s="54"/>
      <c r="G67" s="54">
        <v>9</v>
      </c>
      <c r="H67" s="52">
        <v>25.7</v>
      </c>
      <c r="I67" s="52"/>
      <c r="J67" s="54" t="s">
        <v>41</v>
      </c>
      <c r="K67" s="52" t="s">
        <v>41</v>
      </c>
      <c r="L67" s="54" t="s">
        <v>41</v>
      </c>
      <c r="M67" s="52" t="s">
        <v>41</v>
      </c>
    </row>
    <row r="68" spans="1:13" s="85" customFormat="1" ht="11.25">
      <c r="A68" s="87">
        <v>42793</v>
      </c>
      <c r="B68" s="54">
        <v>5</v>
      </c>
      <c r="C68" s="54">
        <v>66</v>
      </c>
      <c r="D68" s="54">
        <v>36</v>
      </c>
      <c r="E68" s="54">
        <v>48</v>
      </c>
      <c r="F68" s="54"/>
      <c r="G68" s="54">
        <v>12</v>
      </c>
      <c r="H68" s="52">
        <v>33.299999999999997</v>
      </c>
      <c r="I68" s="52"/>
      <c r="J68" s="54" t="s">
        <v>41</v>
      </c>
      <c r="K68" s="52" t="s">
        <v>41</v>
      </c>
      <c r="L68" s="54" t="s">
        <v>41</v>
      </c>
      <c r="M68" s="52" t="s">
        <v>41</v>
      </c>
    </row>
    <row r="69" spans="1:13" s="85" customFormat="1" ht="11.25">
      <c r="A69" s="87">
        <v>42800</v>
      </c>
      <c r="B69" s="54">
        <v>6</v>
      </c>
      <c r="C69" s="54">
        <v>67</v>
      </c>
      <c r="D69" s="54">
        <v>37</v>
      </c>
      <c r="E69" s="54">
        <v>41</v>
      </c>
      <c r="F69" s="54"/>
      <c r="G69" s="54">
        <v>4</v>
      </c>
      <c r="H69" s="52">
        <v>10.8</v>
      </c>
      <c r="I69" s="52"/>
      <c r="J69" s="54" t="s">
        <v>41</v>
      </c>
      <c r="K69" s="52" t="s">
        <v>41</v>
      </c>
      <c r="L69" s="54" t="s">
        <v>41</v>
      </c>
      <c r="M69" s="52" t="s">
        <v>41</v>
      </c>
    </row>
    <row r="70" spans="1:13" s="85" customFormat="1" ht="11.25">
      <c r="A70" s="87">
        <v>42807</v>
      </c>
      <c r="B70" s="54">
        <v>8</v>
      </c>
      <c r="C70" s="54">
        <v>69</v>
      </c>
      <c r="D70" s="54">
        <v>38</v>
      </c>
      <c r="E70" s="54">
        <v>34</v>
      </c>
      <c r="F70" s="54"/>
      <c r="G70" s="54">
        <v>-4</v>
      </c>
      <c r="H70" s="52">
        <v>-10.5</v>
      </c>
      <c r="I70" s="52"/>
      <c r="J70" s="54" t="s">
        <v>41</v>
      </c>
      <c r="K70" s="52" t="s">
        <v>41</v>
      </c>
      <c r="L70" s="54" t="s">
        <v>41</v>
      </c>
      <c r="M70" s="52" t="s">
        <v>41</v>
      </c>
    </row>
    <row r="71" spans="1:13" s="85" customFormat="1" ht="11.25">
      <c r="A71" s="87">
        <v>42814</v>
      </c>
      <c r="B71" s="54">
        <v>9</v>
      </c>
      <c r="C71" s="54">
        <v>70</v>
      </c>
      <c r="D71" s="54">
        <v>40</v>
      </c>
      <c r="E71" s="54">
        <v>39</v>
      </c>
      <c r="F71" s="54"/>
      <c r="G71" s="54">
        <v>-1</v>
      </c>
      <c r="H71" s="52">
        <v>-2.5</v>
      </c>
      <c r="I71" s="52"/>
      <c r="J71" s="54" t="s">
        <v>41</v>
      </c>
      <c r="K71" s="52" t="s">
        <v>41</v>
      </c>
      <c r="L71" s="54" t="s">
        <v>41</v>
      </c>
      <c r="M71" s="52" t="s">
        <v>41</v>
      </c>
    </row>
    <row r="72" spans="1:13" s="85" customFormat="1" ht="11.25">
      <c r="A72" s="87">
        <v>42821</v>
      </c>
      <c r="B72" s="54">
        <v>11</v>
      </c>
      <c r="C72" s="54">
        <v>72</v>
      </c>
      <c r="D72" s="54">
        <v>42</v>
      </c>
      <c r="E72" s="54">
        <v>40</v>
      </c>
      <c r="F72" s="54"/>
      <c r="G72" s="54">
        <v>-2</v>
      </c>
      <c r="H72" s="52">
        <v>-4.8</v>
      </c>
      <c r="I72" s="52"/>
      <c r="J72" s="54" t="s">
        <v>41</v>
      </c>
      <c r="K72" s="52" t="s">
        <v>41</v>
      </c>
      <c r="L72" s="54" t="s">
        <v>41</v>
      </c>
      <c r="M72" s="52" t="s">
        <v>41</v>
      </c>
    </row>
    <row r="73" spans="1:13" s="85" customFormat="1" ht="11.25">
      <c r="A73" s="87">
        <v>42828</v>
      </c>
      <c r="B73" s="54">
        <v>13</v>
      </c>
      <c r="C73" s="54">
        <v>74</v>
      </c>
      <c r="D73" s="54">
        <v>44</v>
      </c>
      <c r="E73" s="54">
        <v>48</v>
      </c>
      <c r="F73" s="54"/>
      <c r="G73" s="54">
        <v>4</v>
      </c>
      <c r="H73" s="52">
        <v>9.1</v>
      </c>
      <c r="I73" s="52"/>
      <c r="J73" s="54" t="s">
        <v>41</v>
      </c>
      <c r="K73" s="52" t="s">
        <v>41</v>
      </c>
      <c r="L73" s="54" t="s">
        <v>41</v>
      </c>
      <c r="M73" s="52" t="s">
        <v>41</v>
      </c>
    </row>
    <row r="74" spans="1:13" s="85" customFormat="1" ht="11.25">
      <c r="A74" s="87">
        <v>42835</v>
      </c>
      <c r="B74" s="54">
        <v>15</v>
      </c>
      <c r="C74" s="54">
        <v>76</v>
      </c>
      <c r="D74" s="54">
        <v>46</v>
      </c>
      <c r="E74" s="54">
        <v>48</v>
      </c>
      <c r="F74" s="54"/>
      <c r="G74" s="54">
        <v>2</v>
      </c>
      <c r="H74" s="52">
        <v>4.3</v>
      </c>
      <c r="I74" s="52"/>
      <c r="J74" s="54" t="s">
        <v>41</v>
      </c>
      <c r="K74" s="52" t="s">
        <v>41</v>
      </c>
      <c r="L74" s="54" t="s">
        <v>41</v>
      </c>
      <c r="M74" s="52" t="s">
        <v>41</v>
      </c>
    </row>
    <row r="75" spans="1:13" s="85" customFormat="1" ht="11.25">
      <c r="A75" s="87">
        <v>42842</v>
      </c>
      <c r="B75" s="54">
        <v>18</v>
      </c>
      <c r="C75" s="54">
        <v>79</v>
      </c>
      <c r="D75" s="54">
        <v>48</v>
      </c>
      <c r="E75" s="54">
        <v>58</v>
      </c>
      <c r="F75" s="54"/>
      <c r="G75" s="54">
        <v>10</v>
      </c>
      <c r="H75" s="52">
        <v>20.8</v>
      </c>
      <c r="I75" s="52"/>
      <c r="J75" s="54" t="s">
        <v>41</v>
      </c>
      <c r="K75" s="52" t="s">
        <v>41</v>
      </c>
      <c r="L75" s="54" t="s">
        <v>41</v>
      </c>
      <c r="M75" s="52" t="s">
        <v>41</v>
      </c>
    </row>
    <row r="76" spans="1:13" s="85" customFormat="1" ht="11.25">
      <c r="A76" s="87">
        <v>42849</v>
      </c>
      <c r="B76" s="54">
        <v>20</v>
      </c>
      <c r="C76" s="54">
        <v>81</v>
      </c>
      <c r="D76" s="54">
        <v>51</v>
      </c>
      <c r="E76" s="54">
        <v>59</v>
      </c>
      <c r="F76" s="54"/>
      <c r="G76" s="54">
        <v>8</v>
      </c>
      <c r="H76" s="52">
        <v>15.7</v>
      </c>
      <c r="I76" s="52"/>
      <c r="J76" s="54" t="s">
        <v>41</v>
      </c>
      <c r="K76" s="52" t="s">
        <v>41</v>
      </c>
      <c r="L76" s="54" t="s">
        <v>41</v>
      </c>
      <c r="M76" s="52" t="s">
        <v>41</v>
      </c>
    </row>
    <row r="77" spans="1:13" s="85" customFormat="1" ht="11.25">
      <c r="A77" s="87">
        <v>42856</v>
      </c>
      <c r="B77" s="54">
        <v>23</v>
      </c>
      <c r="C77" s="54">
        <v>84</v>
      </c>
      <c r="D77" s="54">
        <v>53</v>
      </c>
      <c r="E77" s="54">
        <v>48</v>
      </c>
      <c r="F77" s="54"/>
      <c r="G77" s="54">
        <v>-5</v>
      </c>
      <c r="H77" s="52">
        <v>-9.4</v>
      </c>
      <c r="I77" s="52"/>
      <c r="J77" s="54" t="s">
        <v>41</v>
      </c>
      <c r="K77" s="52" t="s">
        <v>41</v>
      </c>
      <c r="L77" s="54" t="s">
        <v>41</v>
      </c>
      <c r="M77" s="52" t="s">
        <v>41</v>
      </c>
    </row>
    <row r="78" spans="1:13" s="85" customFormat="1" ht="11.25">
      <c r="A78" s="87">
        <v>42863</v>
      </c>
      <c r="B78" s="54">
        <v>26</v>
      </c>
      <c r="C78" s="54">
        <v>87</v>
      </c>
      <c r="D78" s="54">
        <v>56</v>
      </c>
      <c r="E78" s="54">
        <v>39</v>
      </c>
      <c r="F78" s="54"/>
      <c r="G78" s="54">
        <v>-17</v>
      </c>
      <c r="H78" s="52">
        <v>-30.4</v>
      </c>
      <c r="I78" s="52"/>
      <c r="J78" s="54" t="s">
        <v>41</v>
      </c>
      <c r="K78" s="52" t="s">
        <v>41</v>
      </c>
      <c r="L78" s="54" t="s">
        <v>41</v>
      </c>
      <c r="M78" s="52" t="s">
        <v>41</v>
      </c>
    </row>
    <row r="79" spans="1:13" s="85" customFormat="1" ht="11.25">
      <c r="A79" s="87">
        <v>42870</v>
      </c>
      <c r="B79" s="54">
        <v>28</v>
      </c>
      <c r="C79" s="54">
        <v>89</v>
      </c>
      <c r="D79" s="54">
        <v>59</v>
      </c>
      <c r="E79" s="54">
        <v>47</v>
      </c>
      <c r="F79" s="54"/>
      <c r="G79" s="54">
        <v>-12</v>
      </c>
      <c r="H79" s="52">
        <v>-20.3</v>
      </c>
      <c r="I79" s="52"/>
      <c r="J79" s="54" t="s">
        <v>41</v>
      </c>
      <c r="K79" s="52" t="s">
        <v>41</v>
      </c>
      <c r="L79" s="54" t="s">
        <v>41</v>
      </c>
      <c r="M79" s="52" t="s">
        <v>41</v>
      </c>
    </row>
    <row r="80" spans="1:13" s="85" customFormat="1" ht="11.25">
      <c r="A80" s="87">
        <v>42877</v>
      </c>
      <c r="B80" s="54">
        <v>31</v>
      </c>
      <c r="C80" s="54">
        <v>92</v>
      </c>
      <c r="D80" s="54">
        <v>61</v>
      </c>
      <c r="E80" s="54">
        <v>54</v>
      </c>
      <c r="F80" s="54"/>
      <c r="G80" s="54">
        <v>-7</v>
      </c>
      <c r="H80" s="52">
        <v>-11.5</v>
      </c>
      <c r="I80" s="52"/>
      <c r="J80" s="54" t="s">
        <v>41</v>
      </c>
      <c r="K80" s="52" t="s">
        <v>41</v>
      </c>
      <c r="L80" s="54" t="s">
        <v>41</v>
      </c>
      <c r="M80" s="52" t="s">
        <v>41</v>
      </c>
    </row>
    <row r="81" spans="1:13" s="85" customFormat="1" ht="11.25">
      <c r="A81" s="87">
        <v>42884</v>
      </c>
      <c r="B81" s="54">
        <v>34</v>
      </c>
      <c r="C81" s="54">
        <v>94</v>
      </c>
      <c r="D81" s="54">
        <v>64</v>
      </c>
      <c r="E81" s="54">
        <v>53</v>
      </c>
      <c r="F81" s="54"/>
      <c r="G81" s="54">
        <v>-11</v>
      </c>
      <c r="H81" s="52">
        <v>-17.2</v>
      </c>
      <c r="I81" s="52"/>
      <c r="J81" s="54" t="s">
        <v>41</v>
      </c>
      <c r="K81" s="52" t="s">
        <v>41</v>
      </c>
      <c r="L81" s="54" t="s">
        <v>41</v>
      </c>
      <c r="M81" s="52" t="s">
        <v>41</v>
      </c>
    </row>
    <row r="82" spans="1:13" s="85" customFormat="1" ht="11.25">
      <c r="A82" s="87">
        <v>42891</v>
      </c>
      <c r="B82" s="54">
        <v>36</v>
      </c>
      <c r="C82" s="54">
        <v>97</v>
      </c>
      <c r="D82" s="54">
        <v>67</v>
      </c>
      <c r="E82" s="54">
        <v>60</v>
      </c>
      <c r="F82" s="54"/>
      <c r="G82" s="54">
        <v>-7</v>
      </c>
      <c r="H82" s="52">
        <v>-10.4</v>
      </c>
      <c r="I82" s="52"/>
      <c r="J82" s="54" t="s">
        <v>41</v>
      </c>
      <c r="K82" s="52" t="s">
        <v>41</v>
      </c>
      <c r="L82" s="54" t="s">
        <v>41</v>
      </c>
      <c r="M82" s="52" t="s">
        <v>41</v>
      </c>
    </row>
    <row r="83" spans="1:13" s="85" customFormat="1" ht="11.25">
      <c r="A83" s="87">
        <v>42898</v>
      </c>
      <c r="B83" s="54">
        <v>39</v>
      </c>
      <c r="C83" s="54">
        <v>99</v>
      </c>
      <c r="D83" s="54">
        <v>69</v>
      </c>
      <c r="E83" s="54">
        <v>59</v>
      </c>
      <c r="F83" s="54"/>
      <c r="G83" s="54">
        <v>-10</v>
      </c>
      <c r="H83" s="52">
        <v>-14.5</v>
      </c>
      <c r="I83" s="52"/>
      <c r="J83" s="54" t="s">
        <v>41</v>
      </c>
      <c r="K83" s="52" t="s">
        <v>41</v>
      </c>
      <c r="L83" s="54" t="s">
        <v>41</v>
      </c>
      <c r="M83" s="52" t="s">
        <v>41</v>
      </c>
    </row>
    <row r="84" spans="1:13" s="85" customFormat="1" ht="11.25">
      <c r="A84" s="87">
        <v>42905</v>
      </c>
      <c r="B84" s="54">
        <v>41</v>
      </c>
      <c r="C84" s="54">
        <v>101</v>
      </c>
      <c r="D84" s="54">
        <v>71</v>
      </c>
      <c r="E84" s="54">
        <v>55</v>
      </c>
      <c r="F84" s="54"/>
      <c r="G84" s="54">
        <v>-16</v>
      </c>
      <c r="H84" s="52">
        <v>-22.5</v>
      </c>
      <c r="I84" s="52"/>
      <c r="J84" s="54" t="s">
        <v>41</v>
      </c>
      <c r="K84" s="52" t="s">
        <v>41</v>
      </c>
      <c r="L84" s="54" t="s">
        <v>41</v>
      </c>
      <c r="M84" s="52" t="s">
        <v>41</v>
      </c>
    </row>
    <row r="85" spans="1:13" s="85" customFormat="1" ht="11.25">
      <c r="A85" s="87">
        <v>42912</v>
      </c>
      <c r="B85" s="54">
        <v>43</v>
      </c>
      <c r="C85" s="54">
        <v>103</v>
      </c>
      <c r="D85" s="54">
        <v>73</v>
      </c>
      <c r="E85" s="54">
        <v>70</v>
      </c>
      <c r="F85" s="54"/>
      <c r="G85" s="54">
        <v>-3</v>
      </c>
      <c r="H85" s="52">
        <v>-4.0999999999999996</v>
      </c>
      <c r="I85" s="52"/>
      <c r="J85" s="54" t="s">
        <v>41</v>
      </c>
      <c r="K85" s="52" t="s">
        <v>41</v>
      </c>
      <c r="L85" s="54" t="s">
        <v>41</v>
      </c>
      <c r="M85" s="52" t="s">
        <v>41</v>
      </c>
    </row>
    <row r="86" spans="1:13" s="85" customFormat="1" ht="11.25">
      <c r="A86" s="87">
        <v>42919</v>
      </c>
      <c r="B86" s="54">
        <v>44</v>
      </c>
      <c r="C86" s="54">
        <v>105</v>
      </c>
      <c r="D86" s="54">
        <v>75</v>
      </c>
      <c r="E86" s="54">
        <v>73</v>
      </c>
      <c r="F86" s="54"/>
      <c r="G86" s="54">
        <v>-2</v>
      </c>
      <c r="H86" s="52">
        <v>-2.7</v>
      </c>
      <c r="I86" s="52"/>
      <c r="J86" s="54" t="s">
        <v>41</v>
      </c>
      <c r="K86" s="52" t="s">
        <v>41</v>
      </c>
      <c r="L86" s="54" t="s">
        <v>41</v>
      </c>
      <c r="M86" s="52" t="s">
        <v>41</v>
      </c>
    </row>
    <row r="87" spans="1:13" s="85" customFormat="1" ht="11.25">
      <c r="A87" s="87">
        <v>42926</v>
      </c>
      <c r="B87" s="54">
        <v>46</v>
      </c>
      <c r="C87" s="54">
        <v>107</v>
      </c>
      <c r="D87" s="54">
        <v>76</v>
      </c>
      <c r="E87" s="54">
        <v>86</v>
      </c>
      <c r="F87" s="54"/>
      <c r="G87" s="54">
        <v>10</v>
      </c>
      <c r="H87" s="52">
        <v>13.2</v>
      </c>
      <c r="I87" s="52"/>
      <c r="J87" s="54" t="s">
        <v>41</v>
      </c>
      <c r="K87" s="52" t="s">
        <v>41</v>
      </c>
      <c r="L87" s="54" t="s">
        <v>41</v>
      </c>
      <c r="M87" s="52" t="s">
        <v>41</v>
      </c>
    </row>
    <row r="88" spans="1:13" s="85" customFormat="1" ht="11.25">
      <c r="A88" s="87">
        <v>42933</v>
      </c>
      <c r="B88" s="54">
        <v>47</v>
      </c>
      <c r="C88" s="54">
        <v>108</v>
      </c>
      <c r="D88" s="54">
        <v>78</v>
      </c>
      <c r="E88" s="54">
        <v>90</v>
      </c>
      <c r="F88" s="54"/>
      <c r="G88" s="54">
        <v>12</v>
      </c>
      <c r="H88" s="52">
        <v>15.4</v>
      </c>
      <c r="I88" s="52"/>
      <c r="J88" s="54" t="s">
        <v>41</v>
      </c>
      <c r="K88" s="52" t="s">
        <v>41</v>
      </c>
      <c r="L88" s="54" t="s">
        <v>41</v>
      </c>
      <c r="M88" s="52" t="s">
        <v>41</v>
      </c>
    </row>
    <row r="89" spans="1:13" s="85" customFormat="1" ht="11.25">
      <c r="A89" s="87">
        <v>42940</v>
      </c>
      <c r="B89" s="54">
        <v>48</v>
      </c>
      <c r="C89" s="54">
        <v>109</v>
      </c>
      <c r="D89" s="54">
        <v>78</v>
      </c>
      <c r="E89" s="54">
        <v>109</v>
      </c>
      <c r="F89" s="54"/>
      <c r="G89" s="54">
        <v>31</v>
      </c>
      <c r="H89" s="52">
        <v>39.700000000000003</v>
      </c>
      <c r="I89" s="52"/>
      <c r="J89" s="54" t="s">
        <v>41</v>
      </c>
      <c r="K89" s="52" t="s">
        <v>41</v>
      </c>
      <c r="L89" s="54" t="s">
        <v>41</v>
      </c>
      <c r="M89" s="52" t="s">
        <v>41</v>
      </c>
    </row>
    <row r="90" spans="1:13" s="85" customFormat="1" ht="11.25">
      <c r="A90" s="87">
        <v>42947</v>
      </c>
      <c r="B90" s="54">
        <v>49</v>
      </c>
      <c r="C90" s="54">
        <v>110</v>
      </c>
      <c r="D90" s="54">
        <v>79</v>
      </c>
      <c r="E90" s="54">
        <v>130</v>
      </c>
      <c r="F90" s="54"/>
      <c r="G90" s="54">
        <v>51</v>
      </c>
      <c r="H90" s="52">
        <v>64.599999999999994</v>
      </c>
      <c r="I90" s="52"/>
      <c r="J90" s="54">
        <v>20</v>
      </c>
      <c r="K90" s="52">
        <v>18.2</v>
      </c>
      <c r="L90" s="54" t="s">
        <v>41</v>
      </c>
      <c r="M90" s="52" t="s">
        <v>41</v>
      </c>
    </row>
    <row r="91" spans="1:13" s="85" customFormat="1" ht="11.25">
      <c r="A91" s="87">
        <v>42954</v>
      </c>
      <c r="B91" s="54">
        <v>49</v>
      </c>
      <c r="C91" s="54">
        <v>110</v>
      </c>
      <c r="D91" s="54">
        <v>79</v>
      </c>
      <c r="E91" s="54">
        <v>177</v>
      </c>
      <c r="F91" s="54"/>
      <c r="G91" s="54">
        <v>98</v>
      </c>
      <c r="H91" s="52">
        <v>124.1</v>
      </c>
      <c r="I91" s="52"/>
      <c r="J91" s="54">
        <v>67</v>
      </c>
      <c r="K91" s="52">
        <v>60.9</v>
      </c>
      <c r="L91" s="54" t="s">
        <v>41</v>
      </c>
      <c r="M91" s="52" t="s">
        <v>41</v>
      </c>
    </row>
    <row r="92" spans="1:13" s="85" customFormat="1" ht="11.25">
      <c r="A92" s="87">
        <v>42961</v>
      </c>
      <c r="B92" s="54">
        <v>49</v>
      </c>
      <c r="C92" s="54">
        <v>110</v>
      </c>
      <c r="D92" s="54">
        <v>79</v>
      </c>
      <c r="E92" s="54">
        <v>173</v>
      </c>
      <c r="F92" s="54"/>
      <c r="G92" s="54">
        <v>94</v>
      </c>
      <c r="H92" s="52">
        <v>119</v>
      </c>
      <c r="I92" s="52"/>
      <c r="J92" s="54">
        <v>63</v>
      </c>
      <c r="K92" s="52">
        <v>57.3</v>
      </c>
      <c r="L92" s="54" t="s">
        <v>41</v>
      </c>
      <c r="M92" s="52" t="s">
        <v>41</v>
      </c>
    </row>
    <row r="93" spans="1:13" s="85" customFormat="1" ht="11.25">
      <c r="A93" s="87">
        <v>42968</v>
      </c>
      <c r="B93" s="54">
        <v>49</v>
      </c>
      <c r="C93" s="54">
        <v>109</v>
      </c>
      <c r="D93" s="54">
        <v>79</v>
      </c>
      <c r="E93" s="54">
        <v>197</v>
      </c>
      <c r="F93" s="54"/>
      <c r="G93" s="54">
        <v>118</v>
      </c>
      <c r="H93" s="52">
        <v>149.4</v>
      </c>
      <c r="I93" s="52"/>
      <c r="J93" s="54">
        <v>88</v>
      </c>
      <c r="K93" s="52">
        <v>80.7</v>
      </c>
      <c r="L93" s="54" t="s">
        <v>41</v>
      </c>
      <c r="M93" s="52" t="s">
        <v>41</v>
      </c>
    </row>
    <row r="94" spans="1:13" s="85" customFormat="1" ht="11.25">
      <c r="A94" s="87">
        <v>42975</v>
      </c>
      <c r="B94" s="54">
        <v>48</v>
      </c>
      <c r="C94" s="54">
        <v>109</v>
      </c>
      <c r="D94" s="54">
        <v>78</v>
      </c>
      <c r="E94" s="54">
        <v>186</v>
      </c>
      <c r="F94" s="54"/>
      <c r="G94" s="54">
        <v>108</v>
      </c>
      <c r="H94" s="52">
        <v>138.5</v>
      </c>
      <c r="I94" s="52"/>
      <c r="J94" s="54">
        <v>77</v>
      </c>
      <c r="K94" s="52">
        <v>70.599999999999994</v>
      </c>
      <c r="L94" s="54" t="s">
        <v>41</v>
      </c>
      <c r="M94" s="52" t="s">
        <v>41</v>
      </c>
    </row>
    <row r="95" spans="1:13" s="85" customFormat="1" ht="11.25">
      <c r="A95" s="87">
        <v>42982</v>
      </c>
      <c r="B95" s="54">
        <v>47</v>
      </c>
      <c r="C95" s="54">
        <v>108</v>
      </c>
      <c r="D95" s="54">
        <v>78</v>
      </c>
      <c r="E95" s="54">
        <v>213</v>
      </c>
      <c r="F95" s="54"/>
      <c r="G95" s="54">
        <v>135</v>
      </c>
      <c r="H95" s="52">
        <v>173.1</v>
      </c>
      <c r="I95" s="52"/>
      <c r="J95" s="54">
        <v>105</v>
      </c>
      <c r="K95" s="52">
        <v>97.2</v>
      </c>
      <c r="L95" s="54" t="s">
        <v>41</v>
      </c>
      <c r="M95" s="52" t="s">
        <v>41</v>
      </c>
    </row>
    <row r="96" spans="1:13" s="85" customFormat="1" ht="11.25">
      <c r="A96" s="87">
        <v>42989</v>
      </c>
      <c r="B96" s="54">
        <v>46</v>
      </c>
      <c r="C96" s="54">
        <v>107</v>
      </c>
      <c r="D96" s="54">
        <v>76</v>
      </c>
      <c r="E96" s="54">
        <v>195</v>
      </c>
      <c r="F96" s="54"/>
      <c r="G96" s="54">
        <v>119</v>
      </c>
      <c r="H96" s="52">
        <v>156.6</v>
      </c>
      <c r="I96" s="52"/>
      <c r="J96" s="54">
        <v>88</v>
      </c>
      <c r="K96" s="52">
        <v>82.2</v>
      </c>
      <c r="L96" s="54" t="s">
        <v>41</v>
      </c>
      <c r="M96" s="52" t="s">
        <v>41</v>
      </c>
    </row>
    <row r="97" spans="1:13" s="85" customFormat="1" ht="11.25">
      <c r="A97" s="87">
        <v>42996</v>
      </c>
      <c r="B97" s="54">
        <v>44</v>
      </c>
      <c r="C97" s="54">
        <v>105</v>
      </c>
      <c r="D97" s="54">
        <v>75</v>
      </c>
      <c r="E97" s="54">
        <v>206</v>
      </c>
      <c r="F97" s="54"/>
      <c r="G97" s="54">
        <v>131</v>
      </c>
      <c r="H97" s="52">
        <v>174.7</v>
      </c>
      <c r="I97" s="52"/>
      <c r="J97" s="54">
        <v>101</v>
      </c>
      <c r="K97" s="52">
        <v>96.2</v>
      </c>
      <c r="L97" s="54" t="s">
        <v>41</v>
      </c>
      <c r="M97" s="52" t="s">
        <v>41</v>
      </c>
    </row>
    <row r="98" spans="1:13" s="85" customFormat="1" ht="11.25">
      <c r="A98" s="87">
        <v>43003</v>
      </c>
      <c r="B98" s="54">
        <v>43</v>
      </c>
      <c r="C98" s="54">
        <v>103</v>
      </c>
      <c r="D98" s="54">
        <v>73</v>
      </c>
      <c r="E98" s="54">
        <v>160</v>
      </c>
      <c r="F98" s="54"/>
      <c r="G98" s="54">
        <v>87</v>
      </c>
      <c r="H98" s="52">
        <v>119.2</v>
      </c>
      <c r="I98" s="52"/>
      <c r="J98" s="54">
        <v>57</v>
      </c>
      <c r="K98" s="52">
        <v>55.3</v>
      </c>
      <c r="L98" s="54" t="s">
        <v>41</v>
      </c>
      <c r="M98" s="52" t="s">
        <v>41</v>
      </c>
    </row>
    <row r="99" spans="1:13" s="85" customFormat="1" ht="11.25">
      <c r="A99" s="87">
        <v>43010</v>
      </c>
      <c r="B99" s="54">
        <v>41</v>
      </c>
      <c r="C99" s="54">
        <v>101</v>
      </c>
      <c r="D99" s="54">
        <v>71</v>
      </c>
      <c r="E99" s="54">
        <v>123</v>
      </c>
      <c r="F99" s="54"/>
      <c r="G99" s="54">
        <v>52</v>
      </c>
      <c r="H99" s="52">
        <v>73.2</v>
      </c>
      <c r="I99" s="52"/>
      <c r="J99" s="54">
        <v>22</v>
      </c>
      <c r="K99" s="52">
        <v>21.8</v>
      </c>
      <c r="L99" s="54" t="s">
        <v>41</v>
      </c>
      <c r="M99" s="52" t="s">
        <v>41</v>
      </c>
    </row>
    <row r="100" spans="1:13" s="85" customFormat="1" ht="11.25">
      <c r="A100" s="87">
        <v>43017</v>
      </c>
      <c r="B100" s="54">
        <v>39</v>
      </c>
      <c r="C100" s="54">
        <v>99</v>
      </c>
      <c r="D100" s="54">
        <v>69</v>
      </c>
      <c r="E100" s="54">
        <v>117</v>
      </c>
      <c r="F100" s="54"/>
      <c r="G100" s="54">
        <v>48</v>
      </c>
      <c r="H100" s="52">
        <v>69.599999999999994</v>
      </c>
      <c r="I100" s="52"/>
      <c r="J100" s="54">
        <v>18</v>
      </c>
      <c r="K100" s="52">
        <v>18.2</v>
      </c>
      <c r="L100" s="54" t="s">
        <v>41</v>
      </c>
      <c r="M100" s="52" t="s">
        <v>41</v>
      </c>
    </row>
    <row r="101" spans="1:13" s="85" customFormat="1" ht="11.25">
      <c r="A101" s="87">
        <v>43024</v>
      </c>
      <c r="B101" s="54">
        <v>36</v>
      </c>
      <c r="C101" s="54">
        <v>97</v>
      </c>
      <c r="D101" s="54">
        <v>67</v>
      </c>
      <c r="E101" s="54">
        <v>90</v>
      </c>
      <c r="F101" s="54"/>
      <c r="G101" s="54">
        <v>23</v>
      </c>
      <c r="H101" s="52">
        <v>34.299999999999997</v>
      </c>
      <c r="I101" s="52"/>
      <c r="J101" s="54" t="s">
        <v>41</v>
      </c>
      <c r="K101" s="52" t="s">
        <v>41</v>
      </c>
      <c r="L101" s="54" t="s">
        <v>41</v>
      </c>
      <c r="M101" s="52" t="s">
        <v>41</v>
      </c>
    </row>
    <row r="102" spans="1:13" s="85" customFormat="1" ht="11.25">
      <c r="A102" s="87">
        <v>43031</v>
      </c>
      <c r="B102" s="54">
        <v>34</v>
      </c>
      <c r="C102" s="54">
        <v>95</v>
      </c>
      <c r="D102" s="54">
        <v>64</v>
      </c>
      <c r="E102" s="54">
        <v>54</v>
      </c>
      <c r="F102" s="54"/>
      <c r="G102" s="54">
        <v>-10</v>
      </c>
      <c r="H102" s="52">
        <v>-15.6</v>
      </c>
      <c r="I102" s="52"/>
      <c r="J102" s="54" t="s">
        <v>41</v>
      </c>
      <c r="K102" s="52" t="s">
        <v>41</v>
      </c>
      <c r="L102" s="54" t="s">
        <v>41</v>
      </c>
      <c r="M102" s="52" t="s">
        <v>41</v>
      </c>
    </row>
    <row r="103" spans="1:13" s="85" customFormat="1" ht="11.25">
      <c r="A103" s="87">
        <v>43038</v>
      </c>
      <c r="B103" s="54">
        <v>31</v>
      </c>
      <c r="C103" s="54">
        <v>92</v>
      </c>
      <c r="D103" s="54">
        <v>62</v>
      </c>
      <c r="E103" s="54">
        <v>54</v>
      </c>
      <c r="F103" s="54"/>
      <c r="G103" s="54">
        <v>-8</v>
      </c>
      <c r="H103" s="52">
        <v>-12.9</v>
      </c>
      <c r="I103" s="52"/>
      <c r="J103" s="54" t="s">
        <v>41</v>
      </c>
      <c r="K103" s="52" t="s">
        <v>41</v>
      </c>
      <c r="L103" s="54" t="s">
        <v>41</v>
      </c>
      <c r="M103" s="52" t="s">
        <v>41</v>
      </c>
    </row>
    <row r="104" spans="1:13" s="85" customFormat="1" ht="11.25">
      <c r="A104" s="87">
        <v>43045</v>
      </c>
      <c r="B104" s="54">
        <v>29</v>
      </c>
      <c r="C104" s="54">
        <v>89</v>
      </c>
      <c r="D104" s="54">
        <v>59</v>
      </c>
      <c r="E104" s="54">
        <v>53</v>
      </c>
      <c r="F104" s="54"/>
      <c r="G104" s="54">
        <v>-6</v>
      </c>
      <c r="H104" s="52">
        <v>-10.199999999999999</v>
      </c>
      <c r="I104" s="52"/>
      <c r="J104" s="54" t="s">
        <v>41</v>
      </c>
      <c r="K104" s="52" t="s">
        <v>41</v>
      </c>
      <c r="L104" s="54" t="s">
        <v>41</v>
      </c>
      <c r="M104" s="52" t="s">
        <v>41</v>
      </c>
    </row>
    <row r="105" spans="1:13" s="85" customFormat="1" ht="11.25">
      <c r="A105" s="87">
        <v>43052</v>
      </c>
      <c r="B105" s="54">
        <v>26</v>
      </c>
      <c r="C105" s="54">
        <v>87</v>
      </c>
      <c r="D105" s="54">
        <v>56</v>
      </c>
      <c r="E105" s="54">
        <v>55</v>
      </c>
      <c r="F105" s="54"/>
      <c r="G105" s="54">
        <v>-1</v>
      </c>
      <c r="H105" s="52">
        <v>-1.8</v>
      </c>
      <c r="I105" s="52"/>
      <c r="J105" s="54" t="s">
        <v>41</v>
      </c>
      <c r="K105" s="52" t="s">
        <v>41</v>
      </c>
      <c r="L105" s="54" t="s">
        <v>41</v>
      </c>
      <c r="M105" s="52" t="s">
        <v>41</v>
      </c>
    </row>
    <row r="106" spans="1:13" s="85" customFormat="1" ht="11.25">
      <c r="A106" s="87">
        <v>43059</v>
      </c>
      <c r="B106" s="54">
        <v>24</v>
      </c>
      <c r="C106" s="54">
        <v>84</v>
      </c>
      <c r="D106" s="54">
        <v>54</v>
      </c>
      <c r="E106" s="54">
        <v>39</v>
      </c>
      <c r="F106" s="54"/>
      <c r="G106" s="54">
        <v>-15</v>
      </c>
      <c r="H106" s="52">
        <v>-27.8</v>
      </c>
      <c r="I106" s="52"/>
      <c r="J106" s="54" t="s">
        <v>41</v>
      </c>
      <c r="K106" s="52" t="s">
        <v>41</v>
      </c>
      <c r="L106" s="54" t="s">
        <v>41</v>
      </c>
      <c r="M106" s="52" t="s">
        <v>41</v>
      </c>
    </row>
    <row r="107" spans="1:13" s="85" customFormat="1" ht="11.25">
      <c r="A107" s="87">
        <v>43066</v>
      </c>
      <c r="B107" s="54">
        <v>21</v>
      </c>
      <c r="C107" s="54">
        <v>82</v>
      </c>
      <c r="D107" s="54">
        <v>51</v>
      </c>
      <c r="E107" s="54">
        <v>55</v>
      </c>
      <c r="F107" s="54"/>
      <c r="G107" s="54">
        <v>4</v>
      </c>
      <c r="H107" s="52">
        <v>7.8</v>
      </c>
      <c r="I107" s="52"/>
      <c r="J107" s="54" t="s">
        <v>41</v>
      </c>
      <c r="K107" s="52" t="s">
        <v>41</v>
      </c>
      <c r="L107" s="54" t="s">
        <v>41</v>
      </c>
      <c r="M107" s="52" t="s">
        <v>41</v>
      </c>
    </row>
    <row r="108" spans="1:13" s="86" customFormat="1" ht="11.25">
      <c r="A108" s="87">
        <v>43073</v>
      </c>
      <c r="B108" s="55">
        <v>19</v>
      </c>
      <c r="C108" s="55">
        <v>79</v>
      </c>
      <c r="D108" s="55">
        <v>49</v>
      </c>
      <c r="E108" s="55">
        <v>45</v>
      </c>
      <c r="F108" s="55"/>
      <c r="G108" s="54">
        <v>-4</v>
      </c>
      <c r="H108" s="52">
        <v>-8.1999999999999993</v>
      </c>
      <c r="I108" s="52"/>
      <c r="J108" s="54" t="s">
        <v>41</v>
      </c>
      <c r="K108" s="52" t="s">
        <v>41</v>
      </c>
      <c r="L108" s="54" t="s">
        <v>41</v>
      </c>
      <c r="M108" s="52" t="s">
        <v>41</v>
      </c>
    </row>
    <row r="109" spans="1:13" s="86" customFormat="1" ht="11.25">
      <c r="A109" s="87">
        <v>43080</v>
      </c>
      <c r="B109" s="55">
        <v>16</v>
      </c>
      <c r="C109" s="55">
        <v>77</v>
      </c>
      <c r="D109" s="55">
        <v>47</v>
      </c>
      <c r="E109" s="55">
        <v>41</v>
      </c>
      <c r="F109" s="55"/>
      <c r="G109" s="54">
        <v>-6</v>
      </c>
      <c r="H109" s="52">
        <v>-12.8</v>
      </c>
      <c r="I109" s="52"/>
      <c r="J109" s="54" t="s">
        <v>41</v>
      </c>
      <c r="K109" s="52" t="s">
        <v>41</v>
      </c>
      <c r="L109" s="54" t="s">
        <v>41</v>
      </c>
      <c r="M109" s="52" t="s">
        <v>41</v>
      </c>
    </row>
    <row r="110" spans="1:13" s="86" customFormat="1" ht="11.25">
      <c r="A110" s="87">
        <v>43087</v>
      </c>
      <c r="B110" s="55">
        <v>14</v>
      </c>
      <c r="C110" s="55">
        <v>75</v>
      </c>
      <c r="D110" s="55">
        <v>45</v>
      </c>
      <c r="E110" s="55">
        <v>47</v>
      </c>
      <c r="F110" s="55"/>
      <c r="G110" s="54">
        <v>2</v>
      </c>
      <c r="H110" s="52">
        <v>4.4000000000000004</v>
      </c>
      <c r="I110" s="52"/>
      <c r="J110" s="54" t="s">
        <v>41</v>
      </c>
      <c r="K110" s="52" t="s">
        <v>41</v>
      </c>
      <c r="L110" s="54" t="s">
        <v>41</v>
      </c>
      <c r="M110" s="52" t="s">
        <v>41</v>
      </c>
    </row>
    <row r="111" spans="1:13" s="86" customFormat="1" ht="11.25">
      <c r="A111" s="87">
        <v>43094</v>
      </c>
      <c r="B111" s="55">
        <v>12</v>
      </c>
      <c r="C111" s="55">
        <v>73</v>
      </c>
      <c r="D111" s="55">
        <v>43</v>
      </c>
      <c r="E111" s="55">
        <v>45</v>
      </c>
      <c r="F111" s="55"/>
      <c r="G111" s="54">
        <v>2</v>
      </c>
      <c r="H111" s="52">
        <v>4.7</v>
      </c>
      <c r="I111" s="52"/>
      <c r="J111" s="54" t="s">
        <v>41</v>
      </c>
      <c r="K111" s="52" t="s">
        <v>41</v>
      </c>
      <c r="L111" s="54" t="s">
        <v>41</v>
      </c>
      <c r="M111" s="52" t="s">
        <v>41</v>
      </c>
    </row>
    <row r="112" spans="1:13" s="86" customFormat="1" ht="11.25">
      <c r="A112" s="87">
        <v>43101</v>
      </c>
      <c r="B112" s="55">
        <v>11</v>
      </c>
      <c r="C112" s="55">
        <v>72</v>
      </c>
      <c r="D112" s="55">
        <v>41</v>
      </c>
      <c r="E112" s="55">
        <v>53</v>
      </c>
      <c r="F112" s="55"/>
      <c r="G112" s="54">
        <v>12</v>
      </c>
      <c r="H112" s="52">
        <v>29.3</v>
      </c>
      <c r="I112" s="52"/>
      <c r="J112" s="54" t="s">
        <v>41</v>
      </c>
      <c r="K112" s="52" t="s">
        <v>41</v>
      </c>
      <c r="L112" s="54" t="s">
        <v>41</v>
      </c>
      <c r="M112" s="52" t="s">
        <v>41</v>
      </c>
    </row>
    <row r="113" spans="1:13" s="86" customFormat="1" ht="11.25">
      <c r="A113" s="87">
        <v>43108</v>
      </c>
      <c r="B113" s="55">
        <v>9</v>
      </c>
      <c r="C113" s="55">
        <v>70</v>
      </c>
      <c r="D113" s="55">
        <v>40</v>
      </c>
      <c r="E113" s="55">
        <v>51</v>
      </c>
      <c r="F113" s="55"/>
      <c r="G113" s="54">
        <v>11</v>
      </c>
      <c r="H113" s="52">
        <v>27.5</v>
      </c>
      <c r="I113" s="52"/>
      <c r="J113" s="54" t="s">
        <v>41</v>
      </c>
      <c r="K113" s="52" t="s">
        <v>41</v>
      </c>
      <c r="L113" s="54" t="s">
        <v>41</v>
      </c>
      <c r="M113" s="52" t="s">
        <v>41</v>
      </c>
    </row>
    <row r="114" spans="1:13" s="86" customFormat="1" ht="11.25">
      <c r="A114" s="87">
        <v>43115</v>
      </c>
      <c r="B114" s="55">
        <v>8</v>
      </c>
      <c r="C114" s="55">
        <v>69</v>
      </c>
      <c r="D114" s="55">
        <v>39</v>
      </c>
      <c r="E114" s="55">
        <v>45</v>
      </c>
      <c r="F114" s="55"/>
      <c r="G114" s="54">
        <v>6</v>
      </c>
      <c r="H114" s="52">
        <v>15.4</v>
      </c>
      <c r="I114" s="52"/>
      <c r="J114" s="54" t="s">
        <v>41</v>
      </c>
      <c r="K114" s="52" t="s">
        <v>41</v>
      </c>
      <c r="L114" s="54" t="s">
        <v>41</v>
      </c>
      <c r="M114" s="52" t="s">
        <v>41</v>
      </c>
    </row>
    <row r="115" spans="1:13" s="86" customFormat="1" ht="11.25">
      <c r="A115" s="87">
        <v>43122</v>
      </c>
      <c r="B115" s="55">
        <v>7</v>
      </c>
      <c r="C115" s="55">
        <v>68</v>
      </c>
      <c r="D115" s="55">
        <v>38</v>
      </c>
      <c r="E115" s="55">
        <v>40</v>
      </c>
      <c r="F115" s="55"/>
      <c r="G115" s="54">
        <v>2</v>
      </c>
      <c r="H115" s="52">
        <v>5.3</v>
      </c>
      <c r="I115" s="52"/>
      <c r="J115" s="54" t="s">
        <v>41</v>
      </c>
      <c r="K115" s="52" t="s">
        <v>41</v>
      </c>
      <c r="L115" s="54" t="s">
        <v>41</v>
      </c>
      <c r="M115" s="52" t="s">
        <v>41</v>
      </c>
    </row>
    <row r="116" spans="1:13" s="86" customFormat="1" ht="11.25">
      <c r="A116" s="87">
        <v>43129</v>
      </c>
      <c r="B116" s="55">
        <v>7</v>
      </c>
      <c r="C116" s="55">
        <v>68</v>
      </c>
      <c r="D116" s="55">
        <v>37</v>
      </c>
      <c r="E116" s="55">
        <v>37</v>
      </c>
      <c r="F116" s="55"/>
      <c r="G116" s="54">
        <v>0</v>
      </c>
      <c r="H116" s="52">
        <v>0</v>
      </c>
      <c r="I116" s="52"/>
      <c r="J116" s="54" t="s">
        <v>41</v>
      </c>
      <c r="K116" s="52" t="s">
        <v>41</v>
      </c>
      <c r="L116" s="54" t="s">
        <v>41</v>
      </c>
      <c r="M116" s="52" t="s">
        <v>41</v>
      </c>
    </row>
    <row r="117" spans="1:13" s="86" customFormat="1" ht="11.25">
      <c r="A117" s="87">
        <v>43136</v>
      </c>
      <c r="B117" s="55">
        <v>6</v>
      </c>
      <c r="C117" s="55">
        <v>67</v>
      </c>
      <c r="D117" s="55">
        <v>37</v>
      </c>
      <c r="E117" s="55">
        <v>43</v>
      </c>
      <c r="F117" s="55"/>
      <c r="G117" s="54">
        <v>6</v>
      </c>
      <c r="H117" s="52">
        <v>16.2</v>
      </c>
      <c r="I117" s="52"/>
      <c r="J117" s="54" t="s">
        <v>41</v>
      </c>
      <c r="K117" s="52" t="s">
        <v>41</v>
      </c>
      <c r="L117" s="54" t="s">
        <v>41</v>
      </c>
      <c r="M117" s="52" t="s">
        <v>41</v>
      </c>
    </row>
    <row r="118" spans="1:13" s="86" customFormat="1" ht="11.25">
      <c r="A118" s="87">
        <v>43143</v>
      </c>
      <c r="B118" s="55">
        <v>7</v>
      </c>
      <c r="C118" s="55">
        <v>68</v>
      </c>
      <c r="D118" s="55">
        <v>37</v>
      </c>
      <c r="E118" s="55">
        <v>42</v>
      </c>
      <c r="F118" s="55"/>
      <c r="G118" s="54">
        <v>5</v>
      </c>
      <c r="H118" s="52">
        <v>13.5</v>
      </c>
      <c r="I118" s="52"/>
      <c r="J118" s="54" t="s">
        <v>41</v>
      </c>
      <c r="K118" s="52" t="s">
        <v>41</v>
      </c>
      <c r="L118" s="54" t="s">
        <v>41</v>
      </c>
      <c r="M118" s="52" t="s">
        <v>41</v>
      </c>
    </row>
    <row r="119" spans="1:13" s="86" customFormat="1" ht="11.25">
      <c r="A119" s="87">
        <v>43150</v>
      </c>
      <c r="B119" s="55">
        <v>7</v>
      </c>
      <c r="C119" s="55">
        <v>68</v>
      </c>
      <c r="D119" s="55">
        <v>37</v>
      </c>
      <c r="E119" s="55">
        <v>44</v>
      </c>
      <c r="F119" s="55"/>
      <c r="G119" s="54">
        <v>7</v>
      </c>
      <c r="H119" s="52">
        <v>18.899999999999999</v>
      </c>
      <c r="I119" s="52"/>
      <c r="J119" s="54" t="s">
        <v>41</v>
      </c>
      <c r="K119" s="52" t="s">
        <v>41</v>
      </c>
      <c r="L119" s="54" t="s">
        <v>41</v>
      </c>
      <c r="M119" s="52" t="s">
        <v>41</v>
      </c>
    </row>
    <row r="120" spans="1:13" s="86" customFormat="1" ht="11.25">
      <c r="A120" s="87">
        <v>43157</v>
      </c>
      <c r="B120" s="55">
        <v>8</v>
      </c>
      <c r="C120" s="55">
        <v>69</v>
      </c>
      <c r="D120" s="55">
        <v>38</v>
      </c>
      <c r="E120" s="55">
        <v>47</v>
      </c>
      <c r="F120" s="55"/>
      <c r="G120" s="54">
        <v>9</v>
      </c>
      <c r="H120" s="52">
        <v>23.7</v>
      </c>
      <c r="I120" s="52"/>
      <c r="J120" s="54" t="s">
        <v>41</v>
      </c>
      <c r="K120" s="52" t="s">
        <v>41</v>
      </c>
      <c r="L120" s="54" t="s">
        <v>41</v>
      </c>
      <c r="M120" s="52" t="s">
        <v>41</v>
      </c>
    </row>
    <row r="121" spans="1:13" s="86" customFormat="1" ht="11.25">
      <c r="A121" s="87">
        <v>43164</v>
      </c>
      <c r="B121" s="55">
        <v>9</v>
      </c>
      <c r="C121" s="55">
        <v>70</v>
      </c>
      <c r="D121" s="55">
        <v>39</v>
      </c>
      <c r="E121" s="55">
        <v>41</v>
      </c>
      <c r="F121" s="55"/>
      <c r="G121" s="54">
        <v>2</v>
      </c>
      <c r="H121" s="52">
        <v>5.0999999999999996</v>
      </c>
      <c r="I121" s="52"/>
      <c r="J121" s="54" t="s">
        <v>41</v>
      </c>
      <c r="K121" s="52" t="s">
        <v>41</v>
      </c>
      <c r="L121" s="54" t="s">
        <v>41</v>
      </c>
      <c r="M121" s="52" t="s">
        <v>41</v>
      </c>
    </row>
    <row r="122" spans="1:13" s="86" customFormat="1" ht="11.25">
      <c r="A122" s="87">
        <v>43171</v>
      </c>
      <c r="B122" s="55">
        <v>10</v>
      </c>
      <c r="C122" s="55">
        <v>71</v>
      </c>
      <c r="D122" s="55">
        <v>41</v>
      </c>
      <c r="E122" s="55">
        <v>50</v>
      </c>
      <c r="F122" s="55"/>
      <c r="G122" s="54">
        <v>9</v>
      </c>
      <c r="H122" s="52">
        <v>22</v>
      </c>
      <c r="I122" s="52"/>
      <c r="J122" s="54" t="s">
        <v>41</v>
      </c>
      <c r="K122" s="52" t="s">
        <v>41</v>
      </c>
      <c r="L122" s="54" t="s">
        <v>41</v>
      </c>
      <c r="M122" s="52" t="s">
        <v>41</v>
      </c>
    </row>
    <row r="123" spans="1:13" s="86" customFormat="1" ht="11.25">
      <c r="A123" s="87">
        <v>43178</v>
      </c>
      <c r="B123" s="55">
        <v>12</v>
      </c>
      <c r="C123" s="55">
        <v>73</v>
      </c>
      <c r="D123" s="55">
        <v>42</v>
      </c>
      <c r="E123" s="55">
        <v>38</v>
      </c>
      <c r="F123" s="55"/>
      <c r="G123" s="54">
        <v>-4</v>
      </c>
      <c r="H123" s="52">
        <v>-9.5</v>
      </c>
      <c r="I123" s="52"/>
      <c r="J123" s="54" t="s">
        <v>41</v>
      </c>
      <c r="K123" s="52" t="s">
        <v>41</v>
      </c>
      <c r="L123" s="54" t="s">
        <v>41</v>
      </c>
      <c r="M123" s="52" t="s">
        <v>41</v>
      </c>
    </row>
    <row r="124" spans="1:13" s="86" customFormat="1" ht="11.25">
      <c r="A124" s="87">
        <v>43185</v>
      </c>
      <c r="B124" s="55">
        <v>14</v>
      </c>
      <c r="C124" s="55">
        <v>74</v>
      </c>
      <c r="D124" s="55">
        <v>44</v>
      </c>
      <c r="E124" s="55">
        <v>58</v>
      </c>
      <c r="F124" s="55"/>
      <c r="G124" s="54">
        <v>14</v>
      </c>
      <c r="H124" s="52">
        <v>31.8</v>
      </c>
      <c r="I124" s="52"/>
      <c r="J124" s="54" t="s">
        <v>41</v>
      </c>
      <c r="K124" s="52" t="s">
        <v>41</v>
      </c>
      <c r="L124" s="54" t="s">
        <v>41</v>
      </c>
      <c r="M124" s="52" t="s">
        <v>41</v>
      </c>
    </row>
    <row r="125" spans="1:13" s="86" customFormat="1" ht="11.25">
      <c r="A125" s="87">
        <v>43192</v>
      </c>
      <c r="B125" s="55">
        <v>16</v>
      </c>
      <c r="C125" s="55">
        <v>76</v>
      </c>
      <c r="D125" s="55">
        <v>46</v>
      </c>
      <c r="E125" s="55">
        <v>38</v>
      </c>
      <c r="F125" s="55"/>
      <c r="G125" s="54">
        <v>-8</v>
      </c>
      <c r="H125" s="52">
        <v>-17.399999999999999</v>
      </c>
      <c r="I125" s="52"/>
      <c r="J125" s="54" t="s">
        <v>41</v>
      </c>
      <c r="K125" s="52" t="s">
        <v>41</v>
      </c>
      <c r="L125" s="54" t="s">
        <v>41</v>
      </c>
      <c r="M125" s="52" t="s">
        <v>41</v>
      </c>
    </row>
    <row r="126" spans="1:13" s="86" customFormat="1" ht="11.25">
      <c r="A126" s="87">
        <v>43199</v>
      </c>
      <c r="B126" s="55">
        <v>18</v>
      </c>
      <c r="C126" s="55">
        <v>79</v>
      </c>
      <c r="D126" s="55">
        <v>48</v>
      </c>
      <c r="E126" s="55">
        <v>42</v>
      </c>
      <c r="F126" s="55"/>
      <c r="G126" s="54">
        <v>-6</v>
      </c>
      <c r="H126" s="52">
        <v>-12.5</v>
      </c>
      <c r="I126" s="52"/>
      <c r="J126" s="54" t="s">
        <v>41</v>
      </c>
      <c r="K126" s="52" t="s">
        <v>41</v>
      </c>
      <c r="L126" s="54" t="s">
        <v>41</v>
      </c>
      <c r="M126" s="52" t="s">
        <v>41</v>
      </c>
    </row>
    <row r="127" spans="1:13" s="86" customFormat="1" ht="11.25">
      <c r="A127" s="87">
        <v>43206</v>
      </c>
      <c r="B127" s="55">
        <v>20</v>
      </c>
      <c r="C127" s="55">
        <v>81</v>
      </c>
      <c r="D127" s="55">
        <v>51</v>
      </c>
      <c r="E127" s="55">
        <v>40</v>
      </c>
      <c r="F127" s="55"/>
      <c r="G127" s="54">
        <v>-11</v>
      </c>
      <c r="H127" s="52">
        <v>-21.6</v>
      </c>
      <c r="I127" s="52"/>
      <c r="J127" s="54" t="s">
        <v>41</v>
      </c>
      <c r="K127" s="52" t="s">
        <v>41</v>
      </c>
      <c r="L127" s="54" t="s">
        <v>41</v>
      </c>
      <c r="M127" s="52" t="s">
        <v>41</v>
      </c>
    </row>
    <row r="128" spans="1:13" s="86" customFormat="1" ht="11.25">
      <c r="A128" s="87">
        <v>43213</v>
      </c>
      <c r="B128" s="55">
        <v>23</v>
      </c>
      <c r="C128" s="55">
        <v>84</v>
      </c>
      <c r="D128" s="55">
        <v>53</v>
      </c>
      <c r="E128" s="55">
        <v>51</v>
      </c>
      <c r="F128" s="55"/>
      <c r="G128" s="54">
        <v>-2</v>
      </c>
      <c r="H128" s="52">
        <v>-3.8</v>
      </c>
      <c r="I128" s="52"/>
      <c r="J128" s="54" t="s">
        <v>41</v>
      </c>
      <c r="K128" s="52" t="s">
        <v>41</v>
      </c>
      <c r="L128" s="54" t="s">
        <v>41</v>
      </c>
      <c r="M128" s="52" t="s">
        <v>41</v>
      </c>
    </row>
    <row r="129" spans="1:13" s="86" customFormat="1" ht="11.25">
      <c r="A129" s="87">
        <v>43220</v>
      </c>
      <c r="B129" s="55">
        <v>26</v>
      </c>
      <c r="C129" s="55">
        <v>86</v>
      </c>
      <c r="D129" s="55">
        <v>56</v>
      </c>
      <c r="E129" s="55">
        <v>55</v>
      </c>
      <c r="F129" s="55"/>
      <c r="G129" s="54">
        <v>-1</v>
      </c>
      <c r="H129" s="52">
        <v>-1.8</v>
      </c>
      <c r="I129" s="52"/>
      <c r="J129" s="54" t="s">
        <v>41</v>
      </c>
      <c r="K129" s="52" t="s">
        <v>41</v>
      </c>
      <c r="L129" s="54" t="s">
        <v>41</v>
      </c>
      <c r="M129" s="52" t="s">
        <v>41</v>
      </c>
    </row>
    <row r="130" spans="1:13" s="86" customFormat="1" ht="11.25">
      <c r="A130" s="87">
        <v>43227</v>
      </c>
      <c r="B130" s="55">
        <v>28</v>
      </c>
      <c r="C130" s="55">
        <v>89</v>
      </c>
      <c r="D130" s="55">
        <v>59</v>
      </c>
      <c r="E130" s="55">
        <v>58</v>
      </c>
      <c r="F130" s="55"/>
      <c r="G130" s="54">
        <v>-1</v>
      </c>
      <c r="H130" s="52">
        <v>-1.7</v>
      </c>
      <c r="I130" s="52"/>
      <c r="J130" s="54" t="s">
        <v>41</v>
      </c>
      <c r="K130" s="52" t="s">
        <v>41</v>
      </c>
      <c r="L130" s="54" t="s">
        <v>41</v>
      </c>
      <c r="M130" s="52" t="s">
        <v>41</v>
      </c>
    </row>
    <row r="131" spans="1:13" s="86" customFormat="1" ht="11.25">
      <c r="A131" s="87">
        <v>43234</v>
      </c>
      <c r="B131" s="55">
        <v>31</v>
      </c>
      <c r="C131" s="55">
        <v>92</v>
      </c>
      <c r="D131" s="55">
        <v>61</v>
      </c>
      <c r="E131" s="55">
        <v>61</v>
      </c>
      <c r="F131" s="55"/>
      <c r="G131" s="54">
        <v>0</v>
      </c>
      <c r="H131" s="52">
        <v>0</v>
      </c>
      <c r="I131" s="52"/>
      <c r="J131" s="54" t="s">
        <v>41</v>
      </c>
      <c r="K131" s="52" t="s">
        <v>41</v>
      </c>
      <c r="L131" s="54" t="s">
        <v>41</v>
      </c>
      <c r="M131" s="52" t="s">
        <v>41</v>
      </c>
    </row>
    <row r="132" spans="1:13" s="86" customFormat="1" ht="11.25">
      <c r="A132" s="87">
        <v>43241</v>
      </c>
      <c r="B132" s="55">
        <v>34</v>
      </c>
      <c r="C132" s="55">
        <v>95</v>
      </c>
      <c r="D132" s="55">
        <v>64</v>
      </c>
      <c r="E132" s="55">
        <v>50</v>
      </c>
      <c r="F132" s="55"/>
      <c r="G132" s="54">
        <v>-14</v>
      </c>
      <c r="H132" s="52">
        <v>-21.9</v>
      </c>
      <c r="I132" s="52"/>
      <c r="J132" s="54" t="s">
        <v>41</v>
      </c>
      <c r="K132" s="52" t="s">
        <v>41</v>
      </c>
      <c r="L132" s="54" t="s">
        <v>41</v>
      </c>
      <c r="M132" s="52" t="s">
        <v>41</v>
      </c>
    </row>
    <row r="133" spans="1:13" s="86" customFormat="1" ht="11.25">
      <c r="A133" s="87">
        <v>43248</v>
      </c>
      <c r="B133" s="55">
        <v>36</v>
      </c>
      <c r="C133" s="55">
        <v>97</v>
      </c>
      <c r="D133" s="55">
        <v>67</v>
      </c>
      <c r="E133" s="55">
        <v>58</v>
      </c>
      <c r="F133" s="55"/>
      <c r="G133" s="54">
        <v>-9</v>
      </c>
      <c r="H133" s="52">
        <v>-13.4</v>
      </c>
      <c r="I133" s="52"/>
      <c r="J133" s="54" t="s">
        <v>41</v>
      </c>
      <c r="K133" s="52" t="s">
        <v>41</v>
      </c>
      <c r="L133" s="54" t="s">
        <v>41</v>
      </c>
      <c r="M133" s="52" t="s">
        <v>41</v>
      </c>
    </row>
    <row r="134" spans="1:13" s="86" customFormat="1" ht="11.25">
      <c r="A134" s="87">
        <v>43255</v>
      </c>
      <c r="B134" s="55">
        <v>39</v>
      </c>
      <c r="C134" s="55">
        <v>100</v>
      </c>
      <c r="D134" s="55">
        <v>69</v>
      </c>
      <c r="E134" s="55">
        <v>65</v>
      </c>
      <c r="F134" s="55"/>
      <c r="G134" s="54">
        <v>-4</v>
      </c>
      <c r="H134" s="52">
        <v>-5.8</v>
      </c>
      <c r="I134" s="52"/>
      <c r="J134" s="54" t="s">
        <v>41</v>
      </c>
      <c r="K134" s="52" t="s">
        <v>41</v>
      </c>
      <c r="L134" s="54" t="s">
        <v>41</v>
      </c>
      <c r="M134" s="52" t="s">
        <v>41</v>
      </c>
    </row>
    <row r="135" spans="1:13" s="86" customFormat="1" ht="11.25">
      <c r="A135" s="87">
        <v>43262</v>
      </c>
      <c r="B135" s="55">
        <v>41</v>
      </c>
      <c r="C135" s="55">
        <v>102</v>
      </c>
      <c r="D135" s="55">
        <v>72</v>
      </c>
      <c r="E135" s="55">
        <v>69</v>
      </c>
      <c r="F135" s="55"/>
      <c r="G135" s="54">
        <v>-3</v>
      </c>
      <c r="H135" s="52">
        <v>-4.2</v>
      </c>
      <c r="I135" s="52"/>
      <c r="J135" s="54" t="s">
        <v>41</v>
      </c>
      <c r="K135" s="52" t="s">
        <v>41</v>
      </c>
      <c r="L135" s="54" t="s">
        <v>41</v>
      </c>
      <c r="M135" s="52" t="s">
        <v>41</v>
      </c>
    </row>
    <row r="136" spans="1:13" s="86" customFormat="1" ht="11.25">
      <c r="A136" s="87">
        <v>43269</v>
      </c>
      <c r="B136" s="55">
        <v>44</v>
      </c>
      <c r="C136" s="55">
        <v>104</v>
      </c>
      <c r="D136" s="55">
        <v>74</v>
      </c>
      <c r="E136" s="55">
        <v>67</v>
      </c>
      <c r="F136" s="55"/>
      <c r="G136" s="54">
        <v>-7</v>
      </c>
      <c r="H136" s="52">
        <v>-9.5</v>
      </c>
      <c r="I136" s="52"/>
      <c r="J136" s="54" t="s">
        <v>41</v>
      </c>
      <c r="K136" s="52" t="s">
        <v>41</v>
      </c>
      <c r="L136" s="54" t="s">
        <v>41</v>
      </c>
      <c r="M136" s="52" t="s">
        <v>41</v>
      </c>
    </row>
    <row r="137" spans="1:13" s="86" customFormat="1" ht="11.25">
      <c r="A137" s="87">
        <v>43276</v>
      </c>
      <c r="B137" s="55">
        <v>46</v>
      </c>
      <c r="C137" s="55">
        <v>107</v>
      </c>
      <c r="D137" s="55">
        <v>76</v>
      </c>
      <c r="E137" s="55">
        <v>71</v>
      </c>
      <c r="F137" s="55"/>
      <c r="G137" s="54">
        <v>-5</v>
      </c>
      <c r="H137" s="52">
        <v>-6.6</v>
      </c>
      <c r="I137" s="52"/>
      <c r="J137" s="54" t="s">
        <v>41</v>
      </c>
      <c r="K137" s="52" t="s">
        <v>41</v>
      </c>
      <c r="L137" s="54" t="s">
        <v>41</v>
      </c>
      <c r="M137" s="52" t="s">
        <v>41</v>
      </c>
    </row>
    <row r="138" spans="1:13" s="86" customFormat="1" ht="11.25">
      <c r="A138" s="87">
        <v>43283</v>
      </c>
      <c r="B138" s="55">
        <v>48</v>
      </c>
      <c r="C138" s="55">
        <v>108</v>
      </c>
      <c r="D138" s="55">
        <v>78</v>
      </c>
      <c r="E138" s="55">
        <v>78</v>
      </c>
      <c r="F138" s="55"/>
      <c r="G138" s="54">
        <v>0</v>
      </c>
      <c r="H138" s="52">
        <v>0</v>
      </c>
      <c r="I138" s="52"/>
      <c r="J138" s="54" t="s">
        <v>41</v>
      </c>
      <c r="K138" s="52" t="s">
        <v>41</v>
      </c>
      <c r="L138" s="54" t="s">
        <v>41</v>
      </c>
      <c r="M138" s="52" t="s">
        <v>41</v>
      </c>
    </row>
    <row r="139" spans="1:13" s="86" customFormat="1" ht="11.25">
      <c r="A139" s="87">
        <v>43290</v>
      </c>
      <c r="B139" s="55">
        <v>49</v>
      </c>
      <c r="C139" s="55">
        <v>110</v>
      </c>
      <c r="D139" s="55">
        <v>80</v>
      </c>
      <c r="E139" s="55">
        <v>64</v>
      </c>
      <c r="F139" s="55"/>
      <c r="G139" s="54">
        <v>-16</v>
      </c>
      <c r="H139" s="52">
        <v>-20</v>
      </c>
      <c r="I139" s="52"/>
      <c r="J139" s="54" t="s">
        <v>41</v>
      </c>
      <c r="K139" s="52" t="s">
        <v>41</v>
      </c>
      <c r="L139" s="54" t="s">
        <v>41</v>
      </c>
      <c r="M139" s="52" t="s">
        <v>41</v>
      </c>
    </row>
    <row r="140" spans="1:13" s="86" customFormat="1" ht="11.25">
      <c r="A140" s="87">
        <v>43297</v>
      </c>
      <c r="B140" s="55">
        <v>51</v>
      </c>
      <c r="C140" s="55">
        <v>111</v>
      </c>
      <c r="D140" s="55">
        <v>81</v>
      </c>
      <c r="E140" s="55">
        <v>67</v>
      </c>
      <c r="F140" s="55"/>
      <c r="G140" s="54">
        <v>-14</v>
      </c>
      <c r="H140" s="52">
        <v>-17.3</v>
      </c>
      <c r="I140" s="52"/>
      <c r="J140" s="54" t="s">
        <v>41</v>
      </c>
      <c r="K140" s="52" t="s">
        <v>41</v>
      </c>
      <c r="L140" s="54" t="s">
        <v>41</v>
      </c>
      <c r="M140" s="52" t="s">
        <v>41</v>
      </c>
    </row>
    <row r="141" spans="1:13" s="86" customFormat="1" ht="11.25">
      <c r="A141" s="87">
        <v>43304</v>
      </c>
      <c r="B141" s="55">
        <v>52</v>
      </c>
      <c r="C141" s="55">
        <v>112</v>
      </c>
      <c r="D141" s="55">
        <v>82</v>
      </c>
      <c r="E141" s="55">
        <v>73</v>
      </c>
      <c r="F141" s="55"/>
      <c r="G141" s="54">
        <v>-9</v>
      </c>
      <c r="H141" s="52">
        <v>-11</v>
      </c>
      <c r="I141" s="52"/>
      <c r="J141" s="54" t="s">
        <v>41</v>
      </c>
      <c r="K141" s="52" t="s">
        <v>41</v>
      </c>
      <c r="L141" s="54" t="s">
        <v>41</v>
      </c>
      <c r="M141" s="52" t="s">
        <v>41</v>
      </c>
    </row>
    <row r="142" spans="1:13" s="86" customFormat="1" ht="11.25">
      <c r="A142" s="87">
        <v>43311</v>
      </c>
      <c r="B142" s="55">
        <v>52</v>
      </c>
      <c r="C142" s="55">
        <v>113</v>
      </c>
      <c r="D142" s="55">
        <v>83</v>
      </c>
      <c r="E142" s="55">
        <v>47</v>
      </c>
      <c r="F142" s="55"/>
      <c r="G142" s="54">
        <v>-36</v>
      </c>
      <c r="H142" s="52">
        <v>-43.4</v>
      </c>
      <c r="I142" s="52"/>
      <c r="J142" s="54" t="s">
        <v>41</v>
      </c>
      <c r="K142" s="52" t="s">
        <v>41</v>
      </c>
      <c r="L142" s="54">
        <v>5</v>
      </c>
      <c r="M142" s="52">
        <v>9.6</v>
      </c>
    </row>
    <row r="143" spans="1:13" s="86" customFormat="1" ht="11.25">
      <c r="A143" s="87">
        <v>43318</v>
      </c>
      <c r="B143" s="55">
        <v>53</v>
      </c>
      <c r="C143" s="55">
        <v>114</v>
      </c>
      <c r="D143" s="55">
        <v>83</v>
      </c>
      <c r="E143" s="55">
        <v>50</v>
      </c>
      <c r="F143" s="55"/>
      <c r="G143" s="54">
        <v>-33</v>
      </c>
      <c r="H143" s="52">
        <v>-39.799999999999997</v>
      </c>
      <c r="I143" s="52"/>
      <c r="J143" s="54" t="s">
        <v>41</v>
      </c>
      <c r="K143" s="52" t="s">
        <v>41</v>
      </c>
      <c r="L143" s="54">
        <v>3</v>
      </c>
      <c r="M143" s="52">
        <v>5.7</v>
      </c>
    </row>
    <row r="144" spans="1:13" s="86" customFormat="1" ht="11.25">
      <c r="A144" s="87">
        <v>43325</v>
      </c>
      <c r="B144" s="55">
        <v>53</v>
      </c>
      <c r="C144" s="55">
        <v>114</v>
      </c>
      <c r="D144" s="55">
        <v>83</v>
      </c>
      <c r="E144" s="55">
        <v>59</v>
      </c>
      <c r="F144" s="55"/>
      <c r="G144" s="54">
        <v>-24</v>
      </c>
      <c r="H144" s="52">
        <v>-28.9</v>
      </c>
      <c r="I144" s="52"/>
      <c r="J144" s="54" t="s">
        <v>41</v>
      </c>
      <c r="K144" s="52" t="s">
        <v>41</v>
      </c>
      <c r="L144" s="54" t="s">
        <v>41</v>
      </c>
      <c r="M144" s="52" t="s">
        <v>41</v>
      </c>
    </row>
    <row r="145" spans="1:13" s="86" customFormat="1" ht="11.25">
      <c r="A145" s="87">
        <v>43332</v>
      </c>
      <c r="B145" s="55">
        <v>53</v>
      </c>
      <c r="C145" s="55">
        <v>113</v>
      </c>
      <c r="D145" s="55">
        <v>83</v>
      </c>
      <c r="E145" s="55">
        <v>75</v>
      </c>
      <c r="F145" s="55"/>
      <c r="G145" s="54">
        <v>-8</v>
      </c>
      <c r="H145" s="52">
        <v>-9.6</v>
      </c>
      <c r="I145" s="52"/>
      <c r="J145" s="54" t="s">
        <v>41</v>
      </c>
      <c r="K145" s="52" t="s">
        <v>41</v>
      </c>
      <c r="L145" s="54" t="s">
        <v>41</v>
      </c>
      <c r="M145" s="52" t="s">
        <v>41</v>
      </c>
    </row>
    <row r="146" spans="1:13" s="86" customFormat="1" ht="11.25">
      <c r="A146" s="87">
        <v>43339</v>
      </c>
      <c r="B146" s="55">
        <v>52</v>
      </c>
      <c r="C146" s="55">
        <v>113</v>
      </c>
      <c r="D146" s="55">
        <v>82</v>
      </c>
      <c r="E146" s="55">
        <v>84</v>
      </c>
      <c r="F146" s="55"/>
      <c r="G146" s="54">
        <v>2</v>
      </c>
      <c r="H146" s="52">
        <v>2.4</v>
      </c>
      <c r="I146" s="52"/>
      <c r="J146" s="54" t="s">
        <v>41</v>
      </c>
      <c r="K146" s="52" t="s">
        <v>41</v>
      </c>
      <c r="L146" s="54" t="s">
        <v>41</v>
      </c>
      <c r="M146" s="52" t="s">
        <v>41</v>
      </c>
    </row>
    <row r="147" spans="1:13" s="86" customFormat="1" ht="11.25">
      <c r="A147" s="87">
        <v>43346</v>
      </c>
      <c r="B147" s="55">
        <v>51</v>
      </c>
      <c r="C147" s="55">
        <v>112</v>
      </c>
      <c r="D147" s="55">
        <v>82</v>
      </c>
      <c r="E147" s="55">
        <v>78</v>
      </c>
      <c r="F147" s="55"/>
      <c r="G147" s="54">
        <v>-4</v>
      </c>
      <c r="H147" s="52">
        <v>-4.9000000000000004</v>
      </c>
      <c r="I147" s="52"/>
      <c r="J147" s="54" t="s">
        <v>41</v>
      </c>
      <c r="K147" s="52" t="s">
        <v>41</v>
      </c>
      <c r="L147" s="54" t="s">
        <v>41</v>
      </c>
      <c r="M147" s="52" t="s">
        <v>41</v>
      </c>
    </row>
    <row r="148" spans="1:13" s="86" customFormat="1" ht="11.25">
      <c r="A148" s="87">
        <v>43353</v>
      </c>
      <c r="B148" s="55">
        <v>50</v>
      </c>
      <c r="C148" s="55">
        <v>111</v>
      </c>
      <c r="D148" s="55">
        <v>81</v>
      </c>
      <c r="E148" s="55">
        <v>61</v>
      </c>
      <c r="F148" s="55"/>
      <c r="G148" s="54">
        <v>-20</v>
      </c>
      <c r="H148" s="52">
        <v>-24.7</v>
      </c>
      <c r="I148" s="52"/>
      <c r="J148" s="54" t="s">
        <v>41</v>
      </c>
      <c r="K148" s="52" t="s">
        <v>41</v>
      </c>
      <c r="L148" s="54" t="s">
        <v>41</v>
      </c>
      <c r="M148" s="52" t="s">
        <v>41</v>
      </c>
    </row>
    <row r="149" spans="1:13" s="86" customFormat="1" ht="11.25">
      <c r="A149" s="87">
        <v>43360</v>
      </c>
      <c r="B149" s="55">
        <v>49</v>
      </c>
      <c r="C149" s="55">
        <v>110</v>
      </c>
      <c r="D149" s="55">
        <v>79</v>
      </c>
      <c r="E149" s="55">
        <v>78</v>
      </c>
      <c r="F149" s="55"/>
      <c r="G149" s="54">
        <v>-1</v>
      </c>
      <c r="H149" s="52">
        <v>-1.3</v>
      </c>
      <c r="I149" s="52"/>
      <c r="J149" s="54" t="s">
        <v>41</v>
      </c>
      <c r="K149" s="52" t="s">
        <v>41</v>
      </c>
      <c r="L149" s="54" t="s">
        <v>41</v>
      </c>
      <c r="M149" s="52" t="s">
        <v>41</v>
      </c>
    </row>
    <row r="150" spans="1:13" s="86" customFormat="1" ht="11.25">
      <c r="A150" s="87">
        <v>43367</v>
      </c>
      <c r="B150" s="55">
        <v>47</v>
      </c>
      <c r="C150" s="55">
        <v>108</v>
      </c>
      <c r="D150" s="55">
        <v>77</v>
      </c>
      <c r="E150" s="55">
        <v>58</v>
      </c>
      <c r="F150" s="55"/>
      <c r="G150" s="54">
        <v>-19</v>
      </c>
      <c r="H150" s="52">
        <v>-24.7</v>
      </c>
      <c r="I150" s="52"/>
      <c r="J150" s="54" t="s">
        <v>41</v>
      </c>
      <c r="K150" s="52" t="s">
        <v>41</v>
      </c>
      <c r="L150" s="54" t="s">
        <v>41</v>
      </c>
      <c r="M150" s="52" t="s">
        <v>41</v>
      </c>
    </row>
    <row r="151" spans="1:13" s="86" customFormat="1" ht="11.25">
      <c r="A151" s="87">
        <v>43374</v>
      </c>
      <c r="B151" s="55">
        <v>45</v>
      </c>
      <c r="C151" s="55">
        <v>106</v>
      </c>
      <c r="D151" s="55">
        <v>76</v>
      </c>
      <c r="E151" s="55">
        <v>65</v>
      </c>
      <c r="F151" s="55"/>
      <c r="G151" s="54">
        <v>-11</v>
      </c>
      <c r="H151" s="52">
        <v>-14.5</v>
      </c>
      <c r="I151" s="52"/>
      <c r="J151" s="54" t="s">
        <v>41</v>
      </c>
      <c r="K151" s="52" t="s">
        <v>41</v>
      </c>
      <c r="L151" s="54" t="s">
        <v>41</v>
      </c>
      <c r="M151" s="52" t="s">
        <v>41</v>
      </c>
    </row>
    <row r="152" spans="1:13" s="86" customFormat="1" ht="11.25">
      <c r="A152" s="87">
        <v>43381</v>
      </c>
      <c r="B152" s="55">
        <v>43</v>
      </c>
      <c r="C152" s="55">
        <v>104</v>
      </c>
      <c r="D152" s="55">
        <v>74</v>
      </c>
      <c r="E152" s="55">
        <v>90</v>
      </c>
      <c r="F152" s="55"/>
      <c r="G152" s="54">
        <v>16</v>
      </c>
      <c r="H152" s="52">
        <v>21.6</v>
      </c>
      <c r="I152" s="52"/>
      <c r="J152" s="54" t="s">
        <v>41</v>
      </c>
      <c r="K152" s="52" t="s">
        <v>41</v>
      </c>
      <c r="L152" s="54" t="s">
        <v>41</v>
      </c>
      <c r="M152" s="52" t="s">
        <v>41</v>
      </c>
    </row>
    <row r="153" spans="1:13" s="86" customFormat="1" ht="11.25">
      <c r="A153" s="87">
        <v>43388</v>
      </c>
      <c r="B153" s="55">
        <v>41</v>
      </c>
      <c r="C153" s="55">
        <v>102</v>
      </c>
      <c r="D153" s="55">
        <v>71</v>
      </c>
      <c r="E153" s="55">
        <v>53</v>
      </c>
      <c r="F153" s="55"/>
      <c r="G153" s="54">
        <v>-18</v>
      </c>
      <c r="H153" s="52">
        <v>-25.4</v>
      </c>
      <c r="I153" s="52"/>
      <c r="J153" s="54" t="s">
        <v>41</v>
      </c>
      <c r="K153" s="52" t="s">
        <v>41</v>
      </c>
      <c r="L153" s="54" t="s">
        <v>41</v>
      </c>
      <c r="M153" s="52" t="s">
        <v>41</v>
      </c>
    </row>
    <row r="154" spans="1:13" s="86" customFormat="1" ht="11.25">
      <c r="A154" s="87">
        <v>43395</v>
      </c>
      <c r="B154" s="55">
        <v>39</v>
      </c>
      <c r="C154" s="55">
        <v>99</v>
      </c>
      <c r="D154" s="55">
        <v>69</v>
      </c>
      <c r="E154" s="55">
        <v>43</v>
      </c>
      <c r="F154" s="55"/>
      <c r="G154" s="54">
        <v>-26</v>
      </c>
      <c r="H154" s="52">
        <v>-37.700000000000003</v>
      </c>
      <c r="I154" s="52"/>
      <c r="J154" s="54" t="s">
        <v>41</v>
      </c>
      <c r="K154" s="52" t="s">
        <v>41</v>
      </c>
      <c r="L154" s="54" t="s">
        <v>41</v>
      </c>
      <c r="M154" s="52" t="s">
        <v>41</v>
      </c>
    </row>
    <row r="155" spans="1:13" s="86" customFormat="1" ht="11.25">
      <c r="A155" s="87">
        <v>43402</v>
      </c>
      <c r="B155" s="55">
        <v>36</v>
      </c>
      <c r="C155" s="55">
        <v>97</v>
      </c>
      <c r="D155" s="55">
        <v>66</v>
      </c>
      <c r="E155" s="55">
        <v>59</v>
      </c>
      <c r="F155" s="55"/>
      <c r="G155" s="54">
        <v>-7</v>
      </c>
      <c r="H155" s="52">
        <v>-10.6</v>
      </c>
      <c r="I155" s="52"/>
      <c r="J155" s="54" t="s">
        <v>41</v>
      </c>
      <c r="K155" s="52" t="s">
        <v>41</v>
      </c>
      <c r="L155" s="54" t="s">
        <v>41</v>
      </c>
      <c r="M155" s="52" t="s">
        <v>41</v>
      </c>
    </row>
    <row r="156" spans="1:13" s="86" customFormat="1" ht="11.25">
      <c r="A156" s="87">
        <v>43409</v>
      </c>
      <c r="B156" s="55">
        <v>34</v>
      </c>
      <c r="C156" s="55">
        <v>94</v>
      </c>
      <c r="D156" s="55">
        <v>64</v>
      </c>
      <c r="E156" s="55">
        <v>59</v>
      </c>
      <c r="F156" s="55"/>
      <c r="G156" s="54">
        <v>-5</v>
      </c>
      <c r="H156" s="52">
        <v>-7.8</v>
      </c>
      <c r="I156" s="52"/>
      <c r="J156" s="54" t="s">
        <v>41</v>
      </c>
      <c r="K156" s="52" t="s">
        <v>41</v>
      </c>
      <c r="L156" s="54" t="s">
        <v>41</v>
      </c>
      <c r="M156" s="52" t="s">
        <v>41</v>
      </c>
    </row>
    <row r="157" spans="1:13" s="86" customFormat="1" ht="11.25">
      <c r="A157" s="87">
        <v>43416</v>
      </c>
      <c r="B157" s="55">
        <v>31</v>
      </c>
      <c r="C157" s="55">
        <v>92</v>
      </c>
      <c r="D157" s="55">
        <v>61</v>
      </c>
      <c r="E157" s="55">
        <v>54</v>
      </c>
      <c r="F157" s="55"/>
      <c r="G157" s="54">
        <v>-7</v>
      </c>
      <c r="H157" s="52">
        <v>-11.5</v>
      </c>
      <c r="I157" s="52"/>
      <c r="J157" s="54" t="s">
        <v>41</v>
      </c>
      <c r="K157" s="52" t="s">
        <v>41</v>
      </c>
      <c r="L157" s="54" t="s">
        <v>41</v>
      </c>
      <c r="M157" s="52" t="s">
        <v>41</v>
      </c>
    </row>
    <row r="158" spans="1:13" s="86" customFormat="1" ht="11.25">
      <c r="A158" s="87">
        <v>43423</v>
      </c>
      <c r="B158" s="55">
        <v>29</v>
      </c>
      <c r="C158" s="55">
        <v>89</v>
      </c>
      <c r="D158" s="55">
        <v>59</v>
      </c>
      <c r="E158" s="55">
        <v>62</v>
      </c>
      <c r="F158" s="55"/>
      <c r="G158" s="54">
        <v>3</v>
      </c>
      <c r="H158" s="52">
        <v>5.0999999999999996</v>
      </c>
      <c r="I158" s="52"/>
      <c r="J158" s="54" t="s">
        <v>41</v>
      </c>
      <c r="K158" s="52" t="s">
        <v>41</v>
      </c>
      <c r="L158" s="54" t="s">
        <v>41</v>
      </c>
      <c r="M158" s="52" t="s">
        <v>41</v>
      </c>
    </row>
    <row r="159" spans="1:13" s="86" customFormat="1" ht="11.25">
      <c r="A159" s="87">
        <v>43430</v>
      </c>
      <c r="B159" s="55">
        <v>26</v>
      </c>
      <c r="C159" s="55">
        <v>87</v>
      </c>
      <c r="D159" s="55">
        <v>56</v>
      </c>
      <c r="E159" s="55">
        <v>44</v>
      </c>
      <c r="F159" s="55"/>
      <c r="G159" s="54">
        <v>-12</v>
      </c>
      <c r="H159" s="52">
        <v>-21.4</v>
      </c>
      <c r="I159" s="52"/>
      <c r="J159" s="54" t="s">
        <v>41</v>
      </c>
      <c r="K159" s="52" t="s">
        <v>41</v>
      </c>
      <c r="L159" s="54" t="s">
        <v>41</v>
      </c>
      <c r="M159" s="52" t="s">
        <v>41</v>
      </c>
    </row>
    <row r="160" spans="1:13" s="86" customFormat="1" ht="11.25">
      <c r="A160" s="87">
        <v>43437</v>
      </c>
      <c r="B160" s="55">
        <v>24</v>
      </c>
      <c r="C160" s="55">
        <v>84</v>
      </c>
      <c r="D160" s="55">
        <v>54</v>
      </c>
      <c r="E160" s="55">
        <v>41</v>
      </c>
      <c r="F160" s="55"/>
      <c r="G160" s="54">
        <v>-13</v>
      </c>
      <c r="H160" s="52">
        <v>-24.1</v>
      </c>
      <c r="I160" s="52"/>
      <c r="J160" s="54" t="s">
        <v>41</v>
      </c>
      <c r="K160" s="52" t="s">
        <v>41</v>
      </c>
      <c r="L160" s="54" t="s">
        <v>41</v>
      </c>
      <c r="M160" s="52" t="s">
        <v>41</v>
      </c>
    </row>
    <row r="161" spans="1:13" s="86" customFormat="1" ht="11.25">
      <c r="A161" s="87">
        <v>43444</v>
      </c>
      <c r="B161" s="55">
        <v>21</v>
      </c>
      <c r="C161" s="55">
        <v>82</v>
      </c>
      <c r="D161" s="55">
        <v>52</v>
      </c>
      <c r="E161" s="55">
        <v>55</v>
      </c>
      <c r="F161" s="55"/>
      <c r="G161" s="54">
        <v>3</v>
      </c>
      <c r="H161" s="52">
        <v>5.8</v>
      </c>
      <c r="I161" s="52"/>
      <c r="J161" s="54" t="s">
        <v>41</v>
      </c>
      <c r="K161" s="52" t="s">
        <v>41</v>
      </c>
      <c r="L161" s="54" t="s">
        <v>41</v>
      </c>
      <c r="M161" s="52" t="s">
        <v>41</v>
      </c>
    </row>
    <row r="162" spans="1:13" s="86" customFormat="1" ht="11.25">
      <c r="A162" s="87">
        <v>43451</v>
      </c>
      <c r="B162" s="55">
        <v>19</v>
      </c>
      <c r="C162" s="55">
        <v>80</v>
      </c>
      <c r="D162" s="55">
        <v>50</v>
      </c>
      <c r="E162" s="55">
        <v>57</v>
      </c>
      <c r="F162" s="55"/>
      <c r="G162" s="54">
        <v>7</v>
      </c>
      <c r="H162" s="52">
        <v>14</v>
      </c>
      <c r="I162" s="52"/>
      <c r="J162" s="54" t="s">
        <v>41</v>
      </c>
      <c r="K162" s="52" t="s">
        <v>41</v>
      </c>
      <c r="L162" s="54" t="s">
        <v>41</v>
      </c>
      <c r="M162" s="52" t="s">
        <v>41</v>
      </c>
    </row>
    <row r="163" spans="1:13" s="86" customFormat="1" ht="11.25">
      <c r="A163" s="87">
        <v>43458</v>
      </c>
      <c r="B163" s="55">
        <v>17</v>
      </c>
      <c r="C163" s="55">
        <v>78</v>
      </c>
      <c r="D163" s="55">
        <v>48</v>
      </c>
      <c r="E163" s="55">
        <v>52</v>
      </c>
      <c r="F163" s="55"/>
      <c r="G163" s="54">
        <v>4</v>
      </c>
      <c r="H163" s="52">
        <v>8.3000000000000007</v>
      </c>
      <c r="I163" s="52"/>
      <c r="J163" s="54" t="s">
        <v>41</v>
      </c>
      <c r="K163" s="52" t="s">
        <v>41</v>
      </c>
      <c r="L163" s="54" t="s">
        <v>41</v>
      </c>
      <c r="M163" s="52" t="s">
        <v>41</v>
      </c>
    </row>
    <row r="164" spans="1:13" s="86" customFormat="1" ht="11.25">
      <c r="A164" s="87">
        <v>43465</v>
      </c>
      <c r="B164" s="55">
        <v>16</v>
      </c>
      <c r="C164" s="55">
        <v>77</v>
      </c>
      <c r="D164" s="55">
        <v>46</v>
      </c>
      <c r="E164" s="55">
        <v>64</v>
      </c>
      <c r="F164" s="55"/>
      <c r="G164" s="54">
        <v>18</v>
      </c>
      <c r="H164" s="52">
        <v>39.1</v>
      </c>
      <c r="I164" s="52"/>
      <c r="J164" s="54" t="s">
        <v>41</v>
      </c>
      <c r="K164" s="52" t="s">
        <v>41</v>
      </c>
      <c r="L164" s="54" t="s">
        <v>41</v>
      </c>
      <c r="M164" s="52" t="s">
        <v>41</v>
      </c>
    </row>
    <row r="165" spans="1:13" s="86" customFormat="1" ht="11.25">
      <c r="A165" s="87">
        <v>43472</v>
      </c>
      <c r="B165" s="55">
        <v>14</v>
      </c>
      <c r="C165" s="55">
        <v>75</v>
      </c>
      <c r="D165" s="55">
        <v>45</v>
      </c>
      <c r="E165" s="55">
        <v>50</v>
      </c>
      <c r="F165" s="55"/>
      <c r="G165" s="54">
        <v>5</v>
      </c>
      <c r="H165" s="52">
        <v>11.1</v>
      </c>
      <c r="I165" s="52"/>
      <c r="J165" s="54" t="s">
        <v>41</v>
      </c>
      <c r="K165" s="52" t="s">
        <v>41</v>
      </c>
      <c r="L165" s="54" t="s">
        <v>41</v>
      </c>
      <c r="M165" s="52" t="s">
        <v>41</v>
      </c>
    </row>
    <row r="166" spans="1:13" s="86" customFormat="1" ht="11.25">
      <c r="A166" s="87">
        <v>43479</v>
      </c>
      <c r="B166" s="55">
        <v>13</v>
      </c>
      <c r="C166" s="55">
        <v>74</v>
      </c>
      <c r="D166" s="55">
        <v>44</v>
      </c>
      <c r="E166" s="55">
        <v>41</v>
      </c>
      <c r="F166" s="55"/>
      <c r="G166" s="54">
        <v>-3</v>
      </c>
      <c r="H166" s="52">
        <v>-6.8</v>
      </c>
      <c r="I166" s="52"/>
      <c r="J166" s="54" t="s">
        <v>41</v>
      </c>
      <c r="K166" s="52" t="s">
        <v>41</v>
      </c>
      <c r="L166" s="54" t="s">
        <v>41</v>
      </c>
      <c r="M166" s="52" t="s">
        <v>41</v>
      </c>
    </row>
    <row r="167" spans="1:13" s="86" customFormat="1" ht="11.25">
      <c r="A167" s="87">
        <v>43486</v>
      </c>
      <c r="B167" s="55">
        <v>12</v>
      </c>
      <c r="C167" s="55">
        <v>73</v>
      </c>
      <c r="D167" s="55">
        <v>43</v>
      </c>
      <c r="E167" s="55">
        <v>38</v>
      </c>
      <c r="F167" s="55"/>
      <c r="G167" s="54">
        <v>-5</v>
      </c>
      <c r="H167" s="52">
        <v>-11.6</v>
      </c>
      <c r="I167" s="52"/>
      <c r="J167" s="54" t="s">
        <v>41</v>
      </c>
      <c r="K167" s="52" t="s">
        <v>41</v>
      </c>
      <c r="L167" s="54" t="s">
        <v>41</v>
      </c>
      <c r="M167" s="52" t="s">
        <v>41</v>
      </c>
    </row>
    <row r="168" spans="1:13" s="86" customFormat="1" ht="11.25">
      <c r="A168" s="87">
        <v>43493</v>
      </c>
      <c r="B168" s="55">
        <v>12</v>
      </c>
      <c r="C168" s="55">
        <v>73</v>
      </c>
      <c r="D168" s="55">
        <v>42</v>
      </c>
      <c r="E168" s="55">
        <v>44</v>
      </c>
      <c r="F168" s="55"/>
      <c r="G168" s="54">
        <v>2</v>
      </c>
      <c r="H168" s="52">
        <v>4.8</v>
      </c>
      <c r="I168" s="52"/>
      <c r="J168" s="54" t="s">
        <v>41</v>
      </c>
      <c r="K168" s="52" t="s">
        <v>41</v>
      </c>
      <c r="L168" s="54" t="s">
        <v>41</v>
      </c>
      <c r="M168" s="52" t="s">
        <v>41</v>
      </c>
    </row>
    <row r="169" spans="1:13" s="86" customFormat="1" ht="11.25">
      <c r="A169" s="87">
        <v>43500</v>
      </c>
      <c r="B169" s="55">
        <v>12</v>
      </c>
      <c r="C169" s="55">
        <v>72</v>
      </c>
      <c r="D169" s="55">
        <v>42</v>
      </c>
      <c r="E169" s="55">
        <v>38</v>
      </c>
      <c r="F169" s="55"/>
      <c r="G169" s="54">
        <v>-4</v>
      </c>
      <c r="H169" s="52">
        <v>-9.5</v>
      </c>
      <c r="I169" s="52"/>
      <c r="J169" s="54" t="s">
        <v>41</v>
      </c>
      <c r="K169" s="52" t="s">
        <v>41</v>
      </c>
      <c r="L169" s="54" t="s">
        <v>41</v>
      </c>
      <c r="M169" s="52" t="s">
        <v>41</v>
      </c>
    </row>
    <row r="170" spans="1:13" s="86" customFormat="1" ht="11.25">
      <c r="A170" s="87">
        <v>43507</v>
      </c>
      <c r="B170" s="55">
        <v>12</v>
      </c>
      <c r="C170" s="55">
        <v>73</v>
      </c>
      <c r="D170" s="55">
        <v>42</v>
      </c>
      <c r="E170" s="55">
        <v>54</v>
      </c>
      <c r="F170" s="55"/>
      <c r="G170" s="54">
        <v>12</v>
      </c>
      <c r="H170" s="52">
        <v>28.6</v>
      </c>
      <c r="I170" s="52"/>
      <c r="J170" s="54" t="s">
        <v>41</v>
      </c>
      <c r="K170" s="52" t="s">
        <v>41</v>
      </c>
      <c r="L170" s="54" t="s">
        <v>41</v>
      </c>
      <c r="M170" s="52" t="s">
        <v>41</v>
      </c>
    </row>
    <row r="171" spans="1:13" s="86" customFormat="1" ht="11.25">
      <c r="A171" s="87">
        <v>43514</v>
      </c>
      <c r="B171" s="55">
        <v>12</v>
      </c>
      <c r="C171" s="55">
        <v>73</v>
      </c>
      <c r="D171" s="55">
        <v>43</v>
      </c>
      <c r="E171" s="55">
        <v>39</v>
      </c>
      <c r="F171" s="55"/>
      <c r="G171" s="54">
        <v>-4</v>
      </c>
      <c r="H171" s="52">
        <v>-9.3000000000000007</v>
      </c>
      <c r="I171" s="52"/>
      <c r="J171" s="54" t="s">
        <v>41</v>
      </c>
      <c r="K171" s="52" t="s">
        <v>41</v>
      </c>
      <c r="L171" s="54" t="s">
        <v>41</v>
      </c>
      <c r="M171" s="52" t="s">
        <v>41</v>
      </c>
    </row>
    <row r="172" spans="1:13" s="86" customFormat="1" ht="11.25">
      <c r="A172" s="87">
        <v>43521</v>
      </c>
      <c r="B172" s="55">
        <v>13</v>
      </c>
      <c r="C172" s="55">
        <v>74</v>
      </c>
      <c r="D172" s="55">
        <v>43</v>
      </c>
      <c r="E172" s="55">
        <v>45</v>
      </c>
      <c r="F172" s="55"/>
      <c r="G172" s="54">
        <v>2</v>
      </c>
      <c r="H172" s="52">
        <v>4.7</v>
      </c>
      <c r="I172" s="52"/>
      <c r="J172" s="54" t="s">
        <v>41</v>
      </c>
      <c r="K172" s="52" t="s">
        <v>41</v>
      </c>
      <c r="L172" s="54" t="s">
        <v>41</v>
      </c>
      <c r="M172" s="52" t="s">
        <v>41</v>
      </c>
    </row>
    <row r="173" spans="1:13" s="86" customFormat="1" ht="11.25">
      <c r="A173" s="87">
        <v>43528</v>
      </c>
      <c r="B173" s="55">
        <v>14</v>
      </c>
      <c r="C173" s="55">
        <v>75</v>
      </c>
      <c r="D173" s="55">
        <v>44</v>
      </c>
      <c r="E173" s="55">
        <v>43</v>
      </c>
      <c r="F173" s="55"/>
      <c r="G173" s="54">
        <v>-1</v>
      </c>
      <c r="H173" s="52">
        <v>-2.2999999999999998</v>
      </c>
      <c r="I173" s="52"/>
      <c r="J173" s="54" t="s">
        <v>41</v>
      </c>
      <c r="K173" s="52" t="s">
        <v>41</v>
      </c>
      <c r="L173" s="54" t="s">
        <v>41</v>
      </c>
      <c r="M173" s="52" t="s">
        <v>41</v>
      </c>
    </row>
    <row r="174" spans="1:13" s="86" customFormat="1" ht="11.25">
      <c r="A174" s="87">
        <v>43535</v>
      </c>
      <c r="B174" s="55">
        <v>15</v>
      </c>
      <c r="C174" s="55">
        <v>76</v>
      </c>
      <c r="D174" s="55">
        <v>46</v>
      </c>
      <c r="E174" s="55">
        <v>42</v>
      </c>
      <c r="F174" s="55"/>
      <c r="G174" s="54">
        <v>-4</v>
      </c>
      <c r="H174" s="52">
        <v>-8.6999999999999993</v>
      </c>
      <c r="I174" s="52"/>
      <c r="J174" s="54" t="s">
        <v>41</v>
      </c>
      <c r="K174" s="52" t="s">
        <v>41</v>
      </c>
      <c r="L174" s="54" t="s">
        <v>41</v>
      </c>
      <c r="M174" s="52" t="s">
        <v>41</v>
      </c>
    </row>
    <row r="175" spans="1:13" s="86" customFormat="1" ht="11.25">
      <c r="A175" s="87">
        <v>43542</v>
      </c>
      <c r="B175" s="55">
        <v>17</v>
      </c>
      <c r="C175" s="55">
        <v>78</v>
      </c>
      <c r="D175" s="55">
        <v>47</v>
      </c>
      <c r="E175" s="55">
        <v>42</v>
      </c>
      <c r="F175" s="55"/>
      <c r="G175" s="54">
        <v>-5</v>
      </c>
      <c r="H175" s="52">
        <v>-10.6</v>
      </c>
      <c r="I175" s="52"/>
      <c r="J175" s="54" t="s">
        <v>41</v>
      </c>
      <c r="K175" s="52" t="s">
        <v>41</v>
      </c>
      <c r="L175" s="54" t="s">
        <v>41</v>
      </c>
      <c r="M175" s="52" t="s">
        <v>41</v>
      </c>
    </row>
    <row r="176" spans="1:13" s="86" customFormat="1" ht="11.25">
      <c r="A176" s="87">
        <v>43549</v>
      </c>
      <c r="B176" s="55">
        <v>19</v>
      </c>
      <c r="C176" s="55">
        <v>79</v>
      </c>
      <c r="D176" s="55">
        <v>49</v>
      </c>
      <c r="E176" s="55">
        <v>33</v>
      </c>
      <c r="F176" s="55"/>
      <c r="G176" s="54">
        <v>-16</v>
      </c>
      <c r="H176" s="52">
        <v>-32.700000000000003</v>
      </c>
      <c r="I176" s="52"/>
      <c r="J176" s="54" t="s">
        <v>41</v>
      </c>
      <c r="K176" s="52" t="s">
        <v>41</v>
      </c>
      <c r="L176" s="54" t="s">
        <v>41</v>
      </c>
      <c r="M176" s="52" t="s">
        <v>41</v>
      </c>
    </row>
    <row r="177" spans="1:13" s="86" customFormat="1" ht="11.25">
      <c r="A177" s="87">
        <v>43556</v>
      </c>
      <c r="B177" s="55">
        <v>21</v>
      </c>
      <c r="C177" s="55">
        <v>82</v>
      </c>
      <c r="D177" s="55">
        <v>51</v>
      </c>
      <c r="E177" s="55">
        <v>52</v>
      </c>
      <c r="F177" s="55"/>
      <c r="G177" s="54">
        <v>1</v>
      </c>
      <c r="H177" s="52">
        <v>2</v>
      </c>
      <c r="I177" s="52"/>
      <c r="J177" s="54" t="s">
        <v>41</v>
      </c>
      <c r="K177" s="52" t="s">
        <v>41</v>
      </c>
      <c r="L177" s="54" t="s">
        <v>41</v>
      </c>
      <c r="M177" s="52" t="s">
        <v>41</v>
      </c>
    </row>
    <row r="178" spans="1:13" s="86" customFormat="1" ht="11.25">
      <c r="A178" s="87">
        <v>43563</v>
      </c>
      <c r="B178" s="55">
        <v>23</v>
      </c>
      <c r="C178" s="55">
        <v>84</v>
      </c>
      <c r="D178" s="55">
        <v>53</v>
      </c>
      <c r="E178" s="55">
        <v>60</v>
      </c>
      <c r="F178" s="55"/>
      <c r="G178" s="54">
        <v>7</v>
      </c>
      <c r="H178" s="52">
        <v>13.2</v>
      </c>
      <c r="I178" s="52"/>
      <c r="J178" s="54" t="s">
        <v>41</v>
      </c>
      <c r="K178" s="52" t="s">
        <v>41</v>
      </c>
      <c r="L178" s="54" t="s">
        <v>41</v>
      </c>
      <c r="M178" s="52" t="s">
        <v>41</v>
      </c>
    </row>
    <row r="179" spans="1:13" s="86" customFormat="1" ht="11.25">
      <c r="A179" s="87">
        <v>43570</v>
      </c>
      <c r="B179" s="55">
        <v>26</v>
      </c>
      <c r="C179" s="55">
        <v>86</v>
      </c>
      <c r="D179" s="55">
        <v>56</v>
      </c>
      <c r="E179" s="55">
        <v>66</v>
      </c>
      <c r="F179" s="55"/>
      <c r="G179" s="54">
        <v>10</v>
      </c>
      <c r="H179" s="52">
        <v>17.899999999999999</v>
      </c>
      <c r="I179" s="52"/>
      <c r="J179" s="54" t="s">
        <v>41</v>
      </c>
      <c r="K179" s="52" t="s">
        <v>41</v>
      </c>
      <c r="L179" s="54" t="s">
        <v>41</v>
      </c>
      <c r="M179" s="52" t="s">
        <v>41</v>
      </c>
    </row>
    <row r="180" spans="1:13" s="86" customFormat="1" ht="11.25">
      <c r="A180" s="87">
        <v>43577</v>
      </c>
      <c r="B180" s="55">
        <v>28</v>
      </c>
      <c r="C180" s="55">
        <v>89</v>
      </c>
      <c r="D180" s="55">
        <v>59</v>
      </c>
      <c r="E180" s="55">
        <v>64</v>
      </c>
      <c r="F180" s="55"/>
      <c r="G180" s="54">
        <v>5</v>
      </c>
      <c r="H180" s="52">
        <v>8.5</v>
      </c>
      <c r="I180" s="52"/>
      <c r="J180" s="54" t="s">
        <v>41</v>
      </c>
      <c r="K180" s="52" t="s">
        <v>41</v>
      </c>
      <c r="L180" s="54" t="s">
        <v>41</v>
      </c>
      <c r="M180" s="52" t="s">
        <v>41</v>
      </c>
    </row>
    <row r="181" spans="1:13" s="86" customFormat="1" ht="11.25">
      <c r="A181" s="87">
        <v>43584</v>
      </c>
      <c r="B181" s="55">
        <v>31</v>
      </c>
      <c r="C181" s="55">
        <v>92</v>
      </c>
      <c r="D181" s="55">
        <v>61</v>
      </c>
      <c r="E181" s="55">
        <v>77</v>
      </c>
      <c r="F181" s="55"/>
      <c r="G181" s="54">
        <v>16</v>
      </c>
      <c r="H181" s="52">
        <v>26.2</v>
      </c>
      <c r="I181" s="52"/>
      <c r="J181" s="54" t="s">
        <v>41</v>
      </c>
      <c r="K181" s="52" t="s">
        <v>41</v>
      </c>
      <c r="L181" s="54" t="s">
        <v>41</v>
      </c>
      <c r="M181" s="52" t="s">
        <v>41</v>
      </c>
    </row>
    <row r="182" spans="1:13" s="86" customFormat="1" ht="11.25">
      <c r="A182" s="87">
        <v>43591</v>
      </c>
      <c r="B182" s="55">
        <v>34</v>
      </c>
      <c r="C182" s="55">
        <v>94</v>
      </c>
      <c r="D182" s="55">
        <v>64</v>
      </c>
      <c r="E182" s="55">
        <v>77</v>
      </c>
      <c r="F182" s="55"/>
      <c r="G182" s="54">
        <v>13</v>
      </c>
      <c r="H182" s="52">
        <v>20.3</v>
      </c>
      <c r="I182" s="52"/>
      <c r="J182" s="54" t="s">
        <v>41</v>
      </c>
      <c r="K182" s="52" t="s">
        <v>41</v>
      </c>
      <c r="L182" s="54" t="s">
        <v>41</v>
      </c>
      <c r="M182" s="52" t="s">
        <v>41</v>
      </c>
    </row>
    <row r="183" spans="1:13" s="86" customFormat="1" ht="11.25">
      <c r="A183" s="87">
        <v>43598</v>
      </c>
      <c r="B183" s="55">
        <v>36</v>
      </c>
      <c r="C183" s="55">
        <v>97</v>
      </c>
      <c r="D183" s="55">
        <v>67</v>
      </c>
      <c r="E183" s="55">
        <v>71</v>
      </c>
      <c r="F183" s="55"/>
      <c r="G183" s="54">
        <v>4</v>
      </c>
      <c r="H183" s="52">
        <v>6</v>
      </c>
      <c r="I183" s="52"/>
      <c r="J183" s="54" t="s">
        <v>41</v>
      </c>
      <c r="K183" s="52" t="s">
        <v>41</v>
      </c>
      <c r="L183" s="54" t="s">
        <v>41</v>
      </c>
      <c r="M183" s="52" t="s">
        <v>41</v>
      </c>
    </row>
    <row r="184" spans="1:13" s="86" customFormat="1" ht="11.25">
      <c r="A184" s="87">
        <v>43605</v>
      </c>
      <c r="B184" s="55">
        <v>39</v>
      </c>
      <c r="C184" s="55">
        <v>100</v>
      </c>
      <c r="D184" s="55">
        <v>70</v>
      </c>
      <c r="E184" s="55">
        <v>98</v>
      </c>
      <c r="F184" s="55"/>
      <c r="G184" s="54">
        <v>28</v>
      </c>
      <c r="H184" s="52">
        <v>40</v>
      </c>
      <c r="I184" s="52"/>
      <c r="J184" s="54" t="s">
        <v>41</v>
      </c>
      <c r="K184" s="52" t="s">
        <v>41</v>
      </c>
      <c r="L184" s="54" t="s">
        <v>41</v>
      </c>
      <c r="M184" s="52" t="s">
        <v>41</v>
      </c>
    </row>
    <row r="185" spans="1:13" s="86" customFormat="1" ht="11.25">
      <c r="A185" s="87">
        <v>43612</v>
      </c>
      <c r="B185" s="55">
        <v>42</v>
      </c>
      <c r="C185" s="55">
        <v>103</v>
      </c>
      <c r="D185" s="55">
        <v>72</v>
      </c>
      <c r="E185" s="55">
        <v>71</v>
      </c>
      <c r="F185" s="55"/>
      <c r="G185" s="54">
        <v>-1</v>
      </c>
      <c r="H185" s="52">
        <v>-1.4</v>
      </c>
      <c r="I185" s="52"/>
      <c r="J185" s="54" t="s">
        <v>41</v>
      </c>
      <c r="K185" s="52" t="s">
        <v>41</v>
      </c>
      <c r="L185" s="54" t="s">
        <v>41</v>
      </c>
      <c r="M185" s="52" t="s">
        <v>41</v>
      </c>
    </row>
    <row r="186" spans="1:13" s="86" customFormat="1" ht="11.25">
      <c r="A186" s="87">
        <v>43619</v>
      </c>
      <c r="B186" s="55">
        <v>45</v>
      </c>
      <c r="C186" s="55">
        <v>105</v>
      </c>
      <c r="D186" s="55">
        <v>75</v>
      </c>
      <c r="E186" s="55">
        <v>103</v>
      </c>
      <c r="F186" s="55"/>
      <c r="G186" s="54">
        <v>28</v>
      </c>
      <c r="H186" s="52">
        <v>37.299999999999997</v>
      </c>
      <c r="I186" s="52"/>
      <c r="J186" s="54" t="s">
        <v>41</v>
      </c>
      <c r="K186" s="52" t="s">
        <v>41</v>
      </c>
      <c r="L186" s="54" t="s">
        <v>41</v>
      </c>
      <c r="M186" s="52" t="s">
        <v>41</v>
      </c>
    </row>
    <row r="187" spans="1:13" s="86" customFormat="1" ht="11.25">
      <c r="A187" s="87">
        <v>43626</v>
      </c>
      <c r="B187" s="55">
        <v>47</v>
      </c>
      <c r="C187" s="55">
        <v>108</v>
      </c>
      <c r="D187" s="55">
        <v>77</v>
      </c>
      <c r="E187" s="55">
        <v>112</v>
      </c>
      <c r="F187" s="55"/>
      <c r="G187" s="54">
        <v>35</v>
      </c>
      <c r="H187" s="52">
        <v>45.5</v>
      </c>
      <c r="I187" s="52"/>
      <c r="J187" s="54">
        <v>4</v>
      </c>
      <c r="K187" s="52">
        <v>3.7</v>
      </c>
      <c r="L187" s="54" t="s">
        <v>41</v>
      </c>
      <c r="M187" s="52" t="s">
        <v>41</v>
      </c>
    </row>
    <row r="188" spans="1:13" s="86" customFormat="1" ht="11.25">
      <c r="A188" s="87">
        <v>43633</v>
      </c>
      <c r="B188" s="55">
        <v>49</v>
      </c>
      <c r="C188" s="55">
        <v>110</v>
      </c>
      <c r="D188" s="55">
        <v>80</v>
      </c>
      <c r="E188" s="55">
        <v>112</v>
      </c>
      <c r="F188" s="55"/>
      <c r="G188" s="54">
        <v>32</v>
      </c>
      <c r="H188" s="52">
        <v>40</v>
      </c>
      <c r="I188" s="52"/>
      <c r="J188" s="54">
        <v>2</v>
      </c>
      <c r="K188" s="52">
        <v>1.8</v>
      </c>
      <c r="L188" s="54" t="s">
        <v>41</v>
      </c>
      <c r="M188" s="52" t="s">
        <v>41</v>
      </c>
    </row>
    <row r="189" spans="1:13" s="86" customFormat="1" ht="11.25">
      <c r="A189" s="87">
        <v>43640</v>
      </c>
      <c r="B189" s="55">
        <v>52</v>
      </c>
      <c r="C189" s="55">
        <v>112</v>
      </c>
      <c r="D189" s="55">
        <v>82</v>
      </c>
      <c r="E189" s="55">
        <v>92</v>
      </c>
      <c r="F189" s="55"/>
      <c r="G189" s="54">
        <v>10</v>
      </c>
      <c r="H189" s="52">
        <v>12.2</v>
      </c>
      <c r="I189" s="52"/>
      <c r="J189" s="54" t="s">
        <v>41</v>
      </c>
      <c r="K189" s="52" t="s">
        <v>41</v>
      </c>
      <c r="L189" s="54" t="s">
        <v>41</v>
      </c>
      <c r="M189" s="52" t="s">
        <v>41</v>
      </c>
    </row>
    <row r="190" spans="1:13" s="86" customFormat="1" ht="11.25">
      <c r="A190" s="87">
        <v>43647</v>
      </c>
      <c r="B190" s="55">
        <v>53</v>
      </c>
      <c r="C190" s="55">
        <v>114</v>
      </c>
      <c r="D190" s="55">
        <v>84</v>
      </c>
      <c r="E190" s="55">
        <v>114</v>
      </c>
      <c r="F190" s="55"/>
      <c r="G190" s="54">
        <v>30</v>
      </c>
      <c r="H190" s="52">
        <v>35.700000000000003</v>
      </c>
      <c r="I190" s="52"/>
      <c r="J190" s="54" t="s">
        <v>41</v>
      </c>
      <c r="K190" s="52" t="s">
        <v>41</v>
      </c>
      <c r="L190" s="54" t="s">
        <v>41</v>
      </c>
      <c r="M190" s="52" t="s">
        <v>41</v>
      </c>
    </row>
    <row r="191" spans="1:13" s="86" customFormat="1" ht="11.25">
      <c r="A191" s="87">
        <v>43654</v>
      </c>
      <c r="B191" s="55">
        <v>55</v>
      </c>
      <c r="C191" s="55">
        <v>116</v>
      </c>
      <c r="D191" s="55">
        <v>86</v>
      </c>
      <c r="E191" s="55">
        <v>107</v>
      </c>
      <c r="F191" s="55"/>
      <c r="G191" s="54">
        <v>21</v>
      </c>
      <c r="H191" s="52">
        <v>24.4</v>
      </c>
      <c r="I191" s="52"/>
      <c r="J191" s="54" t="s">
        <v>41</v>
      </c>
      <c r="K191" s="52" t="s">
        <v>41</v>
      </c>
      <c r="L191" s="54" t="s">
        <v>41</v>
      </c>
      <c r="M191" s="52" t="s">
        <v>41</v>
      </c>
    </row>
    <row r="192" spans="1:13" s="86" customFormat="1" ht="11.25">
      <c r="A192" s="87">
        <v>43661</v>
      </c>
      <c r="B192" s="55">
        <v>57</v>
      </c>
      <c r="C192" s="55">
        <v>117</v>
      </c>
      <c r="D192" s="55">
        <v>87</v>
      </c>
      <c r="E192" s="55">
        <v>108</v>
      </c>
      <c r="F192" s="55"/>
      <c r="G192" s="54">
        <v>21</v>
      </c>
      <c r="H192" s="52">
        <v>24.1</v>
      </c>
      <c r="I192" s="52"/>
      <c r="J192" s="54" t="s">
        <v>41</v>
      </c>
      <c r="K192" s="52" t="s">
        <v>41</v>
      </c>
      <c r="L192" s="54" t="s">
        <v>41</v>
      </c>
      <c r="M192" s="52" t="s">
        <v>41</v>
      </c>
    </row>
    <row r="193" spans="1:13" s="86" customFormat="1" ht="11.25">
      <c r="A193" s="87">
        <v>43668</v>
      </c>
      <c r="B193" s="55">
        <v>58</v>
      </c>
      <c r="C193" s="55">
        <v>119</v>
      </c>
      <c r="D193" s="55">
        <v>88</v>
      </c>
      <c r="E193" s="55">
        <v>135</v>
      </c>
      <c r="F193" s="55"/>
      <c r="G193" s="54">
        <v>47</v>
      </c>
      <c r="H193" s="52">
        <v>53.4</v>
      </c>
      <c r="I193" s="52"/>
      <c r="J193" s="54">
        <v>16</v>
      </c>
      <c r="K193" s="52">
        <v>13.4</v>
      </c>
      <c r="L193" s="54" t="s">
        <v>41</v>
      </c>
      <c r="M193" s="52" t="s">
        <v>41</v>
      </c>
    </row>
    <row r="194" spans="1:13" s="86" customFormat="1" ht="11.25">
      <c r="A194" s="87">
        <v>43675</v>
      </c>
      <c r="B194" s="55">
        <v>59</v>
      </c>
      <c r="C194" s="55">
        <v>119</v>
      </c>
      <c r="D194" s="55">
        <v>89</v>
      </c>
      <c r="E194" s="55">
        <v>138</v>
      </c>
      <c r="F194" s="55"/>
      <c r="G194" s="54">
        <v>49</v>
      </c>
      <c r="H194" s="52">
        <v>55.1</v>
      </c>
      <c r="I194" s="52"/>
      <c r="J194" s="54">
        <v>19</v>
      </c>
      <c r="K194" s="52">
        <v>16</v>
      </c>
      <c r="L194" s="54" t="s">
        <v>41</v>
      </c>
      <c r="M194" s="52" t="s">
        <v>41</v>
      </c>
    </row>
    <row r="195" spans="1:13" s="86" customFormat="1" ht="11.25">
      <c r="A195" s="87">
        <v>43682</v>
      </c>
      <c r="B195" s="55">
        <v>59</v>
      </c>
      <c r="C195" s="55">
        <v>120</v>
      </c>
      <c r="D195" s="55">
        <v>89</v>
      </c>
      <c r="E195" s="55">
        <v>103</v>
      </c>
      <c r="F195" s="55"/>
      <c r="G195" s="54">
        <v>14</v>
      </c>
      <c r="H195" s="52">
        <v>15.7</v>
      </c>
      <c r="I195" s="52"/>
      <c r="J195" s="54" t="s">
        <v>41</v>
      </c>
      <c r="K195" s="52" t="s">
        <v>41</v>
      </c>
      <c r="L195" s="54" t="s">
        <v>41</v>
      </c>
      <c r="M195" s="52" t="s">
        <v>41</v>
      </c>
    </row>
    <row r="196" spans="1:13" s="86" customFormat="1" ht="11.25">
      <c r="A196" s="87">
        <v>43689</v>
      </c>
      <c r="B196" s="55">
        <v>59</v>
      </c>
      <c r="C196" s="55">
        <v>120</v>
      </c>
      <c r="D196" s="55">
        <v>90</v>
      </c>
      <c r="E196" s="55">
        <v>119</v>
      </c>
      <c r="F196" s="55"/>
      <c r="G196" s="54">
        <v>29</v>
      </c>
      <c r="H196" s="52">
        <v>32.200000000000003</v>
      </c>
      <c r="I196" s="52"/>
      <c r="J196" s="54" t="s">
        <v>41</v>
      </c>
      <c r="K196" s="52" t="s">
        <v>41</v>
      </c>
      <c r="L196" s="54" t="s">
        <v>41</v>
      </c>
      <c r="M196" s="52" t="s">
        <v>41</v>
      </c>
    </row>
    <row r="197" spans="1:13" s="86" customFormat="1" ht="11.25">
      <c r="A197" s="87">
        <v>43696</v>
      </c>
      <c r="B197" s="55">
        <v>59</v>
      </c>
      <c r="C197" s="55">
        <v>120</v>
      </c>
      <c r="D197" s="55">
        <v>90</v>
      </c>
      <c r="E197" s="55">
        <v>95</v>
      </c>
      <c r="F197" s="55"/>
      <c r="G197" s="54">
        <v>5</v>
      </c>
      <c r="H197" s="52">
        <v>5.6</v>
      </c>
      <c r="I197" s="52"/>
      <c r="J197" s="54" t="s">
        <v>41</v>
      </c>
      <c r="K197" s="52" t="s">
        <v>41</v>
      </c>
      <c r="L197" s="54" t="s">
        <v>41</v>
      </c>
      <c r="M197" s="52" t="s">
        <v>41</v>
      </c>
    </row>
    <row r="198" spans="1:13" s="86" customFormat="1" ht="11.25">
      <c r="A198" s="87">
        <v>43703</v>
      </c>
      <c r="B198" s="55">
        <v>59</v>
      </c>
      <c r="C198" s="55">
        <v>120</v>
      </c>
      <c r="D198" s="55">
        <v>89</v>
      </c>
      <c r="E198" s="55">
        <v>116</v>
      </c>
      <c r="F198" s="55"/>
      <c r="G198" s="54">
        <v>27</v>
      </c>
      <c r="H198" s="52">
        <v>30.3</v>
      </c>
      <c r="I198" s="52"/>
      <c r="J198" s="54" t="s">
        <v>41</v>
      </c>
      <c r="K198" s="52" t="s">
        <v>41</v>
      </c>
      <c r="L198" s="54" t="s">
        <v>41</v>
      </c>
      <c r="M198" s="52" t="s">
        <v>41</v>
      </c>
    </row>
    <row r="199" spans="1:13" s="86" customFormat="1" ht="11.25">
      <c r="A199" s="87">
        <v>43710</v>
      </c>
      <c r="B199" s="55">
        <v>58</v>
      </c>
      <c r="C199" s="55">
        <v>119</v>
      </c>
      <c r="D199" s="55">
        <v>88</v>
      </c>
      <c r="E199" s="55">
        <v>107</v>
      </c>
      <c r="F199" s="55"/>
      <c r="G199" s="54">
        <v>19</v>
      </c>
      <c r="H199" s="52">
        <v>21.6</v>
      </c>
      <c r="I199" s="52"/>
      <c r="J199" s="54" t="s">
        <v>41</v>
      </c>
      <c r="K199" s="52" t="s">
        <v>41</v>
      </c>
      <c r="L199" s="54" t="s">
        <v>41</v>
      </c>
      <c r="M199" s="52" t="s">
        <v>41</v>
      </c>
    </row>
    <row r="200" spans="1:13" s="86" customFormat="1" ht="11.25">
      <c r="A200" s="87">
        <v>43717</v>
      </c>
      <c r="B200" s="55">
        <v>57</v>
      </c>
      <c r="C200" s="55">
        <v>118</v>
      </c>
      <c r="D200" s="55">
        <v>87</v>
      </c>
      <c r="E200" s="55">
        <v>90</v>
      </c>
      <c r="F200" s="55"/>
      <c r="G200" s="54">
        <v>3</v>
      </c>
      <c r="H200" s="52">
        <v>3.4</v>
      </c>
      <c r="I200" s="52"/>
      <c r="J200" s="54" t="s">
        <v>41</v>
      </c>
      <c r="K200" s="52" t="s">
        <v>41</v>
      </c>
      <c r="L200" s="54" t="s">
        <v>41</v>
      </c>
      <c r="M200" s="52" t="s">
        <v>41</v>
      </c>
    </row>
    <row r="201" spans="1:13" s="86" customFormat="1" ht="11.25">
      <c r="A201" s="87">
        <v>43724</v>
      </c>
      <c r="B201" s="55">
        <v>56</v>
      </c>
      <c r="C201" s="55">
        <v>117</v>
      </c>
      <c r="D201" s="55">
        <v>86</v>
      </c>
      <c r="E201" s="55">
        <v>93</v>
      </c>
      <c r="F201" s="55"/>
      <c r="G201" s="54">
        <v>7</v>
      </c>
      <c r="H201" s="52">
        <v>8.1</v>
      </c>
      <c r="I201" s="52"/>
      <c r="J201" s="54" t="s">
        <v>41</v>
      </c>
      <c r="K201" s="52" t="s">
        <v>41</v>
      </c>
      <c r="L201" s="54" t="s">
        <v>41</v>
      </c>
      <c r="M201" s="52" t="s">
        <v>41</v>
      </c>
    </row>
    <row r="202" spans="1:13" s="86" customFormat="1" ht="11.25">
      <c r="A202" s="87">
        <v>43731</v>
      </c>
      <c r="B202" s="55">
        <v>54</v>
      </c>
      <c r="C202" s="55">
        <v>115</v>
      </c>
      <c r="D202" s="55">
        <v>85</v>
      </c>
      <c r="E202" s="55">
        <v>96</v>
      </c>
      <c r="F202" s="55"/>
      <c r="G202" s="54">
        <v>11</v>
      </c>
      <c r="H202" s="52">
        <v>12.9</v>
      </c>
      <c r="I202" s="52"/>
      <c r="J202" s="54" t="s">
        <v>41</v>
      </c>
      <c r="K202" s="52" t="s">
        <v>41</v>
      </c>
      <c r="L202" s="54" t="s">
        <v>41</v>
      </c>
      <c r="M202" s="52" t="s">
        <v>41</v>
      </c>
    </row>
    <row r="203" spans="1:13" s="86" customFormat="1" ht="11.25">
      <c r="A203" s="87">
        <v>43738</v>
      </c>
      <c r="B203" s="55">
        <v>52</v>
      </c>
      <c r="C203" s="55">
        <v>113</v>
      </c>
      <c r="D203" s="55">
        <v>83</v>
      </c>
      <c r="E203" s="55">
        <v>90</v>
      </c>
      <c r="F203" s="55"/>
      <c r="G203" s="54">
        <v>7</v>
      </c>
      <c r="H203" s="52">
        <v>8.4</v>
      </c>
      <c r="I203" s="52"/>
      <c r="J203" s="54" t="s">
        <v>41</v>
      </c>
      <c r="K203" s="52" t="s">
        <v>41</v>
      </c>
      <c r="L203" s="54" t="s">
        <v>41</v>
      </c>
      <c r="M203" s="52" t="s">
        <v>41</v>
      </c>
    </row>
    <row r="204" spans="1:13" s="86" customFormat="1" ht="11.25">
      <c r="A204" s="87">
        <v>43745</v>
      </c>
      <c r="B204" s="55">
        <v>50</v>
      </c>
      <c r="C204" s="55">
        <v>111</v>
      </c>
      <c r="D204" s="55">
        <v>81</v>
      </c>
      <c r="E204" s="55">
        <v>78</v>
      </c>
      <c r="F204" s="55"/>
      <c r="G204" s="54">
        <v>-3</v>
      </c>
      <c r="H204" s="52">
        <v>-3.7</v>
      </c>
      <c r="I204" s="52"/>
      <c r="J204" s="54" t="s">
        <v>41</v>
      </c>
      <c r="K204" s="52" t="s">
        <v>41</v>
      </c>
      <c r="L204" s="54" t="s">
        <v>41</v>
      </c>
      <c r="M204" s="52" t="s">
        <v>41</v>
      </c>
    </row>
    <row r="205" spans="1:13" s="86" customFormat="1" ht="11.25">
      <c r="A205" s="87">
        <v>43752</v>
      </c>
      <c r="B205" s="55">
        <v>48</v>
      </c>
      <c r="C205" s="55">
        <v>109</v>
      </c>
      <c r="D205" s="55">
        <v>79</v>
      </c>
      <c r="E205" s="55">
        <v>62</v>
      </c>
      <c r="F205" s="55"/>
      <c r="G205" s="54">
        <v>-17</v>
      </c>
      <c r="H205" s="52">
        <v>-21.5</v>
      </c>
      <c r="I205" s="52"/>
      <c r="J205" s="54" t="s">
        <v>41</v>
      </c>
      <c r="K205" s="52" t="s">
        <v>41</v>
      </c>
      <c r="L205" s="54" t="s">
        <v>41</v>
      </c>
      <c r="M205" s="52" t="s">
        <v>41</v>
      </c>
    </row>
    <row r="206" spans="1:13" s="86" customFormat="1" ht="11.25">
      <c r="A206" s="87">
        <v>43759</v>
      </c>
      <c r="B206" s="55">
        <v>46</v>
      </c>
      <c r="C206" s="55">
        <v>107</v>
      </c>
      <c r="D206" s="55">
        <v>76</v>
      </c>
      <c r="E206" s="55">
        <v>67</v>
      </c>
      <c r="F206" s="55"/>
      <c r="G206" s="54">
        <v>-9</v>
      </c>
      <c r="H206" s="52">
        <v>-11.8</v>
      </c>
      <c r="I206" s="52"/>
      <c r="J206" s="54" t="s">
        <v>41</v>
      </c>
      <c r="K206" s="52" t="s">
        <v>41</v>
      </c>
      <c r="L206" s="54" t="s">
        <v>41</v>
      </c>
      <c r="M206" s="52" t="s">
        <v>41</v>
      </c>
    </row>
    <row r="207" spans="1:13" s="86" customFormat="1" ht="11.25">
      <c r="A207" s="87">
        <v>43766</v>
      </c>
      <c r="B207" s="55">
        <v>44</v>
      </c>
      <c r="C207" s="55">
        <v>104</v>
      </c>
      <c r="D207" s="55">
        <v>74</v>
      </c>
      <c r="E207" s="55">
        <v>49</v>
      </c>
      <c r="F207" s="55"/>
      <c r="G207" s="54">
        <v>-25</v>
      </c>
      <c r="H207" s="52">
        <v>-33.799999999999997</v>
      </c>
      <c r="I207" s="52"/>
      <c r="J207" s="54" t="s">
        <v>41</v>
      </c>
      <c r="K207" s="52" t="s">
        <v>41</v>
      </c>
      <c r="L207" s="54" t="s">
        <v>41</v>
      </c>
      <c r="M207" s="52" t="s">
        <v>41</v>
      </c>
    </row>
    <row r="208" spans="1:13" s="86" customFormat="1" ht="11.25">
      <c r="A208" s="87">
        <v>43773</v>
      </c>
      <c r="B208" s="55">
        <v>41</v>
      </c>
      <c r="C208" s="55">
        <v>102</v>
      </c>
      <c r="D208" s="55">
        <v>72</v>
      </c>
      <c r="E208" s="55">
        <v>51</v>
      </c>
      <c r="F208" s="55"/>
      <c r="G208" s="54">
        <v>-21</v>
      </c>
      <c r="H208" s="52">
        <v>-29.2</v>
      </c>
      <c r="I208" s="52"/>
      <c r="J208" s="54" t="s">
        <v>41</v>
      </c>
      <c r="K208" s="52" t="s">
        <v>41</v>
      </c>
      <c r="L208" s="54" t="s">
        <v>41</v>
      </c>
      <c r="M208" s="52" t="s">
        <v>41</v>
      </c>
    </row>
    <row r="209" spans="1:13" s="86" customFormat="1" ht="11.25">
      <c r="A209" s="87">
        <v>43780</v>
      </c>
      <c r="B209" s="55">
        <v>39</v>
      </c>
      <c r="C209" s="55">
        <v>99</v>
      </c>
      <c r="D209" s="55">
        <v>69</v>
      </c>
      <c r="E209" s="55">
        <v>63</v>
      </c>
      <c r="F209" s="55"/>
      <c r="G209" s="54">
        <v>-6</v>
      </c>
      <c r="H209" s="52">
        <v>-8.6999999999999993</v>
      </c>
      <c r="I209" s="52"/>
      <c r="J209" s="54" t="s">
        <v>41</v>
      </c>
      <c r="K209" s="52" t="s">
        <v>41</v>
      </c>
      <c r="L209" s="54" t="s">
        <v>41</v>
      </c>
      <c r="M209" s="52" t="s">
        <v>41</v>
      </c>
    </row>
    <row r="210" spans="1:13" s="86" customFormat="1" ht="11.25">
      <c r="A210" s="87">
        <v>43787</v>
      </c>
      <c r="B210" s="55">
        <v>36</v>
      </c>
      <c r="C210" s="55">
        <v>97</v>
      </c>
      <c r="D210" s="55">
        <v>67</v>
      </c>
      <c r="E210" s="55">
        <v>48</v>
      </c>
      <c r="F210" s="55"/>
      <c r="G210" s="54">
        <v>-19</v>
      </c>
      <c r="H210" s="52">
        <v>-28.4</v>
      </c>
      <c r="I210" s="52"/>
      <c r="J210" s="54" t="s">
        <v>41</v>
      </c>
      <c r="K210" s="52" t="s">
        <v>41</v>
      </c>
      <c r="L210" s="54" t="s">
        <v>41</v>
      </c>
      <c r="M210" s="52" t="s">
        <v>41</v>
      </c>
    </row>
    <row r="211" spans="1:13" s="86" customFormat="1" ht="11.25">
      <c r="A211" s="87">
        <v>43794</v>
      </c>
      <c r="B211" s="55">
        <v>34</v>
      </c>
      <c r="C211" s="55">
        <v>94</v>
      </c>
      <c r="D211" s="55">
        <v>64</v>
      </c>
      <c r="E211" s="55">
        <v>51</v>
      </c>
      <c r="F211" s="55"/>
      <c r="G211" s="54">
        <v>-13</v>
      </c>
      <c r="H211" s="52">
        <v>-20.3</v>
      </c>
      <c r="I211" s="52"/>
      <c r="J211" s="54" t="s">
        <v>41</v>
      </c>
      <c r="K211" s="52" t="s">
        <v>41</v>
      </c>
      <c r="L211" s="54" t="s">
        <v>41</v>
      </c>
      <c r="M211" s="52" t="s">
        <v>41</v>
      </c>
    </row>
    <row r="212" spans="1:13" s="86" customFormat="1" ht="11.25">
      <c r="A212" s="87">
        <v>43801</v>
      </c>
      <c r="B212" s="55">
        <v>31</v>
      </c>
      <c r="C212" s="55">
        <v>92</v>
      </c>
      <c r="D212" s="55">
        <v>62</v>
      </c>
      <c r="E212" s="55">
        <v>51</v>
      </c>
      <c r="F212" s="55"/>
      <c r="G212" s="54">
        <v>-11</v>
      </c>
      <c r="H212" s="52">
        <v>-17.7</v>
      </c>
      <c r="I212" s="52"/>
      <c r="J212" s="54" t="s">
        <v>41</v>
      </c>
      <c r="K212" s="52" t="s">
        <v>41</v>
      </c>
      <c r="L212" s="54" t="s">
        <v>41</v>
      </c>
      <c r="M212" s="52" t="s">
        <v>41</v>
      </c>
    </row>
    <row r="213" spans="1:13" s="86" customFormat="1" ht="11.25">
      <c r="A213" s="87">
        <v>43808</v>
      </c>
      <c r="B213" s="55">
        <v>29</v>
      </c>
      <c r="C213" s="55">
        <v>90</v>
      </c>
      <c r="D213" s="55">
        <v>60</v>
      </c>
      <c r="E213" s="55">
        <v>42</v>
      </c>
      <c r="F213" s="55"/>
      <c r="G213" s="54">
        <v>-18</v>
      </c>
      <c r="H213" s="52">
        <v>-30</v>
      </c>
      <c r="I213" s="52"/>
      <c r="J213" s="54" t="s">
        <v>41</v>
      </c>
      <c r="K213" s="52" t="s">
        <v>41</v>
      </c>
      <c r="L213" s="54" t="s">
        <v>41</v>
      </c>
      <c r="M213" s="52" t="s">
        <v>41</v>
      </c>
    </row>
    <row r="214" spans="1:13" s="86" customFormat="1" ht="11.25">
      <c r="A214" s="87">
        <v>43815</v>
      </c>
      <c r="B214" s="55">
        <v>27</v>
      </c>
      <c r="C214" s="55">
        <v>88</v>
      </c>
      <c r="D214" s="55">
        <v>57</v>
      </c>
      <c r="E214" s="55">
        <v>50</v>
      </c>
      <c r="F214" s="55"/>
      <c r="G214" s="54">
        <v>-7</v>
      </c>
      <c r="H214" s="52">
        <v>-12.3</v>
      </c>
      <c r="I214" s="52"/>
      <c r="J214" s="54" t="s">
        <v>41</v>
      </c>
      <c r="K214" s="52" t="s">
        <v>41</v>
      </c>
      <c r="L214" s="54" t="s">
        <v>41</v>
      </c>
      <c r="M214" s="52" t="s">
        <v>41</v>
      </c>
    </row>
    <row r="215" spans="1:13" s="86" customFormat="1" ht="11.25">
      <c r="A215" s="87">
        <v>43822</v>
      </c>
      <c r="B215" s="55">
        <v>25</v>
      </c>
      <c r="C215" s="55">
        <v>86</v>
      </c>
      <c r="D215" s="55">
        <v>56</v>
      </c>
      <c r="E215" s="55">
        <v>37</v>
      </c>
      <c r="F215" s="55"/>
      <c r="G215" s="54">
        <v>-19</v>
      </c>
      <c r="H215" s="52">
        <v>-33.9</v>
      </c>
      <c r="I215" s="52"/>
      <c r="J215" s="54" t="s">
        <v>41</v>
      </c>
      <c r="K215" s="52" t="s">
        <v>41</v>
      </c>
      <c r="L215" s="54" t="s">
        <v>41</v>
      </c>
      <c r="M215" s="52" t="s">
        <v>41</v>
      </c>
    </row>
    <row r="216" spans="1:13" s="86" customFormat="1" ht="11.25">
      <c r="A216" s="87">
        <v>43829</v>
      </c>
      <c r="B216" s="55">
        <v>24</v>
      </c>
      <c r="C216" s="55">
        <v>84</v>
      </c>
      <c r="D216" s="55">
        <v>54</v>
      </c>
      <c r="E216" s="55">
        <v>45</v>
      </c>
      <c r="F216" s="55"/>
      <c r="G216" s="54">
        <v>-9</v>
      </c>
      <c r="H216" s="52">
        <v>-16.7</v>
      </c>
      <c r="I216" s="52"/>
      <c r="J216" s="54" t="s">
        <v>41</v>
      </c>
      <c r="K216" s="52" t="s">
        <v>41</v>
      </c>
      <c r="L216" s="54" t="s">
        <v>41</v>
      </c>
      <c r="M216" s="52" t="s">
        <v>41</v>
      </c>
    </row>
    <row r="217" spans="1:13" s="86" customFormat="1" ht="11.25">
      <c r="A217" s="87">
        <v>43836</v>
      </c>
      <c r="B217" s="55">
        <v>22</v>
      </c>
      <c r="C217" s="55">
        <v>83</v>
      </c>
      <c r="D217" s="55">
        <v>53</v>
      </c>
      <c r="E217" s="55">
        <v>40</v>
      </c>
      <c r="F217" s="55"/>
      <c r="G217" s="54">
        <v>-13</v>
      </c>
      <c r="H217" s="52">
        <v>-24.5</v>
      </c>
      <c r="I217" s="52"/>
      <c r="J217" s="54" t="s">
        <v>41</v>
      </c>
      <c r="K217" s="52" t="s">
        <v>41</v>
      </c>
      <c r="L217" s="54" t="s">
        <v>41</v>
      </c>
      <c r="M217" s="52" t="s">
        <v>41</v>
      </c>
    </row>
    <row r="218" spans="1:13" s="86" customFormat="1" ht="11.25">
      <c r="A218" s="87">
        <v>43843</v>
      </c>
      <c r="B218" s="55">
        <v>21</v>
      </c>
      <c r="C218" s="55">
        <v>82</v>
      </c>
      <c r="D218" s="55">
        <v>51</v>
      </c>
      <c r="E218" s="55">
        <v>42</v>
      </c>
      <c r="F218" s="55"/>
      <c r="G218" s="54">
        <v>-9</v>
      </c>
      <c r="H218" s="52">
        <v>-17.600000000000001</v>
      </c>
      <c r="I218" s="52"/>
      <c r="J218" s="54" t="s">
        <v>41</v>
      </c>
      <c r="K218" s="52" t="s">
        <v>41</v>
      </c>
      <c r="L218" s="54" t="s">
        <v>41</v>
      </c>
      <c r="M218" s="52" t="s">
        <v>41</v>
      </c>
    </row>
    <row r="219" spans="1:13" s="86" customFormat="1" ht="11.25">
      <c r="A219" s="87">
        <v>43850</v>
      </c>
      <c r="B219" s="55">
        <v>20</v>
      </c>
      <c r="C219" s="55">
        <v>81</v>
      </c>
      <c r="D219" s="55">
        <v>51</v>
      </c>
      <c r="E219" s="55">
        <v>46</v>
      </c>
      <c r="F219" s="55"/>
      <c r="G219" s="54">
        <v>-5</v>
      </c>
      <c r="H219" s="52">
        <v>-9.8000000000000007</v>
      </c>
      <c r="I219" s="52"/>
      <c r="J219" s="54" t="s">
        <v>41</v>
      </c>
      <c r="K219" s="52" t="s">
        <v>41</v>
      </c>
      <c r="L219" s="54" t="s">
        <v>41</v>
      </c>
      <c r="M219" s="52" t="s">
        <v>41</v>
      </c>
    </row>
    <row r="220" spans="1:13" s="86" customFormat="1" ht="11.25">
      <c r="A220" s="87">
        <v>43857</v>
      </c>
      <c r="B220" s="55">
        <v>20</v>
      </c>
      <c r="C220" s="55">
        <v>80</v>
      </c>
      <c r="D220" s="55">
        <v>50</v>
      </c>
      <c r="E220" s="55">
        <v>34</v>
      </c>
      <c r="F220" s="55"/>
      <c r="G220" s="54">
        <v>-16</v>
      </c>
      <c r="H220" s="52">
        <v>-32</v>
      </c>
      <c r="I220" s="52"/>
      <c r="J220" s="54" t="s">
        <v>41</v>
      </c>
      <c r="K220" s="52" t="s">
        <v>41</v>
      </c>
      <c r="L220" s="54" t="s">
        <v>41</v>
      </c>
      <c r="M220" s="52" t="s">
        <v>41</v>
      </c>
    </row>
    <row r="221" spans="1:13" s="86" customFormat="1" ht="11.25">
      <c r="A221" s="87">
        <v>43864</v>
      </c>
      <c r="B221" s="55">
        <v>19</v>
      </c>
      <c r="C221" s="55">
        <v>80</v>
      </c>
      <c r="D221" s="55">
        <v>50</v>
      </c>
      <c r="E221" s="55">
        <v>41</v>
      </c>
      <c r="F221" s="55"/>
      <c r="G221" s="54">
        <v>-9</v>
      </c>
      <c r="H221" s="52">
        <v>-18</v>
      </c>
      <c r="I221" s="52"/>
      <c r="J221" s="54" t="s">
        <v>41</v>
      </c>
      <c r="K221" s="52" t="s">
        <v>41</v>
      </c>
      <c r="L221" s="54" t="s">
        <v>41</v>
      </c>
      <c r="M221" s="52" t="s">
        <v>41</v>
      </c>
    </row>
    <row r="222" spans="1:13" s="86" customFormat="1" ht="11.25">
      <c r="A222" s="87">
        <v>43871</v>
      </c>
      <c r="B222" s="55">
        <v>19</v>
      </c>
      <c r="C222" s="55">
        <v>80</v>
      </c>
      <c r="D222" s="55">
        <v>50</v>
      </c>
      <c r="E222" s="55">
        <v>44</v>
      </c>
      <c r="F222" s="55"/>
      <c r="G222" s="54">
        <v>-6</v>
      </c>
      <c r="H222" s="52">
        <v>-12</v>
      </c>
      <c r="I222" s="52"/>
      <c r="J222" s="54" t="s">
        <v>41</v>
      </c>
      <c r="K222" s="52" t="s">
        <v>41</v>
      </c>
      <c r="L222" s="54" t="s">
        <v>41</v>
      </c>
      <c r="M222" s="52" t="s">
        <v>41</v>
      </c>
    </row>
    <row r="223" spans="1:13" s="86" customFormat="1" ht="11.25">
      <c r="A223" s="87">
        <v>43878</v>
      </c>
      <c r="B223" s="55">
        <v>20</v>
      </c>
      <c r="C223" s="55">
        <v>81</v>
      </c>
      <c r="D223" s="55">
        <v>50</v>
      </c>
      <c r="E223" s="55">
        <v>43</v>
      </c>
      <c r="F223" s="55"/>
      <c r="G223" s="54">
        <v>-7</v>
      </c>
      <c r="H223" s="52">
        <v>-14</v>
      </c>
      <c r="I223" s="52"/>
      <c r="J223" s="54" t="s">
        <v>41</v>
      </c>
      <c r="K223" s="52" t="s">
        <v>41</v>
      </c>
      <c r="L223" s="54" t="s">
        <v>41</v>
      </c>
      <c r="M223" s="52" t="s">
        <v>41</v>
      </c>
    </row>
    <row r="224" spans="1:13" s="86" customFormat="1" ht="11.25">
      <c r="A224" s="87">
        <v>43885</v>
      </c>
      <c r="B224" s="55">
        <v>21</v>
      </c>
      <c r="C224" s="55">
        <v>81</v>
      </c>
      <c r="D224" s="55">
        <v>51</v>
      </c>
      <c r="E224" s="55">
        <v>55</v>
      </c>
      <c r="F224" s="55"/>
      <c r="G224" s="54">
        <v>4</v>
      </c>
      <c r="H224" s="52">
        <v>7.8</v>
      </c>
      <c r="I224" s="52"/>
      <c r="J224" s="54" t="s">
        <v>41</v>
      </c>
      <c r="K224" s="52" t="s">
        <v>41</v>
      </c>
      <c r="L224" s="54" t="s">
        <v>41</v>
      </c>
      <c r="M224" s="52" t="s">
        <v>41</v>
      </c>
    </row>
    <row r="225" spans="1:13" s="86" customFormat="1" ht="11.25">
      <c r="A225" s="87">
        <v>43892</v>
      </c>
      <c r="B225" s="55">
        <v>22</v>
      </c>
      <c r="C225" s="55">
        <v>82</v>
      </c>
      <c r="D225" s="55">
        <v>52</v>
      </c>
      <c r="E225" s="55">
        <v>42</v>
      </c>
      <c r="F225" s="55"/>
      <c r="G225" s="54">
        <v>-10</v>
      </c>
      <c r="H225" s="52">
        <v>-19.2</v>
      </c>
      <c r="I225" s="52"/>
      <c r="J225" s="54" t="s">
        <v>41</v>
      </c>
      <c r="K225" s="52" t="s">
        <v>41</v>
      </c>
      <c r="L225" s="54" t="s">
        <v>41</v>
      </c>
      <c r="M225" s="52" t="s">
        <v>41</v>
      </c>
    </row>
    <row r="226" spans="1:13" s="86" customFormat="1" ht="11.25">
      <c r="A226" s="87">
        <v>43899</v>
      </c>
      <c r="B226" s="55">
        <v>23</v>
      </c>
      <c r="C226" s="55">
        <v>84</v>
      </c>
      <c r="D226" s="55">
        <v>53</v>
      </c>
      <c r="E226" s="55">
        <v>41</v>
      </c>
      <c r="F226" s="55"/>
      <c r="G226" s="54">
        <v>-12</v>
      </c>
      <c r="H226" s="52">
        <v>-22.6</v>
      </c>
      <c r="I226" s="52"/>
      <c r="J226" s="54" t="s">
        <v>41</v>
      </c>
      <c r="K226" s="52" t="s">
        <v>41</v>
      </c>
      <c r="L226" s="54" t="s">
        <v>41</v>
      </c>
      <c r="M226" s="52" t="s">
        <v>41</v>
      </c>
    </row>
    <row r="227" spans="1:13" s="86" customFormat="1" ht="11.25">
      <c r="A227" s="87">
        <v>43906</v>
      </c>
      <c r="B227" s="55">
        <v>25</v>
      </c>
      <c r="C227" s="55">
        <v>85</v>
      </c>
      <c r="D227" s="55">
        <v>55</v>
      </c>
      <c r="E227" s="55">
        <v>55</v>
      </c>
      <c r="F227" s="55"/>
      <c r="G227" s="54">
        <v>0</v>
      </c>
      <c r="H227" s="52">
        <v>0</v>
      </c>
      <c r="I227" s="52"/>
      <c r="J227" s="54" t="s">
        <v>41</v>
      </c>
      <c r="K227" s="52" t="s">
        <v>41</v>
      </c>
      <c r="L227" s="54" t="s">
        <v>41</v>
      </c>
      <c r="M227" s="52" t="s">
        <v>41</v>
      </c>
    </row>
    <row r="228" spans="1:13" s="86" customFormat="1" ht="11.25">
      <c r="A228" s="87">
        <v>43913</v>
      </c>
      <c r="B228" s="55">
        <v>26</v>
      </c>
      <c r="C228" s="55">
        <v>87</v>
      </c>
      <c r="D228" s="55">
        <v>57</v>
      </c>
      <c r="E228" s="55">
        <v>70</v>
      </c>
      <c r="F228" s="55"/>
      <c r="G228" s="54">
        <v>13</v>
      </c>
      <c r="H228" s="52">
        <v>22.8</v>
      </c>
      <c r="I228" s="52"/>
      <c r="J228" s="54" t="s">
        <v>41</v>
      </c>
      <c r="K228" s="52" t="s">
        <v>41</v>
      </c>
      <c r="L228" s="54" t="s">
        <v>41</v>
      </c>
      <c r="M228" s="52" t="s">
        <v>41</v>
      </c>
    </row>
    <row r="229" spans="1:13" s="86" customFormat="1" ht="11.25">
      <c r="A229" s="87">
        <v>43920</v>
      </c>
      <c r="B229" s="55">
        <v>29</v>
      </c>
      <c r="C229" s="55">
        <v>89</v>
      </c>
      <c r="D229" s="55">
        <v>59</v>
      </c>
      <c r="E229" s="55">
        <v>70</v>
      </c>
      <c r="F229" s="55"/>
      <c r="G229" s="54">
        <v>11</v>
      </c>
      <c r="H229" s="52">
        <v>18.600000000000001</v>
      </c>
      <c r="I229" s="52"/>
      <c r="J229" s="54" t="s">
        <v>41</v>
      </c>
      <c r="K229" s="52" t="s">
        <v>41</v>
      </c>
      <c r="L229" s="54" t="s">
        <v>41</v>
      </c>
      <c r="M229" s="52" t="s">
        <v>41</v>
      </c>
    </row>
    <row r="230" spans="1:13" s="86" customFormat="1" ht="11.25">
      <c r="A230" s="87">
        <v>43927</v>
      </c>
      <c r="B230" s="55">
        <v>31</v>
      </c>
      <c r="C230" s="55">
        <v>92</v>
      </c>
      <c r="D230" s="55">
        <v>61</v>
      </c>
      <c r="E230" s="55">
        <v>64</v>
      </c>
      <c r="F230" s="55"/>
      <c r="G230" s="54">
        <v>3</v>
      </c>
      <c r="H230" s="52">
        <v>4.9000000000000004</v>
      </c>
      <c r="I230" s="52"/>
      <c r="J230" s="54" t="s">
        <v>41</v>
      </c>
      <c r="K230" s="52" t="s">
        <v>41</v>
      </c>
      <c r="L230" s="54" t="s">
        <v>41</v>
      </c>
      <c r="M230" s="52" t="s">
        <v>41</v>
      </c>
    </row>
    <row r="231" spans="1:13" s="86" customFormat="1" ht="11.25">
      <c r="A231" s="87">
        <v>43934</v>
      </c>
      <c r="B231" s="55">
        <v>33</v>
      </c>
      <c r="C231" s="55">
        <v>94</v>
      </c>
      <c r="D231" s="55">
        <v>64</v>
      </c>
      <c r="E231" s="55">
        <v>63</v>
      </c>
      <c r="F231" s="55"/>
      <c r="G231" s="54">
        <v>-1</v>
      </c>
      <c r="H231" s="52">
        <v>-1.6</v>
      </c>
      <c r="I231" s="52"/>
      <c r="J231" s="54" t="s">
        <v>41</v>
      </c>
      <c r="K231" s="52" t="s">
        <v>41</v>
      </c>
      <c r="L231" s="54" t="s">
        <v>41</v>
      </c>
      <c r="M231" s="52" t="s">
        <v>41</v>
      </c>
    </row>
    <row r="232" spans="1:13" s="86" customFormat="1" ht="11.25">
      <c r="A232" s="87">
        <v>43941</v>
      </c>
      <c r="B232" s="55">
        <v>36</v>
      </c>
      <c r="C232" s="55">
        <v>97</v>
      </c>
      <c r="D232" s="55">
        <v>66</v>
      </c>
      <c r="E232" s="55">
        <v>31</v>
      </c>
      <c r="F232" s="55"/>
      <c r="G232" s="54">
        <v>-35</v>
      </c>
      <c r="H232" s="52">
        <v>-53</v>
      </c>
      <c r="I232" s="52"/>
      <c r="J232" s="54" t="s">
        <v>41</v>
      </c>
      <c r="K232" s="52" t="s">
        <v>41</v>
      </c>
      <c r="L232" s="54">
        <v>5</v>
      </c>
      <c r="M232" s="52">
        <v>13.9</v>
      </c>
    </row>
    <row r="233" spans="1:13" s="86" customFormat="1" ht="11.25">
      <c r="A233" s="87">
        <v>43948</v>
      </c>
      <c r="B233" s="55">
        <v>39</v>
      </c>
      <c r="C233" s="55">
        <v>99</v>
      </c>
      <c r="D233" s="55">
        <v>69</v>
      </c>
      <c r="E233" s="55">
        <v>43</v>
      </c>
      <c r="F233" s="55"/>
      <c r="G233" s="54">
        <v>-26</v>
      </c>
      <c r="H233" s="52">
        <v>-37.700000000000003</v>
      </c>
      <c r="I233" s="52"/>
      <c r="J233" s="54" t="s">
        <v>41</v>
      </c>
      <c r="K233" s="52" t="s">
        <v>41</v>
      </c>
      <c r="L233" s="54" t="s">
        <v>41</v>
      </c>
      <c r="M233" s="52" t="s">
        <v>41</v>
      </c>
    </row>
    <row r="234" spans="1:13" s="86" customFormat="1" ht="11.25">
      <c r="A234" s="87">
        <v>43955</v>
      </c>
      <c r="B234" s="55">
        <v>42</v>
      </c>
      <c r="C234" s="55">
        <v>102</v>
      </c>
      <c r="D234" s="55">
        <v>72</v>
      </c>
      <c r="E234" s="55">
        <v>46</v>
      </c>
      <c r="F234" s="55"/>
      <c r="G234" s="54">
        <v>-26</v>
      </c>
      <c r="H234" s="52">
        <v>-36.1</v>
      </c>
      <c r="I234" s="52"/>
      <c r="J234" s="54" t="s">
        <v>41</v>
      </c>
      <c r="K234" s="52" t="s">
        <v>41</v>
      </c>
      <c r="L234" s="54" t="s">
        <v>41</v>
      </c>
      <c r="M234" s="52" t="s">
        <v>41</v>
      </c>
    </row>
    <row r="235" spans="1:13" s="86" customFormat="1" ht="11.25">
      <c r="A235" s="87">
        <v>43962</v>
      </c>
      <c r="B235" s="55">
        <v>44</v>
      </c>
      <c r="C235" s="55">
        <v>105</v>
      </c>
      <c r="D235" s="55">
        <v>75</v>
      </c>
      <c r="E235" s="55">
        <v>31</v>
      </c>
      <c r="F235" s="55"/>
      <c r="G235" s="54">
        <v>-44</v>
      </c>
      <c r="H235" s="52">
        <v>-58.7</v>
      </c>
      <c r="I235" s="52"/>
      <c r="J235" s="54" t="s">
        <v>41</v>
      </c>
      <c r="K235" s="52" t="s">
        <v>41</v>
      </c>
      <c r="L235" s="54">
        <v>13</v>
      </c>
      <c r="M235" s="52">
        <v>29.5</v>
      </c>
    </row>
    <row r="236" spans="1:13" s="86" customFormat="1" ht="11.25">
      <c r="A236" s="87">
        <v>43969</v>
      </c>
      <c r="B236" s="55">
        <v>47</v>
      </c>
      <c r="C236" s="55">
        <v>108</v>
      </c>
      <c r="D236" s="55">
        <v>78</v>
      </c>
      <c r="E236" s="55">
        <v>47</v>
      </c>
      <c r="F236" s="55"/>
      <c r="G236" s="54">
        <v>-31</v>
      </c>
      <c r="H236" s="52">
        <v>-39.700000000000003</v>
      </c>
      <c r="I236" s="52"/>
      <c r="J236" s="54" t="s">
        <v>41</v>
      </c>
      <c r="K236" s="52" t="s">
        <v>41</v>
      </c>
      <c r="L236" s="54" t="s">
        <v>41</v>
      </c>
      <c r="M236" s="52" t="s">
        <v>41</v>
      </c>
    </row>
    <row r="237" spans="1:13" s="86" customFormat="1" ht="11.25">
      <c r="A237" s="87">
        <v>43976</v>
      </c>
      <c r="B237" s="55">
        <v>50</v>
      </c>
      <c r="C237" s="55">
        <v>111</v>
      </c>
      <c r="D237" s="55">
        <v>80</v>
      </c>
      <c r="E237" s="55">
        <v>47</v>
      </c>
      <c r="F237" s="55"/>
      <c r="G237" s="54">
        <v>-33</v>
      </c>
      <c r="H237" s="52">
        <v>-41.3</v>
      </c>
      <c r="I237" s="52"/>
      <c r="J237" s="54" t="s">
        <v>41</v>
      </c>
      <c r="K237" s="52" t="s">
        <v>41</v>
      </c>
      <c r="L237" s="54">
        <v>3</v>
      </c>
      <c r="M237" s="52">
        <v>6</v>
      </c>
    </row>
    <row r="238" spans="1:13" s="86" customFormat="1" ht="11.25">
      <c r="A238" s="87">
        <v>43983</v>
      </c>
      <c r="B238" s="55">
        <v>53</v>
      </c>
      <c r="C238" s="55">
        <v>113</v>
      </c>
      <c r="D238" s="55">
        <v>83</v>
      </c>
      <c r="E238" s="55">
        <v>49</v>
      </c>
      <c r="F238" s="55"/>
      <c r="G238" s="54">
        <v>-34</v>
      </c>
      <c r="H238" s="52">
        <v>-41</v>
      </c>
      <c r="I238" s="52"/>
      <c r="J238" s="54" t="s">
        <v>41</v>
      </c>
      <c r="K238" s="52" t="s">
        <v>41</v>
      </c>
      <c r="L238" s="54">
        <v>4</v>
      </c>
      <c r="M238" s="52">
        <v>7.5</v>
      </c>
    </row>
    <row r="239" spans="1:13" s="86" customFormat="1" ht="11.25">
      <c r="A239" s="87">
        <v>43990</v>
      </c>
      <c r="B239" s="55">
        <v>55</v>
      </c>
      <c r="C239" s="55">
        <v>116</v>
      </c>
      <c r="D239" s="55">
        <v>86</v>
      </c>
      <c r="E239" s="55">
        <v>38</v>
      </c>
      <c r="F239" s="55"/>
      <c r="G239" s="54">
        <v>-48</v>
      </c>
      <c r="H239" s="52">
        <v>-55.8</v>
      </c>
      <c r="I239" s="52"/>
      <c r="J239" s="54" t="s">
        <v>41</v>
      </c>
      <c r="K239" s="52" t="s">
        <v>41</v>
      </c>
      <c r="L239" s="54">
        <v>17</v>
      </c>
      <c r="M239" s="52">
        <v>30.9</v>
      </c>
    </row>
    <row r="240" spans="1:13" s="86" customFormat="1" ht="11.25">
      <c r="A240" s="87">
        <v>43997</v>
      </c>
      <c r="B240" s="55">
        <v>58</v>
      </c>
      <c r="C240" s="55">
        <v>119</v>
      </c>
      <c r="D240" s="55">
        <v>88</v>
      </c>
      <c r="E240" s="55">
        <v>41</v>
      </c>
      <c r="F240" s="55"/>
      <c r="G240" s="54">
        <v>-47</v>
      </c>
      <c r="H240" s="52">
        <v>-53.4</v>
      </c>
      <c r="I240" s="52"/>
      <c r="J240" s="54" t="s">
        <v>41</v>
      </c>
      <c r="K240" s="52" t="s">
        <v>41</v>
      </c>
      <c r="L240" s="54">
        <v>17</v>
      </c>
      <c r="M240" s="52">
        <v>29.3</v>
      </c>
    </row>
    <row r="241" spans="1:13" s="86" customFormat="1" ht="11.25">
      <c r="A241" s="87">
        <v>44004</v>
      </c>
      <c r="B241" s="55">
        <v>60</v>
      </c>
      <c r="C241" s="55">
        <v>121</v>
      </c>
      <c r="D241" s="55">
        <v>90</v>
      </c>
      <c r="E241" s="55">
        <v>36</v>
      </c>
      <c r="F241" s="55"/>
      <c r="G241" s="54">
        <v>-54</v>
      </c>
      <c r="H241" s="52">
        <v>-60</v>
      </c>
      <c r="I241" s="52"/>
      <c r="J241" s="54" t="s">
        <v>41</v>
      </c>
      <c r="K241" s="52" t="s">
        <v>41</v>
      </c>
      <c r="L241" s="54">
        <v>24</v>
      </c>
      <c r="M241" s="52">
        <v>40</v>
      </c>
    </row>
    <row r="242" spans="1:13" s="86" customFormat="1" ht="11.25">
      <c r="A242" s="87">
        <v>44011</v>
      </c>
      <c r="B242" s="55">
        <v>62</v>
      </c>
      <c r="C242" s="55">
        <v>123</v>
      </c>
      <c r="D242" s="55">
        <v>92</v>
      </c>
      <c r="E242" s="55">
        <v>56</v>
      </c>
      <c r="F242" s="55"/>
      <c r="G242" s="54">
        <v>-36</v>
      </c>
      <c r="H242" s="52">
        <v>-39.1</v>
      </c>
      <c r="I242" s="52"/>
      <c r="J242" s="54" t="s">
        <v>41</v>
      </c>
      <c r="K242" s="52" t="s">
        <v>41</v>
      </c>
      <c r="L242" s="54">
        <v>6</v>
      </c>
      <c r="M242" s="52">
        <v>9.6999999999999993</v>
      </c>
    </row>
    <row r="243" spans="1:13" s="86" customFormat="1" ht="11.25">
      <c r="A243" s="87">
        <v>44018</v>
      </c>
      <c r="B243" s="55">
        <v>64</v>
      </c>
      <c r="C243" s="55">
        <v>125</v>
      </c>
      <c r="D243" s="55">
        <v>94</v>
      </c>
      <c r="E243" s="55">
        <v>43</v>
      </c>
      <c r="F243" s="55"/>
      <c r="G243" s="54">
        <v>-51</v>
      </c>
      <c r="H243" s="52">
        <v>-54.3</v>
      </c>
      <c r="I243" s="52"/>
      <c r="J243" s="54" t="s">
        <v>41</v>
      </c>
      <c r="K243" s="52" t="s">
        <v>41</v>
      </c>
      <c r="L243" s="54">
        <v>21</v>
      </c>
      <c r="M243" s="52">
        <v>32.799999999999997</v>
      </c>
    </row>
    <row r="244" spans="1:13" s="86" customFormat="1" ht="11.25">
      <c r="A244" s="87">
        <v>44025</v>
      </c>
      <c r="B244" s="55">
        <v>65</v>
      </c>
      <c r="C244" s="55">
        <v>126</v>
      </c>
      <c r="D244" s="55">
        <v>96</v>
      </c>
      <c r="E244" s="55">
        <v>49</v>
      </c>
      <c r="F244" s="55"/>
      <c r="G244" s="54">
        <v>-47</v>
      </c>
      <c r="H244" s="52">
        <v>-49</v>
      </c>
      <c r="I244" s="52"/>
      <c r="J244" s="54" t="s">
        <v>41</v>
      </c>
      <c r="K244" s="52" t="s">
        <v>41</v>
      </c>
      <c r="L244" s="54">
        <v>16</v>
      </c>
      <c r="M244" s="52">
        <v>24.6</v>
      </c>
    </row>
    <row r="245" spans="1:13" s="86" customFormat="1" ht="11.25">
      <c r="A245" s="87">
        <v>44032</v>
      </c>
      <c r="B245" s="55">
        <v>66</v>
      </c>
      <c r="C245" s="55">
        <v>127</v>
      </c>
      <c r="D245" s="55">
        <v>97</v>
      </c>
      <c r="E245" s="55">
        <v>41</v>
      </c>
      <c r="F245" s="55"/>
      <c r="G245" s="54">
        <v>-56</v>
      </c>
      <c r="H245" s="52">
        <v>-57.7</v>
      </c>
      <c r="I245" s="52"/>
      <c r="J245" s="54" t="s">
        <v>41</v>
      </c>
      <c r="K245" s="52" t="s">
        <v>41</v>
      </c>
      <c r="L245" s="54">
        <v>25</v>
      </c>
      <c r="M245" s="52">
        <v>37.9</v>
      </c>
    </row>
    <row r="246" spans="1:13" s="86" customFormat="1" ht="11.25">
      <c r="A246" s="87">
        <v>44039</v>
      </c>
      <c r="B246" s="55">
        <v>67</v>
      </c>
      <c r="C246" s="55">
        <v>128</v>
      </c>
      <c r="D246" s="55">
        <v>98</v>
      </c>
      <c r="E246" s="55">
        <v>42</v>
      </c>
      <c r="F246" s="55"/>
      <c r="G246" s="54">
        <v>-56</v>
      </c>
      <c r="H246" s="52">
        <v>-57.1</v>
      </c>
      <c r="I246" s="52"/>
      <c r="J246" s="54" t="s">
        <v>41</v>
      </c>
      <c r="K246" s="52" t="s">
        <v>41</v>
      </c>
      <c r="L246" s="54">
        <v>25</v>
      </c>
      <c r="M246" s="52">
        <v>37.299999999999997</v>
      </c>
    </row>
    <row r="247" spans="1:13" s="86" customFormat="1" ht="11.25">
      <c r="A247" s="87">
        <v>44046</v>
      </c>
      <c r="B247" s="55">
        <v>68</v>
      </c>
      <c r="C247" s="55">
        <v>129</v>
      </c>
      <c r="D247" s="55">
        <v>99</v>
      </c>
      <c r="E247" s="55">
        <v>39</v>
      </c>
      <c r="F247" s="55"/>
      <c r="G247" s="54">
        <v>-60</v>
      </c>
      <c r="H247" s="52">
        <v>-60.6</v>
      </c>
      <c r="I247" s="52"/>
      <c r="J247" s="54" t="s">
        <v>41</v>
      </c>
      <c r="K247" s="52" t="s">
        <v>41</v>
      </c>
      <c r="L247" s="54">
        <v>29</v>
      </c>
      <c r="M247" s="52">
        <v>42.6</v>
      </c>
    </row>
    <row r="248" spans="1:13" s="86" customFormat="1" ht="11.25">
      <c r="A248" s="87">
        <v>44053</v>
      </c>
      <c r="B248" s="55">
        <v>68</v>
      </c>
      <c r="C248" s="55">
        <v>129</v>
      </c>
      <c r="D248" s="55">
        <v>99</v>
      </c>
      <c r="E248" s="55">
        <v>59</v>
      </c>
      <c r="F248" s="55"/>
      <c r="G248" s="54">
        <v>-40</v>
      </c>
      <c r="H248" s="52">
        <v>-40.4</v>
      </c>
      <c r="I248" s="52"/>
      <c r="J248" s="54" t="s">
        <v>41</v>
      </c>
      <c r="K248" s="52" t="s">
        <v>41</v>
      </c>
      <c r="L248" s="54">
        <v>9</v>
      </c>
      <c r="M248" s="52">
        <v>13.2</v>
      </c>
    </row>
    <row r="249" spans="1:13" s="86" customFormat="1" ht="11.25">
      <c r="A249" s="87">
        <v>44060</v>
      </c>
      <c r="B249" s="55">
        <v>68</v>
      </c>
      <c r="C249" s="55">
        <v>129</v>
      </c>
      <c r="D249" s="55">
        <v>99</v>
      </c>
      <c r="E249" s="55">
        <v>24</v>
      </c>
      <c r="F249" s="55"/>
      <c r="G249" s="54">
        <v>-75</v>
      </c>
      <c r="H249" s="52">
        <v>-75.8</v>
      </c>
      <c r="I249" s="52"/>
      <c r="J249" s="54" t="s">
        <v>41</v>
      </c>
      <c r="K249" s="52" t="s">
        <v>41</v>
      </c>
      <c r="L249" s="54">
        <v>44</v>
      </c>
      <c r="M249" s="52">
        <v>64.7</v>
      </c>
    </row>
    <row r="250" spans="1:13" s="86" customFormat="1" ht="11.25">
      <c r="A250" s="87">
        <v>44067</v>
      </c>
      <c r="B250" s="55">
        <v>68</v>
      </c>
      <c r="C250" s="55">
        <v>129</v>
      </c>
      <c r="D250" s="55">
        <v>99</v>
      </c>
      <c r="E250" s="55">
        <v>48</v>
      </c>
      <c r="F250" s="55"/>
      <c r="G250" s="54">
        <v>-51</v>
      </c>
      <c r="H250" s="52">
        <v>-51.5</v>
      </c>
      <c r="I250" s="52"/>
      <c r="J250" s="54" t="s">
        <v>41</v>
      </c>
      <c r="K250" s="52" t="s">
        <v>41</v>
      </c>
      <c r="L250" s="54">
        <v>20</v>
      </c>
      <c r="M250" s="52">
        <v>29.4</v>
      </c>
    </row>
    <row r="251" spans="1:13" s="86" customFormat="1" ht="11.25">
      <c r="A251" s="87">
        <v>44074</v>
      </c>
      <c r="B251" s="55">
        <v>67</v>
      </c>
      <c r="C251" s="55">
        <v>128</v>
      </c>
      <c r="D251" s="55">
        <v>98</v>
      </c>
      <c r="E251" s="55">
        <v>35</v>
      </c>
      <c r="F251" s="55"/>
      <c r="G251" s="54">
        <v>-63</v>
      </c>
      <c r="H251" s="52">
        <v>-64.3</v>
      </c>
      <c r="I251" s="52"/>
      <c r="J251" s="54" t="s">
        <v>41</v>
      </c>
      <c r="K251" s="52" t="s">
        <v>41</v>
      </c>
      <c r="L251" s="54">
        <v>32</v>
      </c>
      <c r="M251" s="52">
        <v>47.8</v>
      </c>
    </row>
    <row r="252" spans="1:13" s="86" customFormat="1" ht="11.25">
      <c r="A252" s="87">
        <v>44081</v>
      </c>
      <c r="B252" s="55">
        <v>66</v>
      </c>
      <c r="C252" s="55">
        <v>127</v>
      </c>
      <c r="D252" s="55">
        <v>97</v>
      </c>
      <c r="E252" s="55">
        <v>44</v>
      </c>
      <c r="F252" s="55"/>
      <c r="G252" s="54">
        <v>-53</v>
      </c>
      <c r="H252" s="52">
        <v>-54.6</v>
      </c>
      <c r="I252" s="52"/>
      <c r="J252" s="54" t="s">
        <v>41</v>
      </c>
      <c r="K252" s="52" t="s">
        <v>41</v>
      </c>
      <c r="L252" s="54">
        <v>22</v>
      </c>
      <c r="M252" s="52">
        <v>33.299999999999997</v>
      </c>
    </row>
    <row r="253" spans="1:13" s="86" customFormat="1" ht="11.25">
      <c r="A253" s="87">
        <v>44088</v>
      </c>
      <c r="B253" s="55">
        <v>65</v>
      </c>
      <c r="C253" s="55">
        <v>126</v>
      </c>
      <c r="D253" s="55">
        <v>96</v>
      </c>
      <c r="E253" s="55">
        <v>33</v>
      </c>
      <c r="F253" s="55"/>
      <c r="G253" s="54">
        <v>-63</v>
      </c>
      <c r="H253" s="52">
        <v>-65.599999999999994</v>
      </c>
      <c r="I253" s="52"/>
      <c r="J253" s="54" t="s">
        <v>41</v>
      </c>
      <c r="K253" s="52" t="s">
        <v>41</v>
      </c>
      <c r="L253" s="54">
        <v>32</v>
      </c>
      <c r="M253" s="52">
        <v>49.2</v>
      </c>
    </row>
    <row r="254" spans="1:13" s="86" customFormat="1" ht="11.25">
      <c r="A254" s="87">
        <v>44095</v>
      </c>
      <c r="B254" s="55">
        <v>64</v>
      </c>
      <c r="C254" s="55">
        <v>125</v>
      </c>
      <c r="D254" s="55">
        <v>94</v>
      </c>
      <c r="E254" s="55">
        <v>32</v>
      </c>
      <c r="F254" s="55"/>
      <c r="G254" s="54">
        <v>-62</v>
      </c>
      <c r="H254" s="52">
        <v>-66</v>
      </c>
      <c r="I254" s="52"/>
      <c r="J254" s="54" t="s">
        <v>41</v>
      </c>
      <c r="K254" s="52" t="s">
        <v>41</v>
      </c>
      <c r="L254" s="54">
        <v>32</v>
      </c>
      <c r="M254" s="52">
        <v>50</v>
      </c>
    </row>
    <row r="255" spans="1:13" s="86" customFormat="1" ht="11.25">
      <c r="A255" s="87">
        <v>44102</v>
      </c>
      <c r="B255" s="55">
        <v>62</v>
      </c>
      <c r="C255" s="55">
        <v>123</v>
      </c>
      <c r="D255" s="55">
        <v>93</v>
      </c>
      <c r="E255" s="55">
        <v>32</v>
      </c>
      <c r="F255" s="55"/>
      <c r="G255" s="54">
        <v>-61</v>
      </c>
      <c r="H255" s="52">
        <v>-65.599999999999994</v>
      </c>
      <c r="I255" s="52"/>
      <c r="J255" s="54" t="s">
        <v>41</v>
      </c>
      <c r="K255" s="52" t="s">
        <v>41</v>
      </c>
      <c r="L255" s="54">
        <v>30</v>
      </c>
      <c r="M255" s="52">
        <v>48.4</v>
      </c>
    </row>
    <row r="256" spans="1:13" s="86" customFormat="1" ht="11.25">
      <c r="A256" s="87">
        <v>44109</v>
      </c>
      <c r="B256" s="55">
        <v>60</v>
      </c>
      <c r="C256" s="55">
        <v>121</v>
      </c>
      <c r="D256" s="55">
        <v>91</v>
      </c>
      <c r="E256" s="55">
        <v>34</v>
      </c>
      <c r="F256" s="55"/>
      <c r="G256" s="54">
        <v>-57</v>
      </c>
      <c r="H256" s="52">
        <v>-62.6</v>
      </c>
      <c r="I256" s="52"/>
      <c r="J256" s="54" t="s">
        <v>41</v>
      </c>
      <c r="K256" s="52" t="s">
        <v>41</v>
      </c>
      <c r="L256" s="54">
        <v>26</v>
      </c>
      <c r="M256" s="52">
        <v>43.3</v>
      </c>
    </row>
    <row r="257" spans="1:13" s="86" customFormat="1" ht="11.25">
      <c r="A257" s="87">
        <v>44116</v>
      </c>
      <c r="B257" s="55">
        <v>58</v>
      </c>
      <c r="C257" s="55">
        <v>119</v>
      </c>
      <c r="D257" s="55">
        <v>89</v>
      </c>
      <c r="E257" s="55">
        <v>29</v>
      </c>
      <c r="F257" s="55"/>
      <c r="G257" s="54">
        <v>-60</v>
      </c>
      <c r="H257" s="52">
        <v>-67.400000000000006</v>
      </c>
      <c r="I257" s="52"/>
      <c r="J257" s="54" t="s">
        <v>41</v>
      </c>
      <c r="K257" s="52" t="s">
        <v>41</v>
      </c>
      <c r="L257" s="54">
        <v>29</v>
      </c>
      <c r="M257" s="52">
        <v>50</v>
      </c>
    </row>
    <row r="258" spans="1:13" s="86" customFormat="1" ht="11.25">
      <c r="A258" s="87">
        <v>44123</v>
      </c>
      <c r="B258" s="55">
        <v>56</v>
      </c>
      <c r="C258" s="55">
        <v>117</v>
      </c>
      <c r="D258" s="55">
        <v>86</v>
      </c>
      <c r="E258" s="55">
        <v>24</v>
      </c>
      <c r="F258" s="55"/>
      <c r="G258" s="54">
        <v>-62</v>
      </c>
      <c r="H258" s="52">
        <v>-72.099999999999994</v>
      </c>
      <c r="I258" s="52"/>
      <c r="J258" s="54" t="s">
        <v>41</v>
      </c>
      <c r="K258" s="52" t="s">
        <v>41</v>
      </c>
      <c r="L258" s="54">
        <v>32</v>
      </c>
      <c r="M258" s="52">
        <v>57.1</v>
      </c>
    </row>
    <row r="259" spans="1:13" s="86" customFormat="1" ht="11.25">
      <c r="A259" s="87">
        <v>44130</v>
      </c>
      <c r="B259" s="55">
        <v>54</v>
      </c>
      <c r="C259" s="55">
        <v>115</v>
      </c>
      <c r="D259" s="55">
        <v>84</v>
      </c>
      <c r="E259" s="55">
        <v>31</v>
      </c>
      <c r="F259" s="55"/>
      <c r="G259" s="54">
        <v>-53</v>
      </c>
      <c r="H259" s="52">
        <v>-63.1</v>
      </c>
      <c r="I259" s="52"/>
      <c r="J259" s="54" t="s">
        <v>41</v>
      </c>
      <c r="K259" s="52" t="s">
        <v>41</v>
      </c>
      <c r="L259" s="54">
        <v>23</v>
      </c>
      <c r="M259" s="52">
        <v>42.6</v>
      </c>
    </row>
    <row r="260" spans="1:13" s="86" customFormat="1" ht="11.25">
      <c r="A260" s="87">
        <v>44137</v>
      </c>
      <c r="B260" s="55">
        <v>51</v>
      </c>
      <c r="C260" s="55">
        <v>112</v>
      </c>
      <c r="D260" s="55">
        <v>82</v>
      </c>
      <c r="E260" s="55">
        <v>29</v>
      </c>
      <c r="F260" s="55"/>
      <c r="G260" s="54">
        <v>-53</v>
      </c>
      <c r="H260" s="52">
        <v>-64.599999999999994</v>
      </c>
      <c r="I260" s="52"/>
      <c r="J260" s="54" t="s">
        <v>41</v>
      </c>
      <c r="K260" s="52" t="s">
        <v>41</v>
      </c>
      <c r="L260" s="54">
        <v>22</v>
      </c>
      <c r="M260" s="52">
        <v>43.1</v>
      </c>
    </row>
    <row r="261" spans="1:13" s="86" customFormat="1" ht="11.25">
      <c r="A261" s="87">
        <v>44144</v>
      </c>
      <c r="B261" s="55">
        <v>49</v>
      </c>
      <c r="C261" s="55">
        <v>110</v>
      </c>
      <c r="D261" s="55">
        <v>79</v>
      </c>
      <c r="E261" s="55">
        <v>25</v>
      </c>
      <c r="F261" s="55"/>
      <c r="G261" s="54">
        <v>-54</v>
      </c>
      <c r="H261" s="52">
        <v>-68.400000000000006</v>
      </c>
      <c r="I261" s="52"/>
      <c r="J261" s="54" t="s">
        <v>41</v>
      </c>
      <c r="K261" s="52" t="s">
        <v>41</v>
      </c>
      <c r="L261" s="54">
        <v>24</v>
      </c>
      <c r="M261" s="52">
        <v>49</v>
      </c>
    </row>
    <row r="262" spans="1:13" s="86" customFormat="1" ht="11.25">
      <c r="A262" s="87">
        <v>44151</v>
      </c>
      <c r="B262" s="55">
        <v>46</v>
      </c>
      <c r="C262" s="55">
        <v>107</v>
      </c>
      <c r="D262" s="55">
        <v>77</v>
      </c>
      <c r="E262" s="55">
        <v>25</v>
      </c>
      <c r="F262" s="55"/>
      <c r="G262" s="54">
        <v>-52</v>
      </c>
      <c r="H262" s="52">
        <v>-67.5</v>
      </c>
      <c r="I262" s="52"/>
      <c r="J262" s="54" t="s">
        <v>41</v>
      </c>
      <c r="K262" s="52" t="s">
        <v>41</v>
      </c>
      <c r="L262" s="54">
        <v>21</v>
      </c>
      <c r="M262" s="52">
        <v>45.7</v>
      </c>
    </row>
    <row r="263" spans="1:13" s="86" customFormat="1" ht="11.25">
      <c r="A263" s="87">
        <v>44158</v>
      </c>
      <c r="B263" s="55">
        <v>44</v>
      </c>
      <c r="C263" s="55">
        <v>105</v>
      </c>
      <c r="D263" s="55">
        <v>74</v>
      </c>
      <c r="E263" s="55">
        <v>35</v>
      </c>
      <c r="F263" s="55"/>
      <c r="G263" s="54">
        <v>-39</v>
      </c>
      <c r="H263" s="52">
        <v>-52.7</v>
      </c>
      <c r="I263" s="52"/>
      <c r="J263" s="54" t="s">
        <v>41</v>
      </c>
      <c r="K263" s="52" t="s">
        <v>41</v>
      </c>
      <c r="L263" s="54">
        <v>9</v>
      </c>
      <c r="M263" s="52">
        <v>20.5</v>
      </c>
    </row>
    <row r="264" spans="1:13" s="86" customFormat="1" ht="11.25">
      <c r="A264" s="87">
        <v>44165</v>
      </c>
      <c r="B264" s="55">
        <v>42</v>
      </c>
      <c r="C264" s="55">
        <v>103</v>
      </c>
      <c r="D264" s="55">
        <v>72</v>
      </c>
      <c r="E264" s="55">
        <v>36</v>
      </c>
      <c r="F264" s="55"/>
      <c r="G264" s="54">
        <v>-36</v>
      </c>
      <c r="H264" s="52">
        <v>-50</v>
      </c>
      <c r="I264" s="52"/>
      <c r="J264" s="54" t="s">
        <v>41</v>
      </c>
      <c r="K264" s="52" t="s">
        <v>41</v>
      </c>
      <c r="L264" s="54">
        <v>6</v>
      </c>
      <c r="M264" s="52">
        <v>14.3</v>
      </c>
    </row>
    <row r="265" spans="1:13" s="86" customFormat="1" ht="11.25">
      <c r="A265" s="87">
        <v>44172</v>
      </c>
      <c r="B265" s="55">
        <v>40</v>
      </c>
      <c r="C265" s="55">
        <v>100</v>
      </c>
      <c r="D265" s="55">
        <v>70</v>
      </c>
      <c r="E265" s="55">
        <v>32</v>
      </c>
      <c r="F265" s="55"/>
      <c r="G265" s="54">
        <v>-38</v>
      </c>
      <c r="H265" s="52">
        <v>-54.3</v>
      </c>
      <c r="I265" s="52"/>
      <c r="J265" s="54" t="s">
        <v>41</v>
      </c>
      <c r="K265" s="52" t="s">
        <v>41</v>
      </c>
      <c r="L265" s="54">
        <v>8</v>
      </c>
      <c r="M265" s="52">
        <v>20</v>
      </c>
    </row>
    <row r="266" spans="1:13" s="86" customFormat="1" ht="11.25">
      <c r="A266" s="87">
        <v>44179</v>
      </c>
      <c r="B266" s="55">
        <v>38</v>
      </c>
      <c r="C266" s="55">
        <v>98</v>
      </c>
      <c r="D266" s="55">
        <v>68</v>
      </c>
      <c r="E266" s="55">
        <v>32</v>
      </c>
      <c r="F266" s="55"/>
      <c r="G266" s="54">
        <v>-36</v>
      </c>
      <c r="H266" s="52">
        <v>-52.9</v>
      </c>
      <c r="I266" s="52"/>
      <c r="J266" s="54" t="s">
        <v>41</v>
      </c>
      <c r="K266" s="52" t="s">
        <v>41</v>
      </c>
      <c r="L266" s="54">
        <v>6</v>
      </c>
      <c r="M266" s="52">
        <v>15.8</v>
      </c>
    </row>
    <row r="267" spans="1:13" s="86" customFormat="1" ht="11.25">
      <c r="A267" s="87">
        <v>44186</v>
      </c>
      <c r="B267" s="55">
        <v>36</v>
      </c>
      <c r="C267" s="55">
        <v>96</v>
      </c>
      <c r="D267" s="55">
        <v>66</v>
      </c>
      <c r="E267" s="55">
        <v>37</v>
      </c>
      <c r="F267" s="55"/>
      <c r="G267" s="54">
        <v>-29</v>
      </c>
      <c r="H267" s="52">
        <v>-43.9</v>
      </c>
      <c r="I267" s="52"/>
      <c r="J267" s="54" t="s">
        <v>41</v>
      </c>
      <c r="K267" s="52" t="s">
        <v>41</v>
      </c>
      <c r="L267" s="54" t="s">
        <v>41</v>
      </c>
      <c r="M267" s="52" t="s">
        <v>41</v>
      </c>
    </row>
    <row r="268" spans="1:13" s="86" customFormat="1" ht="11.25">
      <c r="A268" s="87">
        <v>44193</v>
      </c>
      <c r="B268" s="55">
        <v>34</v>
      </c>
      <c r="C268" s="55">
        <v>95</v>
      </c>
      <c r="D268" s="55">
        <v>64</v>
      </c>
      <c r="E268" s="55">
        <v>31</v>
      </c>
      <c r="F268" s="55"/>
      <c r="G268" s="54">
        <v>-33</v>
      </c>
      <c r="H268" s="52">
        <v>-51.6</v>
      </c>
      <c r="I268" s="52"/>
      <c r="J268" s="54" t="s">
        <v>41</v>
      </c>
      <c r="K268" s="52" t="s">
        <v>41</v>
      </c>
      <c r="L268" s="54">
        <v>3</v>
      </c>
      <c r="M268" s="52">
        <v>8.8000000000000007</v>
      </c>
    </row>
    <row r="269" spans="1:13" s="86" customFormat="1" ht="11.25">
      <c r="A269" s="87">
        <v>44200</v>
      </c>
      <c r="B269" s="55">
        <v>33</v>
      </c>
      <c r="C269" s="55">
        <v>93</v>
      </c>
      <c r="D269" s="55">
        <v>63</v>
      </c>
      <c r="E269" s="55">
        <v>27</v>
      </c>
      <c r="F269" s="55"/>
      <c r="G269" s="54">
        <v>-36</v>
      </c>
      <c r="H269" s="52">
        <v>-57.1</v>
      </c>
      <c r="I269" s="52"/>
      <c r="J269" s="54" t="s">
        <v>41</v>
      </c>
      <c r="K269" s="52" t="s">
        <v>41</v>
      </c>
      <c r="L269" s="54">
        <v>6</v>
      </c>
      <c r="M269" s="52">
        <v>18.2</v>
      </c>
    </row>
    <row r="270" spans="1:13" s="86" customFormat="1" ht="11.25">
      <c r="A270" s="87">
        <v>44207</v>
      </c>
      <c r="B270" s="55">
        <v>32</v>
      </c>
      <c r="C270" s="55">
        <v>92</v>
      </c>
      <c r="D270" s="55">
        <v>62</v>
      </c>
      <c r="E270" s="55">
        <v>29</v>
      </c>
      <c r="F270" s="55"/>
      <c r="G270" s="54">
        <v>-33</v>
      </c>
      <c r="H270" s="52">
        <v>-53.2</v>
      </c>
      <c r="I270" s="52"/>
      <c r="J270" s="54" t="s">
        <v>41</v>
      </c>
      <c r="K270" s="52" t="s">
        <v>41</v>
      </c>
      <c r="L270" s="54">
        <v>3</v>
      </c>
      <c r="M270" s="52">
        <v>9.4</v>
      </c>
    </row>
    <row r="271" spans="1:13" s="86" customFormat="1" ht="11.25">
      <c r="A271" s="87">
        <v>44214</v>
      </c>
      <c r="B271" s="55">
        <v>31</v>
      </c>
      <c r="C271" s="55">
        <v>91</v>
      </c>
      <c r="D271" s="55">
        <v>61</v>
      </c>
      <c r="E271" s="55">
        <v>34</v>
      </c>
      <c r="F271" s="55"/>
      <c r="G271" s="54">
        <v>-27</v>
      </c>
      <c r="H271" s="52">
        <v>-44.3</v>
      </c>
      <c r="I271" s="52"/>
      <c r="J271" s="54" t="s">
        <v>41</v>
      </c>
      <c r="K271" s="52" t="s">
        <v>41</v>
      </c>
      <c r="L271" s="54" t="s">
        <v>41</v>
      </c>
      <c r="M271" s="52" t="s">
        <v>41</v>
      </c>
    </row>
    <row r="272" spans="1:13" s="86" customFormat="1" ht="11.25">
      <c r="A272" s="87">
        <v>44221</v>
      </c>
      <c r="B272" s="55">
        <v>30</v>
      </c>
      <c r="C272" s="55">
        <v>91</v>
      </c>
      <c r="D272" s="55">
        <v>60</v>
      </c>
      <c r="E272" s="55">
        <v>26</v>
      </c>
      <c r="F272" s="55"/>
      <c r="G272" s="54">
        <v>-34</v>
      </c>
      <c r="H272" s="52">
        <v>-56.7</v>
      </c>
      <c r="I272" s="52"/>
      <c r="J272" s="54" t="s">
        <v>41</v>
      </c>
      <c r="K272" s="52" t="s">
        <v>41</v>
      </c>
      <c r="L272" s="54">
        <v>4</v>
      </c>
      <c r="M272" s="52">
        <v>13.3</v>
      </c>
    </row>
    <row r="273" spans="1:13" s="86" customFormat="1" ht="11.25">
      <c r="A273" s="87">
        <v>44228</v>
      </c>
      <c r="B273" s="55">
        <v>30</v>
      </c>
      <c r="C273" s="55">
        <v>91</v>
      </c>
      <c r="D273" s="55">
        <v>60</v>
      </c>
      <c r="E273" s="55">
        <v>37</v>
      </c>
      <c r="F273" s="55"/>
      <c r="G273" s="54">
        <v>-23</v>
      </c>
      <c r="H273" s="52">
        <v>-38.299999999999997</v>
      </c>
      <c r="I273" s="52"/>
      <c r="J273" s="54" t="s">
        <v>41</v>
      </c>
      <c r="K273" s="52" t="s">
        <v>41</v>
      </c>
      <c r="L273" s="54" t="s">
        <v>41</v>
      </c>
      <c r="M273" s="52" t="s">
        <v>41</v>
      </c>
    </row>
    <row r="274" spans="1:13" s="86" customFormat="1" ht="11.25">
      <c r="A274" s="87">
        <v>44235</v>
      </c>
      <c r="B274" s="55">
        <v>30</v>
      </c>
      <c r="C274" s="55">
        <v>91</v>
      </c>
      <c r="D274" s="55">
        <v>60</v>
      </c>
      <c r="E274" s="55">
        <v>27</v>
      </c>
      <c r="F274" s="55"/>
      <c r="G274" s="54">
        <v>-33</v>
      </c>
      <c r="H274" s="52">
        <v>-55</v>
      </c>
      <c r="I274" s="52"/>
      <c r="J274" s="54" t="s">
        <v>41</v>
      </c>
      <c r="K274" s="52" t="s">
        <v>41</v>
      </c>
      <c r="L274" s="54">
        <v>3</v>
      </c>
      <c r="M274" s="52">
        <v>10</v>
      </c>
    </row>
    <row r="275" spans="1:13" s="86" customFormat="1" ht="11.25">
      <c r="A275" s="87">
        <v>44242</v>
      </c>
      <c r="B275" s="55">
        <v>30</v>
      </c>
      <c r="C275" s="55">
        <v>91</v>
      </c>
      <c r="D275" s="55">
        <v>61</v>
      </c>
      <c r="E275" s="55">
        <v>38</v>
      </c>
      <c r="F275" s="55"/>
      <c r="G275" s="54">
        <v>-23</v>
      </c>
      <c r="H275" s="52">
        <v>-37.700000000000003</v>
      </c>
      <c r="I275" s="52"/>
      <c r="J275" s="54" t="s">
        <v>41</v>
      </c>
      <c r="K275" s="52" t="s">
        <v>41</v>
      </c>
      <c r="L275" s="54" t="s">
        <v>41</v>
      </c>
      <c r="M275" s="52" t="s">
        <v>41</v>
      </c>
    </row>
    <row r="276" spans="1:13" s="86" customFormat="1" ht="11.25">
      <c r="A276" s="87">
        <v>44249</v>
      </c>
      <c r="B276" s="55">
        <v>31</v>
      </c>
      <c r="C276" s="55">
        <v>92</v>
      </c>
      <c r="D276" s="55">
        <v>61</v>
      </c>
      <c r="E276" s="55">
        <v>38</v>
      </c>
      <c r="F276" s="55"/>
      <c r="G276" s="54">
        <v>-23</v>
      </c>
      <c r="H276" s="52">
        <v>-37.700000000000003</v>
      </c>
      <c r="I276" s="52"/>
      <c r="J276" s="54" t="s">
        <v>41</v>
      </c>
      <c r="K276" s="52" t="s">
        <v>41</v>
      </c>
      <c r="L276" s="54" t="s">
        <v>41</v>
      </c>
      <c r="M276" s="52" t="s">
        <v>41</v>
      </c>
    </row>
    <row r="277" spans="1:13" s="86" customFormat="1" ht="11.25">
      <c r="A277" s="87">
        <v>44256</v>
      </c>
      <c r="B277" s="55">
        <v>32</v>
      </c>
      <c r="C277" s="55">
        <v>93</v>
      </c>
      <c r="D277" s="55">
        <v>62</v>
      </c>
      <c r="E277" s="55">
        <v>23</v>
      </c>
      <c r="F277" s="55"/>
      <c r="G277" s="54">
        <v>-39</v>
      </c>
      <c r="H277" s="52">
        <v>-62.9</v>
      </c>
      <c r="I277" s="52"/>
      <c r="J277" s="54" t="s">
        <v>41</v>
      </c>
      <c r="K277" s="52" t="s">
        <v>41</v>
      </c>
      <c r="L277" s="54">
        <v>9</v>
      </c>
      <c r="M277" s="52">
        <v>28.1</v>
      </c>
    </row>
    <row r="278" spans="1:13" s="86" customFormat="1" ht="11.25">
      <c r="A278" s="87">
        <v>44263</v>
      </c>
      <c r="B278" s="55">
        <v>33</v>
      </c>
      <c r="C278" s="55">
        <v>94</v>
      </c>
      <c r="D278" s="55">
        <v>64</v>
      </c>
      <c r="E278" s="55">
        <v>39</v>
      </c>
      <c r="F278" s="55"/>
      <c r="G278" s="54">
        <v>-25</v>
      </c>
      <c r="H278" s="52">
        <v>-39.1</v>
      </c>
      <c r="I278" s="52"/>
      <c r="J278" s="54" t="s">
        <v>41</v>
      </c>
      <c r="K278" s="52" t="s">
        <v>41</v>
      </c>
      <c r="L278" s="54" t="s">
        <v>41</v>
      </c>
      <c r="M278" s="52" t="s">
        <v>41</v>
      </c>
    </row>
    <row r="279" spans="1:13" s="86" customFormat="1" ht="11.25">
      <c r="A279" s="87">
        <v>44270</v>
      </c>
      <c r="B279" s="55">
        <v>35</v>
      </c>
      <c r="C279" s="55">
        <v>96</v>
      </c>
      <c r="D279" s="55">
        <v>65</v>
      </c>
      <c r="E279" s="55">
        <v>44</v>
      </c>
      <c r="F279" s="55"/>
      <c r="G279" s="54">
        <v>-21</v>
      </c>
      <c r="H279" s="52">
        <v>-32.299999999999997</v>
      </c>
      <c r="I279" s="52"/>
      <c r="J279" s="54" t="s">
        <v>41</v>
      </c>
      <c r="K279" s="52" t="s">
        <v>41</v>
      </c>
      <c r="L279" s="54" t="s">
        <v>41</v>
      </c>
      <c r="M279" s="52" t="s">
        <v>41</v>
      </c>
    </row>
    <row r="280" spans="1:13" s="86" customFormat="1" ht="11.25">
      <c r="A280" s="87">
        <v>44277</v>
      </c>
      <c r="B280" s="55">
        <v>37</v>
      </c>
      <c r="C280" s="55">
        <v>98</v>
      </c>
      <c r="D280" s="55">
        <v>67</v>
      </c>
      <c r="E280" s="55">
        <v>27</v>
      </c>
      <c r="F280" s="55"/>
      <c r="G280" s="54">
        <v>-40</v>
      </c>
      <c r="H280" s="52">
        <v>-59.7</v>
      </c>
      <c r="I280" s="52"/>
      <c r="J280" s="54" t="s">
        <v>41</v>
      </c>
      <c r="K280" s="52" t="s">
        <v>41</v>
      </c>
      <c r="L280" s="54">
        <v>10</v>
      </c>
      <c r="M280" s="52">
        <v>27</v>
      </c>
    </row>
    <row r="281" spans="1:13" s="86" customFormat="1" ht="11.25">
      <c r="A281" s="87">
        <v>44284</v>
      </c>
      <c r="B281" s="55">
        <v>39</v>
      </c>
      <c r="C281" s="55">
        <v>100</v>
      </c>
      <c r="D281" s="55">
        <v>69</v>
      </c>
      <c r="E281" s="55">
        <v>34</v>
      </c>
      <c r="F281" s="55"/>
      <c r="G281" s="54">
        <v>-35</v>
      </c>
      <c r="H281" s="52">
        <v>-50.7</v>
      </c>
      <c r="I281" s="52"/>
      <c r="J281" s="54" t="s">
        <v>41</v>
      </c>
      <c r="K281" s="52" t="s">
        <v>41</v>
      </c>
      <c r="L281" s="54">
        <v>5</v>
      </c>
      <c r="M281" s="52">
        <v>12.8</v>
      </c>
    </row>
    <row r="282" spans="1:13" s="86" customFormat="1" ht="11.25">
      <c r="A282" s="87">
        <v>44291</v>
      </c>
      <c r="B282" s="55">
        <v>41</v>
      </c>
      <c r="C282" s="55">
        <v>102</v>
      </c>
      <c r="D282" s="55">
        <v>72</v>
      </c>
      <c r="E282" s="55">
        <v>31</v>
      </c>
      <c r="F282" s="55"/>
      <c r="G282" s="54">
        <v>-41</v>
      </c>
      <c r="H282" s="52">
        <v>-56.9</v>
      </c>
      <c r="I282" s="52"/>
      <c r="J282" s="54" t="s">
        <v>41</v>
      </c>
      <c r="K282" s="52" t="s">
        <v>41</v>
      </c>
      <c r="L282" s="54">
        <v>10</v>
      </c>
      <c r="M282" s="52">
        <v>24.4</v>
      </c>
    </row>
    <row r="283" spans="1:13" s="86" customFormat="1" ht="11.25">
      <c r="A283" s="87">
        <v>44298</v>
      </c>
      <c r="B283" s="55">
        <v>44</v>
      </c>
      <c r="C283" s="55">
        <v>105</v>
      </c>
      <c r="D283" s="55">
        <v>74</v>
      </c>
      <c r="E283" s="55">
        <v>40</v>
      </c>
      <c r="F283" s="55"/>
      <c r="G283" s="54">
        <v>-34</v>
      </c>
      <c r="H283" s="52">
        <v>-45.9</v>
      </c>
      <c r="I283" s="52"/>
      <c r="J283" s="54" t="s">
        <v>41</v>
      </c>
      <c r="K283" s="52" t="s">
        <v>41</v>
      </c>
      <c r="L283" s="54">
        <v>4</v>
      </c>
      <c r="M283" s="52">
        <v>9.1</v>
      </c>
    </row>
    <row r="284" spans="1:13" s="86" customFormat="1" ht="11.25">
      <c r="A284" s="87">
        <v>44305</v>
      </c>
      <c r="B284" s="55">
        <v>47</v>
      </c>
      <c r="C284" s="55">
        <v>107</v>
      </c>
      <c r="D284" s="55">
        <v>77</v>
      </c>
      <c r="E284" s="55">
        <v>32</v>
      </c>
      <c r="F284" s="55"/>
      <c r="G284" s="54">
        <v>-45</v>
      </c>
      <c r="H284" s="52">
        <v>-58.4</v>
      </c>
      <c r="I284" s="52"/>
      <c r="J284" s="54" t="s">
        <v>41</v>
      </c>
      <c r="K284" s="52" t="s">
        <v>41</v>
      </c>
      <c r="L284" s="54">
        <v>15</v>
      </c>
      <c r="M284" s="52">
        <v>31.9</v>
      </c>
    </row>
    <row r="285" spans="1:13" s="86" customFormat="1" ht="11.25">
      <c r="A285" s="87">
        <v>44312</v>
      </c>
      <c r="B285" s="55">
        <v>49</v>
      </c>
      <c r="C285" s="55">
        <v>110</v>
      </c>
      <c r="D285" s="55">
        <v>80</v>
      </c>
      <c r="E285" s="55">
        <v>31</v>
      </c>
      <c r="F285" s="55"/>
      <c r="G285" s="54">
        <v>-49</v>
      </c>
      <c r="H285" s="52">
        <v>-61.3</v>
      </c>
      <c r="I285" s="52"/>
      <c r="J285" s="54" t="s">
        <v>41</v>
      </c>
      <c r="K285" s="52" t="s">
        <v>41</v>
      </c>
      <c r="L285" s="54">
        <v>18</v>
      </c>
      <c r="M285" s="52">
        <v>36.700000000000003</v>
      </c>
    </row>
    <row r="286" spans="1:13" s="86" customFormat="1" ht="11.25">
      <c r="A286" s="87">
        <v>44319</v>
      </c>
      <c r="B286" s="55">
        <v>52</v>
      </c>
      <c r="C286" s="55">
        <v>113</v>
      </c>
      <c r="D286" s="55">
        <v>83</v>
      </c>
      <c r="E286" s="55">
        <v>50</v>
      </c>
      <c r="F286" s="55"/>
      <c r="G286" s="54">
        <v>-33</v>
      </c>
      <c r="H286" s="52">
        <v>-39.799999999999997</v>
      </c>
      <c r="I286" s="52"/>
      <c r="J286" s="54" t="s">
        <v>41</v>
      </c>
      <c r="K286" s="52" t="s">
        <v>41</v>
      </c>
      <c r="L286" s="54">
        <v>2</v>
      </c>
      <c r="M286" s="52">
        <v>3.8</v>
      </c>
    </row>
    <row r="287" spans="1:13" s="86" customFormat="1" ht="11.25">
      <c r="A287" s="87">
        <v>44326</v>
      </c>
      <c r="B287" s="55">
        <v>55</v>
      </c>
      <c r="C287" s="55">
        <v>116</v>
      </c>
      <c r="D287" s="55">
        <v>85</v>
      </c>
      <c r="E287" s="55">
        <v>38</v>
      </c>
      <c r="F287" s="55"/>
      <c r="G287" s="54">
        <v>-47</v>
      </c>
      <c r="H287" s="52">
        <v>-55.3</v>
      </c>
      <c r="I287" s="52"/>
      <c r="J287" s="54" t="s">
        <v>41</v>
      </c>
      <c r="K287" s="52" t="s">
        <v>41</v>
      </c>
      <c r="L287" s="54">
        <v>17</v>
      </c>
      <c r="M287" s="52">
        <v>30.9</v>
      </c>
    </row>
    <row r="288" spans="1:13" s="86" customFormat="1" ht="11.25">
      <c r="A288" s="87">
        <v>44333</v>
      </c>
      <c r="B288" s="55">
        <v>58</v>
      </c>
      <c r="C288" s="55">
        <v>119</v>
      </c>
      <c r="D288" s="55">
        <v>88</v>
      </c>
      <c r="E288" s="55">
        <v>46</v>
      </c>
      <c r="F288" s="55"/>
      <c r="G288" s="54">
        <v>-42</v>
      </c>
      <c r="H288" s="52">
        <v>-47.7</v>
      </c>
      <c r="I288" s="52"/>
      <c r="J288" s="54" t="s">
        <v>41</v>
      </c>
      <c r="K288" s="52" t="s">
        <v>41</v>
      </c>
      <c r="L288" s="54">
        <v>12</v>
      </c>
      <c r="M288" s="52">
        <v>20.7</v>
      </c>
    </row>
    <row r="289" spans="1:13" s="86" customFormat="1" ht="11.25">
      <c r="A289" s="87">
        <v>44340</v>
      </c>
      <c r="B289" s="55">
        <v>61</v>
      </c>
      <c r="C289" s="55">
        <v>122</v>
      </c>
      <c r="D289" s="55">
        <v>91</v>
      </c>
      <c r="E289" s="55">
        <v>55</v>
      </c>
      <c r="F289" s="55"/>
      <c r="G289" s="54">
        <v>-36</v>
      </c>
      <c r="H289" s="52">
        <v>-39.6</v>
      </c>
      <c r="I289" s="52"/>
      <c r="J289" s="54" t="s">
        <v>41</v>
      </c>
      <c r="K289" s="52" t="s">
        <v>41</v>
      </c>
      <c r="L289" s="54">
        <v>6</v>
      </c>
      <c r="M289" s="52">
        <v>9.8000000000000007</v>
      </c>
    </row>
    <row r="290" spans="1:13" s="86" customFormat="1" ht="11.25">
      <c r="A290" s="87">
        <v>44347</v>
      </c>
      <c r="B290" s="55">
        <v>63</v>
      </c>
      <c r="C290" s="55">
        <v>124</v>
      </c>
      <c r="D290" s="55">
        <v>94</v>
      </c>
      <c r="E290" s="55">
        <v>44</v>
      </c>
      <c r="F290" s="55"/>
      <c r="G290" s="54">
        <v>-50</v>
      </c>
      <c r="H290" s="52">
        <v>-53.2</v>
      </c>
      <c r="I290" s="52"/>
      <c r="J290" s="54" t="s">
        <v>41</v>
      </c>
      <c r="K290" s="52" t="s">
        <v>41</v>
      </c>
      <c r="L290" s="54">
        <v>19</v>
      </c>
      <c r="M290" s="52">
        <v>30.2</v>
      </c>
    </row>
    <row r="291" spans="1:13" s="86" customFormat="1" ht="11.25">
      <c r="A291" s="87">
        <v>44354</v>
      </c>
      <c r="B291" s="55">
        <v>66</v>
      </c>
      <c r="C291" s="55">
        <v>127</v>
      </c>
      <c r="D291" s="55">
        <v>97</v>
      </c>
      <c r="E291" s="55">
        <v>38</v>
      </c>
      <c r="F291" s="55"/>
      <c r="G291" s="54">
        <v>-59</v>
      </c>
      <c r="H291" s="52">
        <v>-60.8</v>
      </c>
      <c r="I291" s="52"/>
      <c r="J291" s="54" t="s">
        <v>41</v>
      </c>
      <c r="K291" s="52" t="s">
        <v>41</v>
      </c>
      <c r="L291" s="54">
        <v>28</v>
      </c>
      <c r="M291" s="52">
        <v>42.4</v>
      </c>
    </row>
    <row r="292" spans="1:13" s="86" customFormat="1" ht="11.25">
      <c r="A292" s="87">
        <v>44361</v>
      </c>
      <c r="B292" s="55">
        <v>69</v>
      </c>
      <c r="C292" s="55">
        <v>130</v>
      </c>
      <c r="D292" s="55">
        <v>99</v>
      </c>
      <c r="E292" s="55">
        <v>45</v>
      </c>
      <c r="F292" s="55"/>
      <c r="G292" s="54">
        <v>-54</v>
      </c>
      <c r="H292" s="52">
        <v>-54.5</v>
      </c>
      <c r="I292" s="52"/>
      <c r="J292" s="54" t="s">
        <v>41</v>
      </c>
      <c r="K292" s="52" t="s">
        <v>41</v>
      </c>
      <c r="L292" s="54">
        <v>24</v>
      </c>
      <c r="M292" s="52">
        <v>34.799999999999997</v>
      </c>
    </row>
    <row r="293" spans="1:13" s="86" customFormat="1" ht="11.25">
      <c r="A293" s="87">
        <v>44368</v>
      </c>
      <c r="B293" s="55">
        <v>71</v>
      </c>
      <c r="C293" s="55">
        <v>132</v>
      </c>
      <c r="D293" s="55">
        <v>101</v>
      </c>
      <c r="E293" s="55">
        <v>57</v>
      </c>
      <c r="F293" s="55"/>
      <c r="G293" s="54">
        <v>-44</v>
      </c>
      <c r="H293" s="52">
        <v>-43.6</v>
      </c>
      <c r="I293" s="52"/>
      <c r="J293" s="54" t="s">
        <v>41</v>
      </c>
      <c r="K293" s="52" t="s">
        <v>41</v>
      </c>
      <c r="L293" s="54">
        <v>14</v>
      </c>
      <c r="M293" s="52">
        <v>19.7</v>
      </c>
    </row>
    <row r="294" spans="1:13" s="86" customFormat="1" ht="11.25">
      <c r="A294" s="87">
        <v>44375</v>
      </c>
      <c r="B294" s="55">
        <v>73</v>
      </c>
      <c r="C294" s="55">
        <v>134</v>
      </c>
      <c r="D294" s="55">
        <v>104</v>
      </c>
      <c r="E294" s="55">
        <v>51</v>
      </c>
      <c r="F294" s="55"/>
      <c r="G294" s="54">
        <v>-53</v>
      </c>
      <c r="H294" s="52">
        <v>-51</v>
      </c>
      <c r="I294" s="52"/>
      <c r="J294" s="54" t="s">
        <v>41</v>
      </c>
      <c r="K294" s="52" t="s">
        <v>41</v>
      </c>
      <c r="L294" s="54">
        <v>22</v>
      </c>
      <c r="M294" s="52">
        <v>30.1</v>
      </c>
    </row>
    <row r="295" spans="1:13" s="86" customFormat="1" ht="11.25">
      <c r="A295" s="87">
        <v>44382</v>
      </c>
      <c r="B295" s="55">
        <v>75</v>
      </c>
      <c r="C295" s="55">
        <v>136</v>
      </c>
      <c r="D295" s="55">
        <v>105</v>
      </c>
      <c r="E295" s="55">
        <v>56</v>
      </c>
      <c r="F295" s="55"/>
      <c r="G295" s="54">
        <v>-49</v>
      </c>
      <c r="H295" s="52">
        <v>-46.7</v>
      </c>
      <c r="I295" s="52"/>
      <c r="J295" s="54" t="s">
        <v>41</v>
      </c>
      <c r="K295" s="52" t="s">
        <v>41</v>
      </c>
      <c r="L295" s="54">
        <v>19</v>
      </c>
      <c r="M295" s="52">
        <v>25.3</v>
      </c>
    </row>
    <row r="296" spans="1:13" s="86" customFormat="1" ht="11.25">
      <c r="A296" s="87">
        <v>44389</v>
      </c>
      <c r="B296" s="55">
        <v>76</v>
      </c>
      <c r="C296" s="55">
        <v>138</v>
      </c>
      <c r="D296" s="55">
        <v>107</v>
      </c>
      <c r="E296" s="55">
        <v>56</v>
      </c>
      <c r="F296" s="55"/>
      <c r="G296" s="54">
        <v>-51</v>
      </c>
      <c r="H296" s="52">
        <v>-47.7</v>
      </c>
      <c r="I296" s="52"/>
      <c r="J296" s="54" t="s">
        <v>41</v>
      </c>
      <c r="K296" s="52" t="s">
        <v>41</v>
      </c>
      <c r="L296" s="54">
        <v>20</v>
      </c>
      <c r="M296" s="52">
        <v>26.3</v>
      </c>
    </row>
    <row r="297" spans="1:13" s="86" customFormat="1" ht="11.25">
      <c r="A297" s="87">
        <v>44396</v>
      </c>
      <c r="B297" s="55">
        <v>78</v>
      </c>
      <c r="C297" s="55">
        <v>139</v>
      </c>
      <c r="D297" s="55">
        <v>108</v>
      </c>
      <c r="E297" s="55">
        <v>64</v>
      </c>
      <c r="F297" s="55"/>
      <c r="G297" s="54">
        <v>-44</v>
      </c>
      <c r="H297" s="52">
        <v>-40.700000000000003</v>
      </c>
      <c r="I297" s="52"/>
      <c r="J297" s="54" t="s">
        <v>41</v>
      </c>
      <c r="K297" s="52" t="s">
        <v>41</v>
      </c>
      <c r="L297" s="54">
        <v>14</v>
      </c>
      <c r="M297" s="52">
        <v>17.899999999999999</v>
      </c>
    </row>
    <row r="298" spans="1:13" s="86" customFormat="1" ht="11.25">
      <c r="A298" s="87">
        <v>44403</v>
      </c>
      <c r="B298" s="55">
        <v>79</v>
      </c>
      <c r="C298" s="55">
        <v>140</v>
      </c>
      <c r="D298" s="55">
        <v>109</v>
      </c>
      <c r="E298" s="55">
        <v>52</v>
      </c>
      <c r="F298" s="55"/>
      <c r="G298" s="54">
        <v>-57</v>
      </c>
      <c r="H298" s="52">
        <v>-52.3</v>
      </c>
      <c r="I298" s="52"/>
      <c r="J298" s="54" t="s">
        <v>41</v>
      </c>
      <c r="K298" s="52" t="s">
        <v>41</v>
      </c>
      <c r="L298" s="54">
        <v>27</v>
      </c>
      <c r="M298" s="52">
        <v>34.200000000000003</v>
      </c>
    </row>
    <row r="299" spans="1:13" s="86" customFormat="1" ht="11.25">
      <c r="A299" s="87">
        <v>44410</v>
      </c>
      <c r="B299" s="55">
        <v>80</v>
      </c>
      <c r="C299" s="55">
        <v>141</v>
      </c>
      <c r="D299" s="55">
        <v>110</v>
      </c>
      <c r="E299" s="55">
        <v>46</v>
      </c>
      <c r="F299" s="55"/>
      <c r="G299" s="54">
        <v>-64</v>
      </c>
      <c r="H299" s="52">
        <v>-58.2</v>
      </c>
      <c r="I299" s="52"/>
      <c r="J299" s="54" t="s">
        <v>41</v>
      </c>
      <c r="K299" s="52" t="s">
        <v>41</v>
      </c>
      <c r="L299" s="54">
        <v>34</v>
      </c>
      <c r="M299" s="52">
        <v>42.5</v>
      </c>
    </row>
    <row r="300" spans="1:13" s="86" customFormat="1" ht="11.25">
      <c r="A300" s="87">
        <v>44417</v>
      </c>
      <c r="B300" s="55">
        <v>80</v>
      </c>
      <c r="C300" s="55">
        <v>141</v>
      </c>
      <c r="D300" s="55">
        <v>111</v>
      </c>
      <c r="E300" s="55">
        <v>55</v>
      </c>
      <c r="F300" s="55"/>
      <c r="G300" s="54">
        <v>-56</v>
      </c>
      <c r="H300" s="52">
        <v>-50.5</v>
      </c>
      <c r="I300" s="52"/>
      <c r="J300" s="54" t="s">
        <v>41</v>
      </c>
      <c r="K300" s="52" t="s">
        <v>41</v>
      </c>
      <c r="L300" s="54">
        <v>25</v>
      </c>
      <c r="M300" s="52">
        <v>31.3</v>
      </c>
    </row>
    <row r="301" spans="1:13" s="86" customFormat="1" ht="11.25">
      <c r="A301" s="87">
        <v>44424</v>
      </c>
      <c r="B301" s="55">
        <v>80</v>
      </c>
      <c r="C301" s="55">
        <v>141</v>
      </c>
      <c r="D301" s="55">
        <v>111</v>
      </c>
      <c r="E301" s="55">
        <v>65</v>
      </c>
      <c r="F301" s="55"/>
      <c r="G301" s="54">
        <v>-46</v>
      </c>
      <c r="H301" s="52">
        <v>-41.4</v>
      </c>
      <c r="I301" s="52"/>
      <c r="J301" s="54" t="s">
        <v>41</v>
      </c>
      <c r="K301" s="52" t="s">
        <v>41</v>
      </c>
      <c r="L301" s="54">
        <v>15</v>
      </c>
      <c r="M301" s="52">
        <v>18.8</v>
      </c>
    </row>
    <row r="302" spans="1:13" s="86" customFormat="1" ht="11.25">
      <c r="A302" s="87">
        <v>44431</v>
      </c>
      <c r="B302" s="55">
        <v>80</v>
      </c>
      <c r="C302" s="55">
        <v>141</v>
      </c>
      <c r="D302" s="55">
        <v>111</v>
      </c>
      <c r="E302" s="55">
        <v>46</v>
      </c>
      <c r="F302" s="55"/>
      <c r="G302" s="54">
        <v>-65</v>
      </c>
      <c r="H302" s="52">
        <v>-58.6</v>
      </c>
      <c r="I302" s="52"/>
      <c r="J302" s="54" t="s">
        <v>41</v>
      </c>
      <c r="K302" s="52" t="s">
        <v>41</v>
      </c>
      <c r="L302" s="54">
        <v>34</v>
      </c>
      <c r="M302" s="52">
        <v>42.5</v>
      </c>
    </row>
    <row r="303" spans="1:13" s="86" customFormat="1" ht="11.25">
      <c r="A303" s="87">
        <v>44438</v>
      </c>
      <c r="B303" s="55">
        <v>79</v>
      </c>
      <c r="C303" s="55">
        <v>141</v>
      </c>
      <c r="D303" s="55">
        <v>110</v>
      </c>
      <c r="E303" s="55">
        <v>31</v>
      </c>
      <c r="F303" s="55"/>
      <c r="G303" s="54">
        <v>-79</v>
      </c>
      <c r="H303" s="52">
        <v>-71.8</v>
      </c>
      <c r="I303" s="52"/>
      <c r="J303" s="54" t="s">
        <v>41</v>
      </c>
      <c r="K303" s="52" t="s">
        <v>41</v>
      </c>
      <c r="L303" s="54">
        <v>48</v>
      </c>
      <c r="M303" s="52">
        <v>60.8</v>
      </c>
    </row>
    <row r="304" spans="1:13" s="86" customFormat="1" ht="11.25">
      <c r="A304" s="87">
        <v>44445</v>
      </c>
      <c r="B304" s="55">
        <v>79</v>
      </c>
      <c r="C304" s="55">
        <v>140</v>
      </c>
      <c r="D304" s="55">
        <v>109</v>
      </c>
      <c r="E304" s="55">
        <v>33</v>
      </c>
      <c r="F304" s="55"/>
      <c r="G304" s="54">
        <v>-76</v>
      </c>
      <c r="H304" s="52">
        <v>-69.7</v>
      </c>
      <c r="I304" s="52"/>
      <c r="J304" s="54" t="s">
        <v>41</v>
      </c>
      <c r="K304" s="52" t="s">
        <v>41</v>
      </c>
      <c r="L304" s="54">
        <v>46</v>
      </c>
      <c r="M304" s="52">
        <v>58.2</v>
      </c>
    </row>
    <row r="305" spans="1:13" s="86" customFormat="1" ht="11.25">
      <c r="A305" s="87">
        <v>44452</v>
      </c>
      <c r="B305" s="55">
        <v>78</v>
      </c>
      <c r="C305" s="55">
        <v>139</v>
      </c>
      <c r="D305" s="55">
        <v>108</v>
      </c>
      <c r="E305" s="55">
        <v>42</v>
      </c>
      <c r="F305" s="55"/>
      <c r="G305" s="54">
        <v>-66</v>
      </c>
      <c r="H305" s="52">
        <v>-61.1</v>
      </c>
      <c r="I305" s="52"/>
      <c r="J305" s="54" t="s">
        <v>41</v>
      </c>
      <c r="K305" s="52" t="s">
        <v>41</v>
      </c>
      <c r="L305" s="54">
        <v>36</v>
      </c>
      <c r="M305" s="52">
        <v>46.2</v>
      </c>
    </row>
    <row r="306" spans="1:13" s="86" customFormat="1" ht="11.25">
      <c r="A306" s="87">
        <v>44459</v>
      </c>
      <c r="B306" s="55">
        <v>76</v>
      </c>
      <c r="C306" s="55">
        <v>137</v>
      </c>
      <c r="D306" s="55">
        <v>107</v>
      </c>
      <c r="E306" s="55">
        <v>42</v>
      </c>
      <c r="F306" s="55"/>
      <c r="G306" s="54">
        <v>-65</v>
      </c>
      <c r="H306" s="52">
        <v>-60.7</v>
      </c>
      <c r="I306" s="52"/>
      <c r="J306" s="54" t="s">
        <v>41</v>
      </c>
      <c r="K306" s="52" t="s">
        <v>41</v>
      </c>
      <c r="L306" s="54">
        <v>34</v>
      </c>
      <c r="M306" s="52">
        <v>44.7</v>
      </c>
    </row>
    <row r="307" spans="1:13" s="86" customFormat="1" ht="11.25">
      <c r="A307" s="87">
        <v>44466</v>
      </c>
      <c r="B307" s="55">
        <v>75</v>
      </c>
      <c r="C307" s="55">
        <v>136</v>
      </c>
      <c r="D307" s="55">
        <v>105</v>
      </c>
      <c r="E307" s="55">
        <v>47</v>
      </c>
      <c r="F307" s="55"/>
      <c r="G307" s="54">
        <v>-58</v>
      </c>
      <c r="H307" s="52">
        <v>-55.2</v>
      </c>
      <c r="I307" s="52"/>
      <c r="J307" s="54" t="s">
        <v>41</v>
      </c>
      <c r="K307" s="52" t="s">
        <v>41</v>
      </c>
      <c r="L307" s="54">
        <v>28</v>
      </c>
      <c r="M307" s="52">
        <v>37.299999999999997</v>
      </c>
    </row>
    <row r="308" spans="1:13" s="86" customFormat="1" ht="11.25">
      <c r="A308" s="87">
        <v>44473</v>
      </c>
      <c r="B308" s="55">
        <v>73</v>
      </c>
      <c r="C308" s="55">
        <v>134</v>
      </c>
      <c r="D308" s="55">
        <v>103</v>
      </c>
      <c r="E308" s="55">
        <v>54</v>
      </c>
      <c r="F308" s="55"/>
      <c r="G308" s="54">
        <v>-49</v>
      </c>
      <c r="H308" s="52">
        <v>-47.6</v>
      </c>
      <c r="I308" s="52"/>
      <c r="J308" s="54" t="s">
        <v>41</v>
      </c>
      <c r="K308" s="52" t="s">
        <v>41</v>
      </c>
      <c r="L308" s="54">
        <v>19</v>
      </c>
      <c r="M308" s="52">
        <v>26</v>
      </c>
    </row>
    <row r="309" spans="1:13" s="86" customFormat="1" ht="11.25">
      <c r="A309" s="87">
        <v>44480</v>
      </c>
      <c r="B309" s="55">
        <v>71</v>
      </c>
      <c r="C309" s="55">
        <v>132</v>
      </c>
      <c r="D309" s="55">
        <v>101</v>
      </c>
      <c r="E309" s="55">
        <v>45</v>
      </c>
      <c r="F309" s="55"/>
      <c r="G309" s="54">
        <v>-56</v>
      </c>
      <c r="H309" s="52">
        <v>-55.4</v>
      </c>
      <c r="I309" s="52"/>
      <c r="J309" s="54" t="s">
        <v>41</v>
      </c>
      <c r="K309" s="52" t="s">
        <v>41</v>
      </c>
      <c r="L309" s="54">
        <v>26</v>
      </c>
      <c r="M309" s="52">
        <v>36.6</v>
      </c>
    </row>
    <row r="310" spans="1:13" s="86" customFormat="1" ht="11.25">
      <c r="A310" s="87">
        <v>44487</v>
      </c>
      <c r="B310" s="55">
        <v>69</v>
      </c>
      <c r="C310" s="55">
        <v>130</v>
      </c>
      <c r="D310" s="55">
        <v>99</v>
      </c>
      <c r="E310" s="55">
        <v>45</v>
      </c>
      <c r="F310" s="55"/>
      <c r="G310" s="54">
        <v>-54</v>
      </c>
      <c r="H310" s="52">
        <v>-54.5</v>
      </c>
      <c r="I310" s="52"/>
      <c r="J310" s="54" t="s">
        <v>41</v>
      </c>
      <c r="K310" s="52" t="s">
        <v>41</v>
      </c>
      <c r="L310" s="54">
        <v>24</v>
      </c>
      <c r="M310" s="52">
        <v>34.799999999999997</v>
      </c>
    </row>
    <row r="311" spans="1:13" s="86" customFormat="1" ht="11.25">
      <c r="A311" s="87">
        <v>44494</v>
      </c>
      <c r="B311" s="55">
        <v>66</v>
      </c>
      <c r="C311" s="55">
        <v>127</v>
      </c>
      <c r="D311" s="55">
        <v>97</v>
      </c>
      <c r="E311" s="55">
        <v>60</v>
      </c>
      <c r="F311" s="55"/>
      <c r="G311" s="54">
        <v>-37</v>
      </c>
      <c r="H311" s="52">
        <v>-38.1</v>
      </c>
      <c r="I311" s="52"/>
      <c r="J311" s="54" t="s">
        <v>41</v>
      </c>
      <c r="K311" s="52" t="s">
        <v>41</v>
      </c>
      <c r="L311" s="54">
        <v>6</v>
      </c>
      <c r="M311" s="52">
        <v>9.1</v>
      </c>
    </row>
    <row r="312" spans="1:13" s="86" customFormat="1" ht="11.25">
      <c r="A312" s="87">
        <v>44501</v>
      </c>
      <c r="B312" s="55">
        <v>64</v>
      </c>
      <c r="C312" s="55">
        <v>125</v>
      </c>
      <c r="D312" s="55">
        <v>95</v>
      </c>
      <c r="E312" s="55">
        <v>25</v>
      </c>
      <c r="F312" s="55"/>
      <c r="G312" s="54">
        <v>-70</v>
      </c>
      <c r="H312" s="52">
        <v>-73.7</v>
      </c>
      <c r="I312" s="52"/>
      <c r="J312" s="54" t="s">
        <v>41</v>
      </c>
      <c r="K312" s="52" t="s">
        <v>41</v>
      </c>
      <c r="L312" s="54">
        <v>39</v>
      </c>
      <c r="M312" s="52">
        <v>60.9</v>
      </c>
    </row>
    <row r="313" spans="1:13" s="86" customFormat="1" ht="11.25">
      <c r="A313" s="87">
        <v>44508</v>
      </c>
      <c r="B313" s="55">
        <v>62</v>
      </c>
      <c r="C313" s="55">
        <v>123</v>
      </c>
      <c r="D313" s="55">
        <v>92</v>
      </c>
      <c r="E313" s="55">
        <v>34</v>
      </c>
      <c r="F313" s="55"/>
      <c r="G313" s="54">
        <v>-58</v>
      </c>
      <c r="H313" s="52">
        <v>-63</v>
      </c>
      <c r="I313" s="52"/>
      <c r="J313" s="54" t="s">
        <v>41</v>
      </c>
      <c r="K313" s="52" t="s">
        <v>41</v>
      </c>
      <c r="L313" s="54">
        <v>28</v>
      </c>
      <c r="M313" s="52">
        <v>45.2</v>
      </c>
    </row>
    <row r="314" spans="1:13" s="86" customFormat="1" ht="11.25">
      <c r="A314" s="87">
        <v>44515</v>
      </c>
      <c r="B314" s="55">
        <v>59</v>
      </c>
      <c r="C314" s="55">
        <v>120</v>
      </c>
      <c r="D314" s="55">
        <v>90</v>
      </c>
      <c r="E314" s="55">
        <v>31</v>
      </c>
      <c r="F314" s="55"/>
      <c r="G314" s="54">
        <v>-59</v>
      </c>
      <c r="H314" s="52">
        <v>-65.599999999999994</v>
      </c>
      <c r="I314" s="52"/>
      <c r="J314" s="54" t="s">
        <v>41</v>
      </c>
      <c r="K314" s="52" t="s">
        <v>41</v>
      </c>
      <c r="L314" s="54">
        <v>28</v>
      </c>
      <c r="M314" s="52">
        <v>47.5</v>
      </c>
    </row>
    <row r="315" spans="1:13" s="86" customFormat="1" ht="11.25">
      <c r="A315" s="87">
        <v>44522</v>
      </c>
      <c r="B315" s="55">
        <v>57</v>
      </c>
      <c r="C315" s="55">
        <v>118</v>
      </c>
      <c r="D315" s="55">
        <v>88</v>
      </c>
      <c r="E315" s="55">
        <v>38</v>
      </c>
      <c r="F315" s="55"/>
      <c r="G315" s="54">
        <v>-50</v>
      </c>
      <c r="H315" s="52">
        <v>-56.8</v>
      </c>
      <c r="I315" s="52"/>
      <c r="J315" s="54" t="s">
        <v>41</v>
      </c>
      <c r="K315" s="52" t="s">
        <v>41</v>
      </c>
      <c r="L315" s="54">
        <v>19</v>
      </c>
      <c r="M315" s="52">
        <v>33.299999999999997</v>
      </c>
    </row>
    <row r="316" spans="1:13" s="86" customFormat="1" ht="11.25">
      <c r="A316" s="87">
        <v>44529</v>
      </c>
      <c r="B316" s="55">
        <v>55</v>
      </c>
      <c r="C316" s="55">
        <v>116</v>
      </c>
      <c r="D316" s="55">
        <v>85</v>
      </c>
      <c r="E316" s="55">
        <v>36</v>
      </c>
      <c r="F316" s="55"/>
      <c r="G316" s="54">
        <v>-49</v>
      </c>
      <c r="H316" s="52">
        <v>-57.6</v>
      </c>
      <c r="I316" s="52"/>
      <c r="J316" s="54" t="s">
        <v>41</v>
      </c>
      <c r="K316" s="52" t="s">
        <v>41</v>
      </c>
      <c r="L316" s="54">
        <v>19</v>
      </c>
      <c r="M316" s="52">
        <v>34.5</v>
      </c>
    </row>
    <row r="317" spans="1:13" s="86" customFormat="1" ht="11.25">
      <c r="A317" s="87">
        <v>44536</v>
      </c>
      <c r="B317" s="55">
        <v>53</v>
      </c>
      <c r="C317" s="55">
        <v>113</v>
      </c>
      <c r="D317" s="55">
        <v>83</v>
      </c>
      <c r="E317" s="55">
        <v>37</v>
      </c>
      <c r="F317" s="55"/>
      <c r="G317" s="54">
        <v>-46</v>
      </c>
      <c r="H317" s="52">
        <v>-55.4</v>
      </c>
      <c r="I317" s="52"/>
      <c r="J317" s="54" t="s">
        <v>41</v>
      </c>
      <c r="K317" s="52" t="s">
        <v>41</v>
      </c>
      <c r="L317" s="54">
        <v>16</v>
      </c>
      <c r="M317" s="52">
        <v>30.2</v>
      </c>
    </row>
    <row r="318" spans="1:13" s="86" customFormat="1" ht="11.25">
      <c r="A318" s="87">
        <v>44543</v>
      </c>
      <c r="B318" s="55">
        <v>51</v>
      </c>
      <c r="C318" s="55">
        <v>111</v>
      </c>
      <c r="D318" s="55">
        <v>81</v>
      </c>
      <c r="E318" s="55">
        <v>31</v>
      </c>
      <c r="F318" s="55"/>
      <c r="G318" s="54">
        <v>-50</v>
      </c>
      <c r="H318" s="52">
        <v>-61.7</v>
      </c>
      <c r="I318" s="52"/>
      <c r="J318" s="54" t="s">
        <v>41</v>
      </c>
      <c r="K318" s="52" t="s">
        <v>41</v>
      </c>
      <c r="L318" s="54">
        <v>20</v>
      </c>
      <c r="M318" s="52">
        <v>39.200000000000003</v>
      </c>
    </row>
    <row r="319" spans="1:13" s="86" customFormat="1" ht="11.25">
      <c r="A319" s="87">
        <v>44550</v>
      </c>
      <c r="B319" s="55">
        <v>49</v>
      </c>
      <c r="C319" s="55">
        <v>110</v>
      </c>
      <c r="D319" s="55">
        <v>79</v>
      </c>
      <c r="E319" s="55">
        <v>34</v>
      </c>
      <c r="F319" s="55"/>
      <c r="G319" s="54">
        <v>-45</v>
      </c>
      <c r="H319" s="52">
        <v>-57</v>
      </c>
      <c r="I319" s="52"/>
      <c r="J319" s="54" t="s">
        <v>41</v>
      </c>
      <c r="K319" s="52" t="s">
        <v>41</v>
      </c>
      <c r="L319" s="54">
        <v>15</v>
      </c>
      <c r="M319" s="52">
        <v>30.6</v>
      </c>
    </row>
    <row r="320" spans="1:13" s="86" customFormat="1" ht="11.25">
      <c r="A320" s="57">
        <v>44557</v>
      </c>
      <c r="B320" s="56">
        <v>47</v>
      </c>
      <c r="C320" s="56">
        <v>108</v>
      </c>
      <c r="D320" s="56">
        <v>78</v>
      </c>
      <c r="E320" s="56">
        <v>41</v>
      </c>
      <c r="F320" s="56"/>
      <c r="G320" s="58">
        <v>-37</v>
      </c>
      <c r="H320" s="59">
        <v>-47.4</v>
      </c>
      <c r="I320" s="59"/>
      <c r="J320" s="58" t="s">
        <v>41</v>
      </c>
      <c r="K320" s="59" t="s">
        <v>41</v>
      </c>
      <c r="L320" s="58">
        <v>6</v>
      </c>
      <c r="M320" s="59">
        <v>12.8</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A5CC8D10-2D72-4882-806E-1A74F0B699E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2D7F-F785-4A97-AEBD-61FBCF6270C3}">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57</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25</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18</v>
      </c>
      <c r="C8" s="54">
        <v>50</v>
      </c>
      <c r="D8" s="54">
        <v>34</v>
      </c>
      <c r="E8" s="54">
        <v>39</v>
      </c>
      <c r="F8" s="54"/>
      <c r="G8" s="54">
        <v>5</v>
      </c>
      <c r="H8" s="52">
        <v>14.7</v>
      </c>
      <c r="I8" s="52"/>
      <c r="J8" s="54" t="s">
        <v>41</v>
      </c>
      <c r="K8" s="52" t="s">
        <v>41</v>
      </c>
      <c r="L8" s="54" t="s">
        <v>41</v>
      </c>
      <c r="M8" s="52" t="s">
        <v>41</v>
      </c>
    </row>
    <row r="9" spans="1:13" s="85" customFormat="1" ht="11.25">
      <c r="A9" s="87">
        <v>42380</v>
      </c>
      <c r="B9" s="54">
        <v>17</v>
      </c>
      <c r="C9" s="54">
        <v>49</v>
      </c>
      <c r="D9" s="54">
        <v>33</v>
      </c>
      <c r="E9" s="54">
        <v>43</v>
      </c>
      <c r="F9" s="54"/>
      <c r="G9" s="54">
        <v>10</v>
      </c>
      <c r="H9" s="52">
        <v>30.3</v>
      </c>
      <c r="I9" s="52"/>
      <c r="J9" s="54" t="s">
        <v>41</v>
      </c>
      <c r="K9" s="52" t="s">
        <v>41</v>
      </c>
      <c r="L9" s="54" t="s">
        <v>41</v>
      </c>
      <c r="M9" s="52" t="s">
        <v>41</v>
      </c>
    </row>
    <row r="10" spans="1:13" s="85" customFormat="1" ht="11.25">
      <c r="A10" s="87">
        <v>42387</v>
      </c>
      <c r="B10" s="54">
        <v>16</v>
      </c>
      <c r="C10" s="54">
        <v>48</v>
      </c>
      <c r="D10" s="54">
        <v>32</v>
      </c>
      <c r="E10" s="54">
        <v>33</v>
      </c>
      <c r="F10" s="54"/>
      <c r="G10" s="54">
        <v>1</v>
      </c>
      <c r="H10" s="52">
        <v>3.1</v>
      </c>
      <c r="I10" s="52"/>
      <c r="J10" s="54" t="s">
        <v>41</v>
      </c>
      <c r="K10" s="52" t="s">
        <v>41</v>
      </c>
      <c r="L10" s="54" t="s">
        <v>41</v>
      </c>
      <c r="M10" s="52" t="s">
        <v>41</v>
      </c>
    </row>
    <row r="11" spans="1:13" s="85" customFormat="1" ht="11.25">
      <c r="A11" s="87">
        <v>42394</v>
      </c>
      <c r="B11" s="54">
        <v>16</v>
      </c>
      <c r="C11" s="54">
        <v>48</v>
      </c>
      <c r="D11" s="54">
        <v>32</v>
      </c>
      <c r="E11" s="54">
        <v>29</v>
      </c>
      <c r="F11" s="54"/>
      <c r="G11" s="54">
        <v>-3</v>
      </c>
      <c r="H11" s="52">
        <v>-9.4</v>
      </c>
      <c r="I11" s="52"/>
      <c r="J11" s="54" t="s">
        <v>41</v>
      </c>
      <c r="K11" s="52" t="s">
        <v>41</v>
      </c>
      <c r="L11" s="54" t="s">
        <v>41</v>
      </c>
      <c r="M11" s="52" t="s">
        <v>41</v>
      </c>
    </row>
    <row r="12" spans="1:13" s="85" customFormat="1" ht="11.25">
      <c r="A12" s="87">
        <v>42401</v>
      </c>
      <c r="B12" s="54">
        <v>16</v>
      </c>
      <c r="C12" s="54">
        <v>48</v>
      </c>
      <c r="D12" s="54">
        <v>32</v>
      </c>
      <c r="E12" s="54">
        <v>33</v>
      </c>
      <c r="F12" s="54"/>
      <c r="G12" s="54">
        <v>1</v>
      </c>
      <c r="H12" s="52">
        <v>3.1</v>
      </c>
      <c r="I12" s="52"/>
      <c r="J12" s="54" t="s">
        <v>41</v>
      </c>
      <c r="K12" s="52" t="s">
        <v>41</v>
      </c>
      <c r="L12" s="54" t="s">
        <v>41</v>
      </c>
      <c r="M12" s="52" t="s">
        <v>41</v>
      </c>
    </row>
    <row r="13" spans="1:13" s="85" customFormat="1" ht="11.25">
      <c r="A13" s="87">
        <v>42408</v>
      </c>
      <c r="B13" s="54">
        <v>15</v>
      </c>
      <c r="C13" s="54">
        <v>48</v>
      </c>
      <c r="D13" s="54">
        <v>32</v>
      </c>
      <c r="E13" s="54">
        <v>28</v>
      </c>
      <c r="F13" s="54"/>
      <c r="G13" s="54">
        <v>-4</v>
      </c>
      <c r="H13" s="52">
        <v>-12.5</v>
      </c>
      <c r="I13" s="52"/>
      <c r="J13" s="54" t="s">
        <v>41</v>
      </c>
      <c r="K13" s="52" t="s">
        <v>41</v>
      </c>
      <c r="L13" s="54" t="s">
        <v>41</v>
      </c>
      <c r="M13" s="52" t="s">
        <v>41</v>
      </c>
    </row>
    <row r="14" spans="1:13" s="85" customFormat="1" ht="11.25">
      <c r="A14" s="87">
        <v>42415</v>
      </c>
      <c r="B14" s="54">
        <v>16</v>
      </c>
      <c r="C14" s="54">
        <v>48</v>
      </c>
      <c r="D14" s="54">
        <v>32</v>
      </c>
      <c r="E14" s="54">
        <v>43</v>
      </c>
      <c r="F14" s="54"/>
      <c r="G14" s="54">
        <v>11</v>
      </c>
      <c r="H14" s="52">
        <v>34.4</v>
      </c>
      <c r="I14" s="52"/>
      <c r="J14" s="54" t="s">
        <v>41</v>
      </c>
      <c r="K14" s="52" t="s">
        <v>41</v>
      </c>
      <c r="L14" s="54" t="s">
        <v>41</v>
      </c>
      <c r="M14" s="52" t="s">
        <v>41</v>
      </c>
    </row>
    <row r="15" spans="1:13" s="85" customFormat="1" ht="11.25">
      <c r="A15" s="87">
        <v>42422</v>
      </c>
      <c r="B15" s="54">
        <v>16</v>
      </c>
      <c r="C15" s="54">
        <v>48</v>
      </c>
      <c r="D15" s="54">
        <v>32</v>
      </c>
      <c r="E15" s="54">
        <v>36</v>
      </c>
      <c r="F15" s="54"/>
      <c r="G15" s="54">
        <v>4</v>
      </c>
      <c r="H15" s="52">
        <v>12.5</v>
      </c>
      <c r="I15" s="52"/>
      <c r="J15" s="54" t="s">
        <v>41</v>
      </c>
      <c r="K15" s="52" t="s">
        <v>41</v>
      </c>
      <c r="L15" s="54" t="s">
        <v>41</v>
      </c>
      <c r="M15" s="52" t="s">
        <v>41</v>
      </c>
    </row>
    <row r="16" spans="1:13" s="85" customFormat="1" ht="11.25">
      <c r="A16" s="87">
        <v>42429</v>
      </c>
      <c r="B16" s="54">
        <v>17</v>
      </c>
      <c r="C16" s="54">
        <v>49</v>
      </c>
      <c r="D16" s="54">
        <v>33</v>
      </c>
      <c r="E16" s="54">
        <v>37</v>
      </c>
      <c r="F16" s="54"/>
      <c r="G16" s="54">
        <v>4</v>
      </c>
      <c r="H16" s="52">
        <v>12.1</v>
      </c>
      <c r="I16" s="52"/>
      <c r="J16" s="54" t="s">
        <v>41</v>
      </c>
      <c r="K16" s="52" t="s">
        <v>41</v>
      </c>
      <c r="L16" s="54" t="s">
        <v>41</v>
      </c>
      <c r="M16" s="52" t="s">
        <v>41</v>
      </c>
    </row>
    <row r="17" spans="1:13" s="85" customFormat="1" ht="11.25">
      <c r="A17" s="87">
        <v>42436</v>
      </c>
      <c r="B17" s="54">
        <v>18</v>
      </c>
      <c r="C17" s="54">
        <v>50</v>
      </c>
      <c r="D17" s="54">
        <v>34</v>
      </c>
      <c r="E17" s="54">
        <v>34</v>
      </c>
      <c r="F17" s="54"/>
      <c r="G17" s="54">
        <v>0</v>
      </c>
      <c r="H17" s="52">
        <v>0</v>
      </c>
      <c r="I17" s="52"/>
      <c r="J17" s="54" t="s">
        <v>41</v>
      </c>
      <c r="K17" s="52" t="s">
        <v>41</v>
      </c>
      <c r="L17" s="54" t="s">
        <v>41</v>
      </c>
      <c r="M17" s="52" t="s">
        <v>41</v>
      </c>
    </row>
    <row r="18" spans="1:13" s="85" customFormat="1" ht="11.25">
      <c r="A18" s="87">
        <v>42443</v>
      </c>
      <c r="B18" s="54">
        <v>19</v>
      </c>
      <c r="C18" s="54">
        <v>51</v>
      </c>
      <c r="D18" s="54">
        <v>35</v>
      </c>
      <c r="E18" s="54">
        <v>35</v>
      </c>
      <c r="F18" s="54"/>
      <c r="G18" s="54">
        <v>0</v>
      </c>
      <c r="H18" s="52">
        <v>0</v>
      </c>
      <c r="I18" s="52"/>
      <c r="J18" s="54" t="s">
        <v>41</v>
      </c>
      <c r="K18" s="52" t="s">
        <v>41</v>
      </c>
      <c r="L18" s="54" t="s">
        <v>41</v>
      </c>
      <c r="M18" s="52" t="s">
        <v>41</v>
      </c>
    </row>
    <row r="19" spans="1:13" s="85" customFormat="1" ht="11.25">
      <c r="A19" s="87">
        <v>42450</v>
      </c>
      <c r="B19" s="54">
        <v>20</v>
      </c>
      <c r="C19" s="54">
        <v>52</v>
      </c>
      <c r="D19" s="54">
        <v>36</v>
      </c>
      <c r="E19" s="54">
        <v>39</v>
      </c>
      <c r="F19" s="54"/>
      <c r="G19" s="54">
        <v>3</v>
      </c>
      <c r="H19" s="52">
        <v>8.3000000000000007</v>
      </c>
      <c r="I19" s="52"/>
      <c r="J19" s="54" t="s">
        <v>41</v>
      </c>
      <c r="K19" s="52" t="s">
        <v>41</v>
      </c>
      <c r="L19" s="54" t="s">
        <v>41</v>
      </c>
      <c r="M19" s="52" t="s">
        <v>41</v>
      </c>
    </row>
    <row r="20" spans="1:13" s="85" customFormat="1" ht="11.25">
      <c r="A20" s="87">
        <v>42457</v>
      </c>
      <c r="B20" s="54">
        <v>22</v>
      </c>
      <c r="C20" s="54">
        <v>54</v>
      </c>
      <c r="D20" s="54">
        <v>38</v>
      </c>
      <c r="E20" s="54">
        <v>33</v>
      </c>
      <c r="F20" s="54"/>
      <c r="G20" s="54">
        <v>-5</v>
      </c>
      <c r="H20" s="52">
        <v>-13.2</v>
      </c>
      <c r="I20" s="52"/>
      <c r="J20" s="54" t="s">
        <v>41</v>
      </c>
      <c r="K20" s="52" t="s">
        <v>41</v>
      </c>
      <c r="L20" s="54" t="s">
        <v>41</v>
      </c>
      <c r="M20" s="52" t="s">
        <v>41</v>
      </c>
    </row>
    <row r="21" spans="1:13" s="85" customFormat="1" ht="11.25">
      <c r="A21" s="87">
        <v>42464</v>
      </c>
      <c r="B21" s="54">
        <v>23</v>
      </c>
      <c r="C21" s="54">
        <v>55</v>
      </c>
      <c r="D21" s="54">
        <v>39</v>
      </c>
      <c r="E21" s="54">
        <v>49</v>
      </c>
      <c r="F21" s="54"/>
      <c r="G21" s="54">
        <v>10</v>
      </c>
      <c r="H21" s="52">
        <v>25.6</v>
      </c>
      <c r="I21" s="52"/>
      <c r="J21" s="54" t="s">
        <v>41</v>
      </c>
      <c r="K21" s="52" t="s">
        <v>41</v>
      </c>
      <c r="L21" s="54" t="s">
        <v>41</v>
      </c>
      <c r="M21" s="52" t="s">
        <v>41</v>
      </c>
    </row>
    <row r="22" spans="1:13" s="85" customFormat="1" ht="11.25">
      <c r="A22" s="87">
        <v>42471</v>
      </c>
      <c r="B22" s="54">
        <v>25</v>
      </c>
      <c r="C22" s="54">
        <v>57</v>
      </c>
      <c r="D22" s="54">
        <v>41</v>
      </c>
      <c r="E22" s="54">
        <v>37</v>
      </c>
      <c r="F22" s="54"/>
      <c r="G22" s="54">
        <v>-4</v>
      </c>
      <c r="H22" s="52">
        <v>-9.8000000000000007</v>
      </c>
      <c r="I22" s="52"/>
      <c r="J22" s="54" t="s">
        <v>41</v>
      </c>
      <c r="K22" s="52" t="s">
        <v>41</v>
      </c>
      <c r="L22" s="54" t="s">
        <v>41</v>
      </c>
      <c r="M22" s="52" t="s">
        <v>41</v>
      </c>
    </row>
    <row r="23" spans="1:13" s="85" customFormat="1" ht="11.25">
      <c r="A23" s="87">
        <v>42478</v>
      </c>
      <c r="B23" s="54">
        <v>27</v>
      </c>
      <c r="C23" s="54">
        <v>59</v>
      </c>
      <c r="D23" s="54">
        <v>43</v>
      </c>
      <c r="E23" s="54">
        <v>40</v>
      </c>
      <c r="F23" s="54"/>
      <c r="G23" s="54">
        <v>-3</v>
      </c>
      <c r="H23" s="52">
        <v>-7</v>
      </c>
      <c r="I23" s="52"/>
      <c r="J23" s="54" t="s">
        <v>41</v>
      </c>
      <c r="K23" s="52" t="s">
        <v>41</v>
      </c>
      <c r="L23" s="54" t="s">
        <v>41</v>
      </c>
      <c r="M23" s="52" t="s">
        <v>41</v>
      </c>
    </row>
    <row r="24" spans="1:13" s="85" customFormat="1" ht="11.25">
      <c r="A24" s="87">
        <v>42485</v>
      </c>
      <c r="B24" s="54">
        <v>29</v>
      </c>
      <c r="C24" s="54">
        <v>61</v>
      </c>
      <c r="D24" s="54">
        <v>45</v>
      </c>
      <c r="E24" s="54">
        <v>41</v>
      </c>
      <c r="F24" s="54"/>
      <c r="G24" s="54">
        <v>-4</v>
      </c>
      <c r="H24" s="52">
        <v>-8.9</v>
      </c>
      <c r="I24" s="52"/>
      <c r="J24" s="54" t="s">
        <v>41</v>
      </c>
      <c r="K24" s="52" t="s">
        <v>41</v>
      </c>
      <c r="L24" s="54" t="s">
        <v>41</v>
      </c>
      <c r="M24" s="52" t="s">
        <v>41</v>
      </c>
    </row>
    <row r="25" spans="1:13" s="85" customFormat="1" ht="11.25">
      <c r="A25" s="87">
        <v>42492</v>
      </c>
      <c r="B25" s="54">
        <v>31</v>
      </c>
      <c r="C25" s="54">
        <v>63</v>
      </c>
      <c r="D25" s="54">
        <v>47</v>
      </c>
      <c r="E25" s="54">
        <v>46</v>
      </c>
      <c r="F25" s="54"/>
      <c r="G25" s="54">
        <v>-1</v>
      </c>
      <c r="H25" s="52">
        <v>-2.1</v>
      </c>
      <c r="I25" s="52"/>
      <c r="J25" s="54" t="s">
        <v>41</v>
      </c>
      <c r="K25" s="52" t="s">
        <v>41</v>
      </c>
      <c r="L25" s="54" t="s">
        <v>41</v>
      </c>
      <c r="M25" s="52" t="s">
        <v>41</v>
      </c>
    </row>
    <row r="26" spans="1:13" s="85" customFormat="1" ht="11.25">
      <c r="A26" s="87">
        <v>42499</v>
      </c>
      <c r="B26" s="54">
        <v>33</v>
      </c>
      <c r="C26" s="54">
        <v>65</v>
      </c>
      <c r="D26" s="54">
        <v>49</v>
      </c>
      <c r="E26" s="54">
        <v>54</v>
      </c>
      <c r="F26" s="54"/>
      <c r="G26" s="54">
        <v>5</v>
      </c>
      <c r="H26" s="52">
        <v>10.199999999999999</v>
      </c>
      <c r="I26" s="52"/>
      <c r="J26" s="54" t="s">
        <v>41</v>
      </c>
      <c r="K26" s="52" t="s">
        <v>41</v>
      </c>
      <c r="L26" s="54" t="s">
        <v>41</v>
      </c>
      <c r="M26" s="52" t="s">
        <v>41</v>
      </c>
    </row>
    <row r="27" spans="1:13" s="85" customFormat="1" ht="11.25">
      <c r="A27" s="87">
        <v>42506</v>
      </c>
      <c r="B27" s="54">
        <v>35</v>
      </c>
      <c r="C27" s="54">
        <v>67</v>
      </c>
      <c r="D27" s="54">
        <v>51</v>
      </c>
      <c r="E27" s="54">
        <v>49</v>
      </c>
      <c r="F27" s="54"/>
      <c r="G27" s="54">
        <v>-2</v>
      </c>
      <c r="H27" s="52">
        <v>-3.9</v>
      </c>
      <c r="I27" s="52"/>
      <c r="J27" s="54" t="s">
        <v>41</v>
      </c>
      <c r="K27" s="52" t="s">
        <v>41</v>
      </c>
      <c r="L27" s="54" t="s">
        <v>41</v>
      </c>
      <c r="M27" s="52" t="s">
        <v>41</v>
      </c>
    </row>
    <row r="28" spans="1:13" s="85" customFormat="1" ht="11.25">
      <c r="A28" s="87">
        <v>42513</v>
      </c>
      <c r="B28" s="54">
        <v>37</v>
      </c>
      <c r="C28" s="54">
        <v>69</v>
      </c>
      <c r="D28" s="54">
        <v>53</v>
      </c>
      <c r="E28" s="54">
        <v>51</v>
      </c>
      <c r="F28" s="54"/>
      <c r="G28" s="54">
        <v>-2</v>
      </c>
      <c r="H28" s="52">
        <v>-3.8</v>
      </c>
      <c r="I28" s="52"/>
      <c r="J28" s="54" t="s">
        <v>41</v>
      </c>
      <c r="K28" s="52" t="s">
        <v>41</v>
      </c>
      <c r="L28" s="54" t="s">
        <v>41</v>
      </c>
      <c r="M28" s="52" t="s">
        <v>41</v>
      </c>
    </row>
    <row r="29" spans="1:13" s="85" customFormat="1" ht="11.25">
      <c r="A29" s="87">
        <v>42520</v>
      </c>
      <c r="B29" s="54">
        <v>39</v>
      </c>
      <c r="C29" s="54">
        <v>71</v>
      </c>
      <c r="D29" s="54">
        <v>55</v>
      </c>
      <c r="E29" s="54">
        <v>45</v>
      </c>
      <c r="F29" s="54"/>
      <c r="G29" s="54">
        <v>-10</v>
      </c>
      <c r="H29" s="52">
        <v>-18.2</v>
      </c>
      <c r="I29" s="52"/>
      <c r="J29" s="54" t="s">
        <v>41</v>
      </c>
      <c r="K29" s="52" t="s">
        <v>41</v>
      </c>
      <c r="L29" s="54" t="s">
        <v>41</v>
      </c>
      <c r="M29" s="52" t="s">
        <v>41</v>
      </c>
    </row>
    <row r="30" spans="1:13" s="85" customFormat="1" ht="11.25">
      <c r="A30" s="87">
        <v>42527</v>
      </c>
      <c r="B30" s="54">
        <v>41</v>
      </c>
      <c r="C30" s="54">
        <v>73</v>
      </c>
      <c r="D30" s="54">
        <v>57</v>
      </c>
      <c r="E30" s="54">
        <v>57</v>
      </c>
      <c r="F30" s="54"/>
      <c r="G30" s="54">
        <v>0</v>
      </c>
      <c r="H30" s="52">
        <v>0</v>
      </c>
      <c r="I30" s="52"/>
      <c r="J30" s="54" t="s">
        <v>41</v>
      </c>
      <c r="K30" s="52" t="s">
        <v>41</v>
      </c>
      <c r="L30" s="54" t="s">
        <v>41</v>
      </c>
      <c r="M30" s="52" t="s">
        <v>41</v>
      </c>
    </row>
    <row r="31" spans="1:13" s="85" customFormat="1" ht="11.25">
      <c r="A31" s="87">
        <v>42534</v>
      </c>
      <c r="B31" s="54">
        <v>43</v>
      </c>
      <c r="C31" s="54">
        <v>75</v>
      </c>
      <c r="D31" s="54">
        <v>59</v>
      </c>
      <c r="E31" s="54">
        <v>46</v>
      </c>
      <c r="F31" s="54"/>
      <c r="G31" s="54">
        <v>-13</v>
      </c>
      <c r="H31" s="52">
        <v>-22</v>
      </c>
      <c r="I31" s="52"/>
      <c r="J31" s="54" t="s">
        <v>41</v>
      </c>
      <c r="K31" s="52" t="s">
        <v>41</v>
      </c>
      <c r="L31" s="54" t="s">
        <v>41</v>
      </c>
      <c r="M31" s="52" t="s">
        <v>41</v>
      </c>
    </row>
    <row r="32" spans="1:13" s="85" customFormat="1" ht="11.25">
      <c r="A32" s="87">
        <v>42541</v>
      </c>
      <c r="B32" s="54">
        <v>45</v>
      </c>
      <c r="C32" s="54">
        <v>77</v>
      </c>
      <c r="D32" s="54">
        <v>61</v>
      </c>
      <c r="E32" s="54">
        <v>56</v>
      </c>
      <c r="F32" s="54"/>
      <c r="G32" s="54">
        <v>-5</v>
      </c>
      <c r="H32" s="52">
        <v>-8.1999999999999993</v>
      </c>
      <c r="I32" s="52"/>
      <c r="J32" s="54" t="s">
        <v>41</v>
      </c>
      <c r="K32" s="52" t="s">
        <v>41</v>
      </c>
      <c r="L32" s="54" t="s">
        <v>41</v>
      </c>
      <c r="M32" s="52" t="s">
        <v>41</v>
      </c>
    </row>
    <row r="33" spans="1:13" s="85" customFormat="1" ht="11.25">
      <c r="A33" s="87">
        <v>42548</v>
      </c>
      <c r="B33" s="54">
        <v>46</v>
      </c>
      <c r="C33" s="54">
        <v>79</v>
      </c>
      <c r="D33" s="54">
        <v>62</v>
      </c>
      <c r="E33" s="54">
        <v>52</v>
      </c>
      <c r="F33" s="54"/>
      <c r="G33" s="54">
        <v>-10</v>
      </c>
      <c r="H33" s="52">
        <v>-16.100000000000001</v>
      </c>
      <c r="I33" s="52"/>
      <c r="J33" s="54" t="s">
        <v>41</v>
      </c>
      <c r="K33" s="52" t="s">
        <v>41</v>
      </c>
      <c r="L33" s="54" t="s">
        <v>41</v>
      </c>
      <c r="M33" s="52" t="s">
        <v>41</v>
      </c>
    </row>
    <row r="34" spans="1:13" s="85" customFormat="1" ht="11.25">
      <c r="A34" s="87">
        <v>42555</v>
      </c>
      <c r="B34" s="54">
        <v>48</v>
      </c>
      <c r="C34" s="54">
        <v>80</v>
      </c>
      <c r="D34" s="54">
        <v>64</v>
      </c>
      <c r="E34" s="54">
        <v>57</v>
      </c>
      <c r="F34" s="54"/>
      <c r="G34" s="54">
        <v>-7</v>
      </c>
      <c r="H34" s="52">
        <v>-10.9</v>
      </c>
      <c r="I34" s="52"/>
      <c r="J34" s="54" t="s">
        <v>41</v>
      </c>
      <c r="K34" s="52" t="s">
        <v>41</v>
      </c>
      <c r="L34" s="54" t="s">
        <v>41</v>
      </c>
      <c r="M34" s="52" t="s">
        <v>41</v>
      </c>
    </row>
    <row r="35" spans="1:13" s="85" customFormat="1" ht="11.25">
      <c r="A35" s="87">
        <v>42562</v>
      </c>
      <c r="B35" s="54">
        <v>49</v>
      </c>
      <c r="C35" s="54">
        <v>81</v>
      </c>
      <c r="D35" s="54">
        <v>65</v>
      </c>
      <c r="E35" s="54">
        <v>51</v>
      </c>
      <c r="F35" s="54"/>
      <c r="G35" s="54">
        <v>-14</v>
      </c>
      <c r="H35" s="52">
        <v>-21.5</v>
      </c>
      <c r="I35" s="52"/>
      <c r="J35" s="54" t="s">
        <v>41</v>
      </c>
      <c r="K35" s="52" t="s">
        <v>41</v>
      </c>
      <c r="L35" s="54" t="s">
        <v>41</v>
      </c>
      <c r="M35" s="52" t="s">
        <v>41</v>
      </c>
    </row>
    <row r="36" spans="1:13" s="85" customFormat="1" ht="11.25">
      <c r="A36" s="87">
        <v>42569</v>
      </c>
      <c r="B36" s="54">
        <v>50</v>
      </c>
      <c r="C36" s="54">
        <v>82</v>
      </c>
      <c r="D36" s="54">
        <v>66</v>
      </c>
      <c r="E36" s="54">
        <v>58</v>
      </c>
      <c r="F36" s="54"/>
      <c r="G36" s="54">
        <v>-8</v>
      </c>
      <c r="H36" s="52">
        <v>-12.1</v>
      </c>
      <c r="I36" s="52"/>
      <c r="J36" s="54" t="s">
        <v>41</v>
      </c>
      <c r="K36" s="52" t="s">
        <v>41</v>
      </c>
      <c r="L36" s="54" t="s">
        <v>41</v>
      </c>
      <c r="M36" s="52" t="s">
        <v>41</v>
      </c>
    </row>
    <row r="37" spans="1:13" s="85" customFormat="1" ht="11.25">
      <c r="A37" s="87">
        <v>42576</v>
      </c>
      <c r="B37" s="54">
        <v>51</v>
      </c>
      <c r="C37" s="54">
        <v>83</v>
      </c>
      <c r="D37" s="54">
        <v>67</v>
      </c>
      <c r="E37" s="54">
        <v>67</v>
      </c>
      <c r="F37" s="54"/>
      <c r="G37" s="54">
        <v>0</v>
      </c>
      <c r="H37" s="52">
        <v>0</v>
      </c>
      <c r="I37" s="52"/>
      <c r="J37" s="54" t="s">
        <v>41</v>
      </c>
      <c r="K37" s="52" t="s">
        <v>41</v>
      </c>
      <c r="L37" s="54" t="s">
        <v>41</v>
      </c>
      <c r="M37" s="52" t="s">
        <v>41</v>
      </c>
    </row>
    <row r="38" spans="1:13" s="85" customFormat="1" ht="11.25">
      <c r="A38" s="87">
        <v>42583</v>
      </c>
      <c r="B38" s="54">
        <v>51</v>
      </c>
      <c r="C38" s="54">
        <v>83</v>
      </c>
      <c r="D38" s="54">
        <v>67</v>
      </c>
      <c r="E38" s="54">
        <v>71</v>
      </c>
      <c r="F38" s="54"/>
      <c r="G38" s="54">
        <v>4</v>
      </c>
      <c r="H38" s="52">
        <v>6</v>
      </c>
      <c r="I38" s="52"/>
      <c r="J38" s="54" t="s">
        <v>41</v>
      </c>
      <c r="K38" s="52" t="s">
        <v>41</v>
      </c>
      <c r="L38" s="54" t="s">
        <v>41</v>
      </c>
      <c r="M38" s="52" t="s">
        <v>41</v>
      </c>
    </row>
    <row r="39" spans="1:13" s="85" customFormat="1" ht="11.25">
      <c r="A39" s="87">
        <v>42590</v>
      </c>
      <c r="B39" s="54">
        <v>51</v>
      </c>
      <c r="C39" s="54">
        <v>84</v>
      </c>
      <c r="D39" s="54">
        <v>68</v>
      </c>
      <c r="E39" s="54">
        <v>70</v>
      </c>
      <c r="F39" s="54"/>
      <c r="G39" s="54">
        <v>2</v>
      </c>
      <c r="H39" s="52">
        <v>2.9</v>
      </c>
      <c r="I39" s="52"/>
      <c r="J39" s="54" t="s">
        <v>41</v>
      </c>
      <c r="K39" s="52" t="s">
        <v>41</v>
      </c>
      <c r="L39" s="54" t="s">
        <v>41</v>
      </c>
      <c r="M39" s="52" t="s">
        <v>41</v>
      </c>
    </row>
    <row r="40" spans="1:13" s="85" customFormat="1" ht="11.25">
      <c r="A40" s="87">
        <v>42597</v>
      </c>
      <c r="B40" s="54">
        <v>51</v>
      </c>
      <c r="C40" s="54">
        <v>84</v>
      </c>
      <c r="D40" s="54">
        <v>68</v>
      </c>
      <c r="E40" s="54">
        <v>80</v>
      </c>
      <c r="F40" s="54"/>
      <c r="G40" s="54">
        <v>12</v>
      </c>
      <c r="H40" s="52">
        <v>17.600000000000001</v>
      </c>
      <c r="I40" s="52"/>
      <c r="J40" s="54" t="s">
        <v>41</v>
      </c>
      <c r="K40" s="52" t="s">
        <v>41</v>
      </c>
      <c r="L40" s="54" t="s">
        <v>41</v>
      </c>
      <c r="M40" s="52" t="s">
        <v>41</v>
      </c>
    </row>
    <row r="41" spans="1:13" s="85" customFormat="1" ht="11.25">
      <c r="A41" s="87">
        <v>42604</v>
      </c>
      <c r="B41" s="54">
        <v>51</v>
      </c>
      <c r="C41" s="54">
        <v>83</v>
      </c>
      <c r="D41" s="54">
        <v>67</v>
      </c>
      <c r="E41" s="54">
        <v>75</v>
      </c>
      <c r="F41" s="54"/>
      <c r="G41" s="54">
        <v>8</v>
      </c>
      <c r="H41" s="52">
        <v>11.9</v>
      </c>
      <c r="I41" s="52"/>
      <c r="J41" s="54" t="s">
        <v>41</v>
      </c>
      <c r="K41" s="52" t="s">
        <v>41</v>
      </c>
      <c r="L41" s="54" t="s">
        <v>41</v>
      </c>
      <c r="M41" s="52" t="s">
        <v>41</v>
      </c>
    </row>
    <row r="42" spans="1:13" s="85" customFormat="1" ht="11.25">
      <c r="A42" s="87">
        <v>42611</v>
      </c>
      <c r="B42" s="54">
        <v>51</v>
      </c>
      <c r="C42" s="54">
        <v>83</v>
      </c>
      <c r="D42" s="54">
        <v>67</v>
      </c>
      <c r="E42" s="54">
        <v>74</v>
      </c>
      <c r="F42" s="54"/>
      <c r="G42" s="54">
        <v>7</v>
      </c>
      <c r="H42" s="52">
        <v>10.4</v>
      </c>
      <c r="I42" s="52"/>
      <c r="J42" s="54" t="s">
        <v>41</v>
      </c>
      <c r="K42" s="52" t="s">
        <v>41</v>
      </c>
      <c r="L42" s="54" t="s">
        <v>41</v>
      </c>
      <c r="M42" s="52" t="s">
        <v>41</v>
      </c>
    </row>
    <row r="43" spans="1:13" s="85" customFormat="1" ht="11.25">
      <c r="A43" s="87">
        <v>42618</v>
      </c>
      <c r="B43" s="54">
        <v>50</v>
      </c>
      <c r="C43" s="54">
        <v>82</v>
      </c>
      <c r="D43" s="54">
        <v>66</v>
      </c>
      <c r="E43" s="54">
        <v>85</v>
      </c>
      <c r="F43" s="54"/>
      <c r="G43" s="54">
        <v>19</v>
      </c>
      <c r="H43" s="52">
        <v>28.8</v>
      </c>
      <c r="I43" s="52"/>
      <c r="J43" s="54">
        <v>3</v>
      </c>
      <c r="K43" s="52">
        <v>3.7</v>
      </c>
      <c r="L43" s="54" t="s">
        <v>41</v>
      </c>
      <c r="M43" s="52" t="s">
        <v>41</v>
      </c>
    </row>
    <row r="44" spans="1:13" s="85" customFormat="1" ht="11.25">
      <c r="A44" s="87">
        <v>42625</v>
      </c>
      <c r="B44" s="54">
        <v>49</v>
      </c>
      <c r="C44" s="54">
        <v>81</v>
      </c>
      <c r="D44" s="54">
        <v>65</v>
      </c>
      <c r="E44" s="54">
        <v>65</v>
      </c>
      <c r="F44" s="54"/>
      <c r="G44" s="54">
        <v>0</v>
      </c>
      <c r="H44" s="52">
        <v>0</v>
      </c>
      <c r="I44" s="52"/>
      <c r="J44" s="54" t="s">
        <v>41</v>
      </c>
      <c r="K44" s="52" t="s">
        <v>41</v>
      </c>
      <c r="L44" s="54" t="s">
        <v>41</v>
      </c>
      <c r="M44" s="52" t="s">
        <v>41</v>
      </c>
    </row>
    <row r="45" spans="1:13" s="85" customFormat="1" ht="11.25">
      <c r="A45" s="87">
        <v>42632</v>
      </c>
      <c r="B45" s="54">
        <v>48</v>
      </c>
      <c r="C45" s="54">
        <v>80</v>
      </c>
      <c r="D45" s="54">
        <v>64</v>
      </c>
      <c r="E45" s="54">
        <v>64</v>
      </c>
      <c r="F45" s="54"/>
      <c r="G45" s="54">
        <v>0</v>
      </c>
      <c r="H45" s="52">
        <v>0</v>
      </c>
      <c r="I45" s="52"/>
      <c r="J45" s="54" t="s">
        <v>41</v>
      </c>
      <c r="K45" s="52" t="s">
        <v>41</v>
      </c>
      <c r="L45" s="54" t="s">
        <v>41</v>
      </c>
      <c r="M45" s="52" t="s">
        <v>41</v>
      </c>
    </row>
    <row r="46" spans="1:13" s="85" customFormat="1" ht="11.25">
      <c r="A46" s="87">
        <v>42639</v>
      </c>
      <c r="B46" s="54">
        <v>47</v>
      </c>
      <c r="C46" s="54">
        <v>79</v>
      </c>
      <c r="D46" s="54">
        <v>63</v>
      </c>
      <c r="E46" s="54">
        <v>63</v>
      </c>
      <c r="F46" s="54"/>
      <c r="G46" s="54">
        <v>0</v>
      </c>
      <c r="H46" s="52">
        <v>0</v>
      </c>
      <c r="I46" s="52"/>
      <c r="J46" s="54" t="s">
        <v>41</v>
      </c>
      <c r="K46" s="52" t="s">
        <v>41</v>
      </c>
      <c r="L46" s="54" t="s">
        <v>41</v>
      </c>
      <c r="M46" s="52" t="s">
        <v>41</v>
      </c>
    </row>
    <row r="47" spans="1:13" s="85" customFormat="1" ht="11.25">
      <c r="A47" s="87">
        <v>42646</v>
      </c>
      <c r="B47" s="54">
        <v>45</v>
      </c>
      <c r="C47" s="54">
        <v>77</v>
      </c>
      <c r="D47" s="54">
        <v>61</v>
      </c>
      <c r="E47" s="54">
        <v>89</v>
      </c>
      <c r="F47" s="54"/>
      <c r="G47" s="54">
        <v>28</v>
      </c>
      <c r="H47" s="52">
        <v>45.9</v>
      </c>
      <c r="I47" s="52"/>
      <c r="J47" s="54">
        <v>12</v>
      </c>
      <c r="K47" s="52">
        <v>15.6</v>
      </c>
      <c r="L47" s="54" t="s">
        <v>41</v>
      </c>
      <c r="M47" s="52" t="s">
        <v>41</v>
      </c>
    </row>
    <row r="48" spans="1:13" s="85" customFormat="1" ht="11.25">
      <c r="A48" s="87">
        <v>42653</v>
      </c>
      <c r="B48" s="54">
        <v>44</v>
      </c>
      <c r="C48" s="54">
        <v>76</v>
      </c>
      <c r="D48" s="54">
        <v>60</v>
      </c>
      <c r="E48" s="54">
        <v>50</v>
      </c>
      <c r="F48" s="54"/>
      <c r="G48" s="54">
        <v>-10</v>
      </c>
      <c r="H48" s="52">
        <v>-16.7</v>
      </c>
      <c r="I48" s="52"/>
      <c r="J48" s="54" t="s">
        <v>41</v>
      </c>
      <c r="K48" s="52" t="s">
        <v>41</v>
      </c>
      <c r="L48" s="54" t="s">
        <v>41</v>
      </c>
      <c r="M48" s="52" t="s">
        <v>41</v>
      </c>
    </row>
    <row r="49" spans="1:13" s="85" customFormat="1" ht="11.25">
      <c r="A49" s="87">
        <v>42660</v>
      </c>
      <c r="B49" s="54">
        <v>42</v>
      </c>
      <c r="C49" s="54">
        <v>74</v>
      </c>
      <c r="D49" s="54">
        <v>58</v>
      </c>
      <c r="E49" s="54">
        <v>69</v>
      </c>
      <c r="F49" s="54"/>
      <c r="G49" s="54">
        <v>11</v>
      </c>
      <c r="H49" s="52">
        <v>19</v>
      </c>
      <c r="I49" s="52"/>
      <c r="J49" s="54" t="s">
        <v>41</v>
      </c>
      <c r="K49" s="52" t="s">
        <v>41</v>
      </c>
      <c r="L49" s="54" t="s">
        <v>41</v>
      </c>
      <c r="M49" s="52" t="s">
        <v>41</v>
      </c>
    </row>
    <row r="50" spans="1:13" s="85" customFormat="1" ht="11.25">
      <c r="A50" s="87">
        <v>42667</v>
      </c>
      <c r="B50" s="54">
        <v>40</v>
      </c>
      <c r="C50" s="54">
        <v>72</v>
      </c>
      <c r="D50" s="54">
        <v>56</v>
      </c>
      <c r="E50" s="54">
        <v>54</v>
      </c>
      <c r="F50" s="54"/>
      <c r="G50" s="54">
        <v>-2</v>
      </c>
      <c r="H50" s="52">
        <v>-3.6</v>
      </c>
      <c r="I50" s="52"/>
      <c r="J50" s="54" t="s">
        <v>41</v>
      </c>
      <c r="K50" s="52" t="s">
        <v>41</v>
      </c>
      <c r="L50" s="54" t="s">
        <v>41</v>
      </c>
      <c r="M50" s="52" t="s">
        <v>41</v>
      </c>
    </row>
    <row r="51" spans="1:13" s="85" customFormat="1" ht="11.25">
      <c r="A51" s="87">
        <v>42674</v>
      </c>
      <c r="B51" s="54">
        <v>38</v>
      </c>
      <c r="C51" s="54">
        <v>70</v>
      </c>
      <c r="D51" s="54">
        <v>54</v>
      </c>
      <c r="E51" s="54">
        <v>52</v>
      </c>
      <c r="F51" s="54"/>
      <c r="G51" s="54">
        <v>-2</v>
      </c>
      <c r="H51" s="52">
        <v>-3.7</v>
      </c>
      <c r="I51" s="52"/>
      <c r="J51" s="54" t="s">
        <v>41</v>
      </c>
      <c r="K51" s="52" t="s">
        <v>41</v>
      </c>
      <c r="L51" s="54" t="s">
        <v>41</v>
      </c>
      <c r="M51" s="52" t="s">
        <v>41</v>
      </c>
    </row>
    <row r="52" spans="1:13" s="85" customFormat="1" ht="11.25">
      <c r="A52" s="87">
        <v>42681</v>
      </c>
      <c r="B52" s="54">
        <v>37</v>
      </c>
      <c r="C52" s="54">
        <v>69</v>
      </c>
      <c r="D52" s="54">
        <v>53</v>
      </c>
      <c r="E52" s="54">
        <v>53</v>
      </c>
      <c r="F52" s="54"/>
      <c r="G52" s="54">
        <v>0</v>
      </c>
      <c r="H52" s="52">
        <v>0</v>
      </c>
      <c r="I52" s="52"/>
      <c r="J52" s="54" t="s">
        <v>41</v>
      </c>
      <c r="K52" s="52" t="s">
        <v>41</v>
      </c>
      <c r="L52" s="54" t="s">
        <v>41</v>
      </c>
      <c r="M52" s="52" t="s">
        <v>41</v>
      </c>
    </row>
    <row r="53" spans="1:13" s="85" customFormat="1" ht="11.25">
      <c r="A53" s="87">
        <v>42688</v>
      </c>
      <c r="B53" s="54">
        <v>35</v>
      </c>
      <c r="C53" s="54">
        <v>67</v>
      </c>
      <c r="D53" s="54">
        <v>51</v>
      </c>
      <c r="E53" s="54">
        <v>52</v>
      </c>
      <c r="F53" s="54"/>
      <c r="G53" s="54">
        <v>1</v>
      </c>
      <c r="H53" s="52">
        <v>2</v>
      </c>
      <c r="I53" s="52"/>
      <c r="J53" s="54" t="s">
        <v>41</v>
      </c>
      <c r="K53" s="52" t="s">
        <v>41</v>
      </c>
      <c r="L53" s="54" t="s">
        <v>41</v>
      </c>
      <c r="M53" s="52" t="s">
        <v>41</v>
      </c>
    </row>
    <row r="54" spans="1:13" s="85" customFormat="1" ht="11.25">
      <c r="A54" s="87">
        <v>42695</v>
      </c>
      <c r="B54" s="54">
        <v>33</v>
      </c>
      <c r="C54" s="54">
        <v>65</v>
      </c>
      <c r="D54" s="54">
        <v>49</v>
      </c>
      <c r="E54" s="54">
        <v>43</v>
      </c>
      <c r="F54" s="54"/>
      <c r="G54" s="54">
        <v>-6</v>
      </c>
      <c r="H54" s="52">
        <v>-12.2</v>
      </c>
      <c r="I54" s="52"/>
      <c r="J54" s="54" t="s">
        <v>41</v>
      </c>
      <c r="K54" s="52" t="s">
        <v>41</v>
      </c>
      <c r="L54" s="54" t="s">
        <v>41</v>
      </c>
      <c r="M54" s="52" t="s">
        <v>41</v>
      </c>
    </row>
    <row r="55" spans="1:13" s="85" customFormat="1" ht="11.25">
      <c r="A55" s="87">
        <v>42702</v>
      </c>
      <c r="B55" s="54">
        <v>31</v>
      </c>
      <c r="C55" s="54">
        <v>63</v>
      </c>
      <c r="D55" s="54">
        <v>47</v>
      </c>
      <c r="E55" s="54">
        <v>40</v>
      </c>
      <c r="F55" s="54"/>
      <c r="G55" s="54">
        <v>-7</v>
      </c>
      <c r="H55" s="52">
        <v>-14.9</v>
      </c>
      <c r="I55" s="52"/>
      <c r="J55" s="54" t="s">
        <v>41</v>
      </c>
      <c r="K55" s="52" t="s">
        <v>41</v>
      </c>
      <c r="L55" s="54" t="s">
        <v>41</v>
      </c>
      <c r="M55" s="52" t="s">
        <v>41</v>
      </c>
    </row>
    <row r="56" spans="1:13" s="85" customFormat="1" ht="11.25">
      <c r="A56" s="87">
        <v>42709</v>
      </c>
      <c r="B56" s="54">
        <v>29</v>
      </c>
      <c r="C56" s="54">
        <v>61</v>
      </c>
      <c r="D56" s="54">
        <v>45</v>
      </c>
      <c r="E56" s="54">
        <v>28</v>
      </c>
      <c r="F56" s="54"/>
      <c r="G56" s="54">
        <v>-17</v>
      </c>
      <c r="H56" s="52">
        <v>-37.799999999999997</v>
      </c>
      <c r="I56" s="52"/>
      <c r="J56" s="54" t="s">
        <v>41</v>
      </c>
      <c r="K56" s="52" t="s">
        <v>41</v>
      </c>
      <c r="L56" s="54">
        <v>1</v>
      </c>
      <c r="M56" s="52">
        <v>3.4</v>
      </c>
    </row>
    <row r="57" spans="1:13" s="85" customFormat="1" ht="11.25">
      <c r="A57" s="87">
        <v>42716</v>
      </c>
      <c r="B57" s="54">
        <v>27</v>
      </c>
      <c r="C57" s="54">
        <v>59</v>
      </c>
      <c r="D57" s="54">
        <v>43</v>
      </c>
      <c r="E57" s="54">
        <v>39</v>
      </c>
      <c r="F57" s="54"/>
      <c r="G57" s="54">
        <v>-4</v>
      </c>
      <c r="H57" s="52">
        <v>-9.3000000000000007</v>
      </c>
      <c r="I57" s="52"/>
      <c r="J57" s="54" t="s">
        <v>41</v>
      </c>
      <c r="K57" s="52" t="s">
        <v>41</v>
      </c>
      <c r="L57" s="54" t="s">
        <v>41</v>
      </c>
      <c r="M57" s="52" t="s">
        <v>41</v>
      </c>
    </row>
    <row r="58" spans="1:13" s="85" customFormat="1" ht="11.25">
      <c r="A58" s="87">
        <v>42723</v>
      </c>
      <c r="B58" s="54">
        <v>26</v>
      </c>
      <c r="C58" s="54">
        <v>58</v>
      </c>
      <c r="D58" s="54">
        <v>42</v>
      </c>
      <c r="E58" s="54">
        <v>49</v>
      </c>
      <c r="F58" s="54"/>
      <c r="G58" s="54">
        <v>7</v>
      </c>
      <c r="H58" s="52">
        <v>16.7</v>
      </c>
      <c r="I58" s="52"/>
      <c r="J58" s="54" t="s">
        <v>41</v>
      </c>
      <c r="K58" s="52" t="s">
        <v>41</v>
      </c>
      <c r="L58" s="54" t="s">
        <v>41</v>
      </c>
      <c r="M58" s="52" t="s">
        <v>41</v>
      </c>
    </row>
    <row r="59" spans="1:13" s="85" customFormat="1" ht="11.25">
      <c r="A59" s="87">
        <v>42730</v>
      </c>
      <c r="B59" s="54">
        <v>24</v>
      </c>
      <c r="C59" s="54">
        <v>56</v>
      </c>
      <c r="D59" s="54">
        <v>40</v>
      </c>
      <c r="E59" s="54">
        <v>43</v>
      </c>
      <c r="F59" s="54"/>
      <c r="G59" s="54">
        <v>3</v>
      </c>
      <c r="H59" s="52">
        <v>7.5</v>
      </c>
      <c r="I59" s="52"/>
      <c r="J59" s="54" t="s">
        <v>41</v>
      </c>
      <c r="K59" s="52" t="s">
        <v>41</v>
      </c>
      <c r="L59" s="54" t="s">
        <v>41</v>
      </c>
      <c r="M59" s="52" t="s">
        <v>41</v>
      </c>
    </row>
    <row r="60" spans="1:13" s="85" customFormat="1" ht="11.25">
      <c r="A60" s="87">
        <v>42737</v>
      </c>
      <c r="B60" s="54">
        <v>23</v>
      </c>
      <c r="C60" s="54">
        <v>55</v>
      </c>
      <c r="D60" s="54">
        <v>39</v>
      </c>
      <c r="E60" s="54">
        <v>37</v>
      </c>
      <c r="F60" s="54"/>
      <c r="G60" s="54">
        <v>-2</v>
      </c>
      <c r="H60" s="52">
        <v>-5.0999999999999996</v>
      </c>
      <c r="I60" s="52"/>
      <c r="J60" s="54" t="s">
        <v>41</v>
      </c>
      <c r="K60" s="52" t="s">
        <v>41</v>
      </c>
      <c r="L60" s="54" t="s">
        <v>41</v>
      </c>
      <c r="M60" s="52" t="s">
        <v>41</v>
      </c>
    </row>
    <row r="61" spans="1:13" s="85" customFormat="1" ht="11.25">
      <c r="A61" s="87">
        <v>42744</v>
      </c>
      <c r="B61" s="54">
        <v>22</v>
      </c>
      <c r="C61" s="54">
        <v>54</v>
      </c>
      <c r="D61" s="54">
        <v>38</v>
      </c>
      <c r="E61" s="54">
        <v>37</v>
      </c>
      <c r="F61" s="54"/>
      <c r="G61" s="54">
        <v>-1</v>
      </c>
      <c r="H61" s="52">
        <v>-2.6</v>
      </c>
      <c r="I61" s="52"/>
      <c r="J61" s="54" t="s">
        <v>41</v>
      </c>
      <c r="K61" s="52" t="s">
        <v>41</v>
      </c>
      <c r="L61" s="54" t="s">
        <v>41</v>
      </c>
      <c r="M61" s="52" t="s">
        <v>41</v>
      </c>
    </row>
    <row r="62" spans="1:13" s="85" customFormat="1" ht="11.25">
      <c r="A62" s="87">
        <v>42751</v>
      </c>
      <c r="B62" s="54">
        <v>21</v>
      </c>
      <c r="C62" s="54">
        <v>53</v>
      </c>
      <c r="D62" s="54">
        <v>37</v>
      </c>
      <c r="E62" s="54">
        <v>38</v>
      </c>
      <c r="F62" s="54"/>
      <c r="G62" s="54">
        <v>1</v>
      </c>
      <c r="H62" s="52">
        <v>2.7</v>
      </c>
      <c r="I62" s="52"/>
      <c r="J62" s="54" t="s">
        <v>41</v>
      </c>
      <c r="K62" s="52" t="s">
        <v>41</v>
      </c>
      <c r="L62" s="54" t="s">
        <v>41</v>
      </c>
      <c r="M62" s="52" t="s">
        <v>41</v>
      </c>
    </row>
    <row r="63" spans="1:13" s="85" customFormat="1" ht="11.25">
      <c r="A63" s="87">
        <v>42758</v>
      </c>
      <c r="B63" s="54">
        <v>21</v>
      </c>
      <c r="C63" s="54">
        <v>53</v>
      </c>
      <c r="D63" s="54">
        <v>37</v>
      </c>
      <c r="E63" s="54">
        <v>40</v>
      </c>
      <c r="F63" s="54"/>
      <c r="G63" s="54">
        <v>3</v>
      </c>
      <c r="H63" s="52">
        <v>8.1</v>
      </c>
      <c r="I63" s="52"/>
      <c r="J63" s="54" t="s">
        <v>41</v>
      </c>
      <c r="K63" s="52" t="s">
        <v>41</v>
      </c>
      <c r="L63" s="54" t="s">
        <v>41</v>
      </c>
      <c r="M63" s="52" t="s">
        <v>41</v>
      </c>
    </row>
    <row r="64" spans="1:13" s="85" customFormat="1" ht="11.25">
      <c r="A64" s="87">
        <v>42765</v>
      </c>
      <c r="B64" s="54">
        <v>20</v>
      </c>
      <c r="C64" s="54">
        <v>52</v>
      </c>
      <c r="D64" s="54">
        <v>36</v>
      </c>
      <c r="E64" s="54">
        <v>34</v>
      </c>
      <c r="F64" s="54"/>
      <c r="G64" s="54">
        <v>-2</v>
      </c>
      <c r="H64" s="52">
        <v>-5.6</v>
      </c>
      <c r="I64" s="52"/>
      <c r="J64" s="54" t="s">
        <v>41</v>
      </c>
      <c r="K64" s="52" t="s">
        <v>41</v>
      </c>
      <c r="L64" s="54" t="s">
        <v>41</v>
      </c>
      <c r="M64" s="52" t="s">
        <v>41</v>
      </c>
    </row>
    <row r="65" spans="1:13" s="85" customFormat="1" ht="11.25">
      <c r="A65" s="87">
        <v>42772</v>
      </c>
      <c r="B65" s="54">
        <v>20</v>
      </c>
      <c r="C65" s="54">
        <v>52</v>
      </c>
      <c r="D65" s="54">
        <v>36</v>
      </c>
      <c r="E65" s="54">
        <v>34</v>
      </c>
      <c r="F65" s="54"/>
      <c r="G65" s="54">
        <v>-2</v>
      </c>
      <c r="H65" s="52">
        <v>-5.6</v>
      </c>
      <c r="I65" s="52"/>
      <c r="J65" s="54" t="s">
        <v>41</v>
      </c>
      <c r="K65" s="52" t="s">
        <v>41</v>
      </c>
      <c r="L65" s="54" t="s">
        <v>41</v>
      </c>
      <c r="M65" s="52" t="s">
        <v>41</v>
      </c>
    </row>
    <row r="66" spans="1:13" s="85" customFormat="1" ht="11.25">
      <c r="A66" s="87">
        <v>42779</v>
      </c>
      <c r="B66" s="54">
        <v>20</v>
      </c>
      <c r="C66" s="54">
        <v>52</v>
      </c>
      <c r="D66" s="54">
        <v>36</v>
      </c>
      <c r="E66" s="54">
        <v>44</v>
      </c>
      <c r="F66" s="54"/>
      <c r="G66" s="54">
        <v>8</v>
      </c>
      <c r="H66" s="52">
        <v>22.2</v>
      </c>
      <c r="I66" s="52"/>
      <c r="J66" s="54" t="s">
        <v>41</v>
      </c>
      <c r="K66" s="52" t="s">
        <v>41</v>
      </c>
      <c r="L66" s="54" t="s">
        <v>41</v>
      </c>
      <c r="M66" s="52" t="s">
        <v>41</v>
      </c>
    </row>
    <row r="67" spans="1:13" s="85" customFormat="1" ht="11.25">
      <c r="A67" s="87">
        <v>42786</v>
      </c>
      <c r="B67" s="54">
        <v>21</v>
      </c>
      <c r="C67" s="54">
        <v>53</v>
      </c>
      <c r="D67" s="54">
        <v>37</v>
      </c>
      <c r="E67" s="54">
        <v>38</v>
      </c>
      <c r="F67" s="54"/>
      <c r="G67" s="54">
        <v>1</v>
      </c>
      <c r="H67" s="52">
        <v>2.7</v>
      </c>
      <c r="I67" s="52"/>
      <c r="J67" s="54" t="s">
        <v>41</v>
      </c>
      <c r="K67" s="52" t="s">
        <v>41</v>
      </c>
      <c r="L67" s="54" t="s">
        <v>41</v>
      </c>
      <c r="M67" s="52" t="s">
        <v>41</v>
      </c>
    </row>
    <row r="68" spans="1:13" s="85" customFormat="1" ht="11.25">
      <c r="A68" s="87">
        <v>42793</v>
      </c>
      <c r="B68" s="54">
        <v>21</v>
      </c>
      <c r="C68" s="54">
        <v>53</v>
      </c>
      <c r="D68" s="54">
        <v>37</v>
      </c>
      <c r="E68" s="54">
        <v>43</v>
      </c>
      <c r="F68" s="54"/>
      <c r="G68" s="54">
        <v>6</v>
      </c>
      <c r="H68" s="52">
        <v>16.2</v>
      </c>
      <c r="I68" s="52"/>
      <c r="J68" s="54" t="s">
        <v>41</v>
      </c>
      <c r="K68" s="52" t="s">
        <v>41</v>
      </c>
      <c r="L68" s="54" t="s">
        <v>41</v>
      </c>
      <c r="M68" s="52" t="s">
        <v>41</v>
      </c>
    </row>
    <row r="69" spans="1:13" s="85" customFormat="1" ht="11.25">
      <c r="A69" s="87">
        <v>42800</v>
      </c>
      <c r="B69" s="54">
        <v>22</v>
      </c>
      <c r="C69" s="54">
        <v>54</v>
      </c>
      <c r="D69" s="54">
        <v>38</v>
      </c>
      <c r="E69" s="54">
        <v>37</v>
      </c>
      <c r="F69" s="54"/>
      <c r="G69" s="54">
        <v>-1</v>
      </c>
      <c r="H69" s="52">
        <v>-2.6</v>
      </c>
      <c r="I69" s="52"/>
      <c r="J69" s="54" t="s">
        <v>41</v>
      </c>
      <c r="K69" s="52" t="s">
        <v>41</v>
      </c>
      <c r="L69" s="54" t="s">
        <v>41</v>
      </c>
      <c r="M69" s="52" t="s">
        <v>41</v>
      </c>
    </row>
    <row r="70" spans="1:13" s="85" customFormat="1" ht="11.25">
      <c r="A70" s="87">
        <v>42807</v>
      </c>
      <c r="B70" s="54">
        <v>23</v>
      </c>
      <c r="C70" s="54">
        <v>55</v>
      </c>
      <c r="D70" s="54">
        <v>39</v>
      </c>
      <c r="E70" s="54">
        <v>32</v>
      </c>
      <c r="F70" s="54"/>
      <c r="G70" s="54">
        <v>-7</v>
      </c>
      <c r="H70" s="52">
        <v>-17.899999999999999</v>
      </c>
      <c r="I70" s="52"/>
      <c r="J70" s="54" t="s">
        <v>41</v>
      </c>
      <c r="K70" s="52" t="s">
        <v>41</v>
      </c>
      <c r="L70" s="54" t="s">
        <v>41</v>
      </c>
      <c r="M70" s="52" t="s">
        <v>41</v>
      </c>
    </row>
    <row r="71" spans="1:13" s="85" customFormat="1" ht="11.25">
      <c r="A71" s="87">
        <v>42814</v>
      </c>
      <c r="B71" s="54">
        <v>24</v>
      </c>
      <c r="C71" s="54">
        <v>56</v>
      </c>
      <c r="D71" s="54">
        <v>40</v>
      </c>
      <c r="E71" s="54">
        <v>38</v>
      </c>
      <c r="F71" s="54"/>
      <c r="G71" s="54">
        <v>-2</v>
      </c>
      <c r="H71" s="52">
        <v>-5</v>
      </c>
      <c r="I71" s="52"/>
      <c r="J71" s="54" t="s">
        <v>41</v>
      </c>
      <c r="K71" s="52" t="s">
        <v>41</v>
      </c>
      <c r="L71" s="54" t="s">
        <v>41</v>
      </c>
      <c r="M71" s="52" t="s">
        <v>41</v>
      </c>
    </row>
    <row r="72" spans="1:13" s="85" customFormat="1" ht="11.25">
      <c r="A72" s="87">
        <v>42821</v>
      </c>
      <c r="B72" s="54">
        <v>26</v>
      </c>
      <c r="C72" s="54">
        <v>58</v>
      </c>
      <c r="D72" s="54">
        <v>42</v>
      </c>
      <c r="E72" s="54">
        <v>37</v>
      </c>
      <c r="F72" s="54"/>
      <c r="G72" s="54">
        <v>-5</v>
      </c>
      <c r="H72" s="52">
        <v>-11.9</v>
      </c>
      <c r="I72" s="52"/>
      <c r="J72" s="54" t="s">
        <v>41</v>
      </c>
      <c r="K72" s="52" t="s">
        <v>41</v>
      </c>
      <c r="L72" s="54" t="s">
        <v>41</v>
      </c>
      <c r="M72" s="52" t="s">
        <v>41</v>
      </c>
    </row>
    <row r="73" spans="1:13" s="85" customFormat="1" ht="11.25">
      <c r="A73" s="87">
        <v>42828</v>
      </c>
      <c r="B73" s="54">
        <v>27</v>
      </c>
      <c r="C73" s="54">
        <v>59</v>
      </c>
      <c r="D73" s="54">
        <v>43</v>
      </c>
      <c r="E73" s="54">
        <v>44</v>
      </c>
      <c r="F73" s="54"/>
      <c r="G73" s="54">
        <v>1</v>
      </c>
      <c r="H73" s="52">
        <v>2.2999999999999998</v>
      </c>
      <c r="I73" s="52"/>
      <c r="J73" s="54" t="s">
        <v>41</v>
      </c>
      <c r="K73" s="52" t="s">
        <v>41</v>
      </c>
      <c r="L73" s="54" t="s">
        <v>41</v>
      </c>
      <c r="M73" s="52" t="s">
        <v>41</v>
      </c>
    </row>
    <row r="74" spans="1:13" s="85" customFormat="1" ht="11.25">
      <c r="A74" s="87">
        <v>42835</v>
      </c>
      <c r="B74" s="54">
        <v>29</v>
      </c>
      <c r="C74" s="54">
        <v>61</v>
      </c>
      <c r="D74" s="54">
        <v>45</v>
      </c>
      <c r="E74" s="54">
        <v>45</v>
      </c>
      <c r="F74" s="54"/>
      <c r="G74" s="54">
        <v>0</v>
      </c>
      <c r="H74" s="52">
        <v>0</v>
      </c>
      <c r="I74" s="52"/>
      <c r="J74" s="54" t="s">
        <v>41</v>
      </c>
      <c r="K74" s="52" t="s">
        <v>41</v>
      </c>
      <c r="L74" s="54" t="s">
        <v>41</v>
      </c>
      <c r="M74" s="52" t="s">
        <v>41</v>
      </c>
    </row>
    <row r="75" spans="1:13" s="85" customFormat="1" ht="11.25">
      <c r="A75" s="87">
        <v>42842</v>
      </c>
      <c r="B75" s="54">
        <v>31</v>
      </c>
      <c r="C75" s="54">
        <v>63</v>
      </c>
      <c r="D75" s="54">
        <v>47</v>
      </c>
      <c r="E75" s="54">
        <v>56</v>
      </c>
      <c r="F75" s="54"/>
      <c r="G75" s="54">
        <v>9</v>
      </c>
      <c r="H75" s="52">
        <v>19.100000000000001</v>
      </c>
      <c r="I75" s="52"/>
      <c r="J75" s="54" t="s">
        <v>41</v>
      </c>
      <c r="K75" s="52" t="s">
        <v>41</v>
      </c>
      <c r="L75" s="54" t="s">
        <v>41</v>
      </c>
      <c r="M75" s="52" t="s">
        <v>41</v>
      </c>
    </row>
    <row r="76" spans="1:13" s="85" customFormat="1" ht="11.25">
      <c r="A76" s="87">
        <v>42849</v>
      </c>
      <c r="B76" s="54">
        <v>33</v>
      </c>
      <c r="C76" s="54">
        <v>65</v>
      </c>
      <c r="D76" s="54">
        <v>49</v>
      </c>
      <c r="E76" s="54">
        <v>58</v>
      </c>
      <c r="F76" s="54"/>
      <c r="G76" s="54">
        <v>9</v>
      </c>
      <c r="H76" s="52">
        <v>18.399999999999999</v>
      </c>
      <c r="I76" s="52"/>
      <c r="J76" s="54" t="s">
        <v>41</v>
      </c>
      <c r="K76" s="52" t="s">
        <v>41</v>
      </c>
      <c r="L76" s="54" t="s">
        <v>41</v>
      </c>
      <c r="M76" s="52" t="s">
        <v>41</v>
      </c>
    </row>
    <row r="77" spans="1:13" s="85" customFormat="1" ht="11.25">
      <c r="A77" s="87">
        <v>42856</v>
      </c>
      <c r="B77" s="54">
        <v>35</v>
      </c>
      <c r="C77" s="54">
        <v>67</v>
      </c>
      <c r="D77" s="54">
        <v>51</v>
      </c>
      <c r="E77" s="54">
        <v>46</v>
      </c>
      <c r="F77" s="54"/>
      <c r="G77" s="54">
        <v>-5</v>
      </c>
      <c r="H77" s="52">
        <v>-9.8000000000000007</v>
      </c>
      <c r="I77" s="52"/>
      <c r="J77" s="54" t="s">
        <v>41</v>
      </c>
      <c r="K77" s="52" t="s">
        <v>41</v>
      </c>
      <c r="L77" s="54" t="s">
        <v>41</v>
      </c>
      <c r="M77" s="52" t="s">
        <v>41</v>
      </c>
    </row>
    <row r="78" spans="1:13" s="85" customFormat="1" ht="11.25">
      <c r="A78" s="87">
        <v>42863</v>
      </c>
      <c r="B78" s="54">
        <v>37</v>
      </c>
      <c r="C78" s="54">
        <v>69</v>
      </c>
      <c r="D78" s="54">
        <v>53</v>
      </c>
      <c r="E78" s="54">
        <v>39</v>
      </c>
      <c r="F78" s="54"/>
      <c r="G78" s="54">
        <v>-14</v>
      </c>
      <c r="H78" s="52">
        <v>-26.4</v>
      </c>
      <c r="I78" s="52"/>
      <c r="J78" s="54" t="s">
        <v>41</v>
      </c>
      <c r="K78" s="52" t="s">
        <v>41</v>
      </c>
      <c r="L78" s="54" t="s">
        <v>41</v>
      </c>
      <c r="M78" s="52" t="s">
        <v>41</v>
      </c>
    </row>
    <row r="79" spans="1:13" s="85" customFormat="1" ht="11.25">
      <c r="A79" s="87">
        <v>42870</v>
      </c>
      <c r="B79" s="54">
        <v>39</v>
      </c>
      <c r="C79" s="54">
        <v>71</v>
      </c>
      <c r="D79" s="54">
        <v>55</v>
      </c>
      <c r="E79" s="54">
        <v>47</v>
      </c>
      <c r="F79" s="54"/>
      <c r="G79" s="54">
        <v>-8</v>
      </c>
      <c r="H79" s="52">
        <v>-14.5</v>
      </c>
      <c r="I79" s="52"/>
      <c r="J79" s="54" t="s">
        <v>41</v>
      </c>
      <c r="K79" s="52" t="s">
        <v>41</v>
      </c>
      <c r="L79" s="54" t="s">
        <v>41</v>
      </c>
      <c r="M79" s="52" t="s">
        <v>41</v>
      </c>
    </row>
    <row r="80" spans="1:13" s="85" customFormat="1" ht="11.25">
      <c r="A80" s="87">
        <v>42877</v>
      </c>
      <c r="B80" s="54">
        <v>41</v>
      </c>
      <c r="C80" s="54">
        <v>73</v>
      </c>
      <c r="D80" s="54">
        <v>57</v>
      </c>
      <c r="E80" s="54">
        <v>54</v>
      </c>
      <c r="F80" s="54"/>
      <c r="G80" s="54">
        <v>-3</v>
      </c>
      <c r="H80" s="52">
        <v>-5.3</v>
      </c>
      <c r="I80" s="52"/>
      <c r="J80" s="54" t="s">
        <v>41</v>
      </c>
      <c r="K80" s="52" t="s">
        <v>41</v>
      </c>
      <c r="L80" s="54" t="s">
        <v>41</v>
      </c>
      <c r="M80" s="52" t="s">
        <v>41</v>
      </c>
    </row>
    <row r="81" spans="1:13" s="85" customFormat="1" ht="11.25">
      <c r="A81" s="87">
        <v>42884</v>
      </c>
      <c r="B81" s="54">
        <v>43</v>
      </c>
      <c r="C81" s="54">
        <v>75</v>
      </c>
      <c r="D81" s="54">
        <v>59</v>
      </c>
      <c r="E81" s="54">
        <v>51</v>
      </c>
      <c r="F81" s="54"/>
      <c r="G81" s="54">
        <v>-8</v>
      </c>
      <c r="H81" s="52">
        <v>-13.6</v>
      </c>
      <c r="I81" s="52"/>
      <c r="J81" s="54" t="s">
        <v>41</v>
      </c>
      <c r="K81" s="52" t="s">
        <v>41</v>
      </c>
      <c r="L81" s="54" t="s">
        <v>41</v>
      </c>
      <c r="M81" s="52" t="s">
        <v>41</v>
      </c>
    </row>
    <row r="82" spans="1:13" s="85" customFormat="1" ht="11.25">
      <c r="A82" s="87">
        <v>42891</v>
      </c>
      <c r="B82" s="54">
        <v>45</v>
      </c>
      <c r="C82" s="54">
        <v>77</v>
      </c>
      <c r="D82" s="54">
        <v>61</v>
      </c>
      <c r="E82" s="54">
        <v>54</v>
      </c>
      <c r="F82" s="54"/>
      <c r="G82" s="54">
        <v>-7</v>
      </c>
      <c r="H82" s="52">
        <v>-11.5</v>
      </c>
      <c r="I82" s="52"/>
      <c r="J82" s="54" t="s">
        <v>41</v>
      </c>
      <c r="K82" s="52" t="s">
        <v>41</v>
      </c>
      <c r="L82" s="54" t="s">
        <v>41</v>
      </c>
      <c r="M82" s="52" t="s">
        <v>41</v>
      </c>
    </row>
    <row r="83" spans="1:13" s="85" customFormat="1" ht="11.25">
      <c r="A83" s="87">
        <v>42898</v>
      </c>
      <c r="B83" s="54">
        <v>47</v>
      </c>
      <c r="C83" s="54">
        <v>79</v>
      </c>
      <c r="D83" s="54">
        <v>63</v>
      </c>
      <c r="E83" s="54">
        <v>58</v>
      </c>
      <c r="F83" s="54"/>
      <c r="G83" s="54">
        <v>-5</v>
      </c>
      <c r="H83" s="52">
        <v>-7.9</v>
      </c>
      <c r="I83" s="52"/>
      <c r="J83" s="54" t="s">
        <v>41</v>
      </c>
      <c r="K83" s="52" t="s">
        <v>41</v>
      </c>
      <c r="L83" s="54" t="s">
        <v>41</v>
      </c>
      <c r="M83" s="52" t="s">
        <v>41</v>
      </c>
    </row>
    <row r="84" spans="1:13" s="85" customFormat="1" ht="11.25">
      <c r="A84" s="87">
        <v>42905</v>
      </c>
      <c r="B84" s="54">
        <v>48</v>
      </c>
      <c r="C84" s="54">
        <v>80</v>
      </c>
      <c r="D84" s="54">
        <v>64</v>
      </c>
      <c r="E84" s="54">
        <v>53</v>
      </c>
      <c r="F84" s="54"/>
      <c r="G84" s="54">
        <v>-11</v>
      </c>
      <c r="H84" s="52">
        <v>-17.2</v>
      </c>
      <c r="I84" s="52"/>
      <c r="J84" s="54" t="s">
        <v>41</v>
      </c>
      <c r="K84" s="52" t="s">
        <v>41</v>
      </c>
      <c r="L84" s="54" t="s">
        <v>41</v>
      </c>
      <c r="M84" s="52" t="s">
        <v>41</v>
      </c>
    </row>
    <row r="85" spans="1:13" s="85" customFormat="1" ht="11.25">
      <c r="A85" s="87">
        <v>42912</v>
      </c>
      <c r="B85" s="54">
        <v>50</v>
      </c>
      <c r="C85" s="54">
        <v>82</v>
      </c>
      <c r="D85" s="54">
        <v>66</v>
      </c>
      <c r="E85" s="54">
        <v>67</v>
      </c>
      <c r="F85" s="54"/>
      <c r="G85" s="54">
        <v>1</v>
      </c>
      <c r="H85" s="52">
        <v>1.5</v>
      </c>
      <c r="I85" s="52"/>
      <c r="J85" s="54" t="s">
        <v>41</v>
      </c>
      <c r="K85" s="52" t="s">
        <v>41</v>
      </c>
      <c r="L85" s="54" t="s">
        <v>41</v>
      </c>
      <c r="M85" s="52" t="s">
        <v>41</v>
      </c>
    </row>
    <row r="86" spans="1:13" s="85" customFormat="1" ht="11.25">
      <c r="A86" s="87">
        <v>42919</v>
      </c>
      <c r="B86" s="54">
        <v>51</v>
      </c>
      <c r="C86" s="54">
        <v>83</v>
      </c>
      <c r="D86" s="54">
        <v>67</v>
      </c>
      <c r="E86" s="54">
        <v>67</v>
      </c>
      <c r="F86" s="54"/>
      <c r="G86" s="54">
        <v>0</v>
      </c>
      <c r="H86" s="52">
        <v>0</v>
      </c>
      <c r="I86" s="52"/>
      <c r="J86" s="54" t="s">
        <v>41</v>
      </c>
      <c r="K86" s="52" t="s">
        <v>41</v>
      </c>
      <c r="L86" s="54" t="s">
        <v>41</v>
      </c>
      <c r="M86" s="52" t="s">
        <v>41</v>
      </c>
    </row>
    <row r="87" spans="1:13" s="85" customFormat="1" ht="11.25">
      <c r="A87" s="87">
        <v>42926</v>
      </c>
      <c r="B87" s="54">
        <v>52</v>
      </c>
      <c r="C87" s="54">
        <v>84</v>
      </c>
      <c r="D87" s="54">
        <v>68</v>
      </c>
      <c r="E87" s="54">
        <v>79</v>
      </c>
      <c r="F87" s="54"/>
      <c r="G87" s="54">
        <v>11</v>
      </c>
      <c r="H87" s="52">
        <v>16.2</v>
      </c>
      <c r="I87" s="52"/>
      <c r="J87" s="54" t="s">
        <v>41</v>
      </c>
      <c r="K87" s="52" t="s">
        <v>41</v>
      </c>
      <c r="L87" s="54" t="s">
        <v>41</v>
      </c>
      <c r="M87" s="52" t="s">
        <v>41</v>
      </c>
    </row>
    <row r="88" spans="1:13" s="85" customFormat="1" ht="11.25">
      <c r="A88" s="87">
        <v>42933</v>
      </c>
      <c r="B88" s="54">
        <v>53</v>
      </c>
      <c r="C88" s="54">
        <v>85</v>
      </c>
      <c r="D88" s="54">
        <v>69</v>
      </c>
      <c r="E88" s="54">
        <v>68</v>
      </c>
      <c r="F88" s="54"/>
      <c r="G88" s="54">
        <v>-1</v>
      </c>
      <c r="H88" s="52">
        <v>-1.4</v>
      </c>
      <c r="I88" s="52"/>
      <c r="J88" s="54" t="s">
        <v>41</v>
      </c>
      <c r="K88" s="52" t="s">
        <v>41</v>
      </c>
      <c r="L88" s="54" t="s">
        <v>41</v>
      </c>
      <c r="M88" s="52" t="s">
        <v>41</v>
      </c>
    </row>
    <row r="89" spans="1:13" s="85" customFormat="1" ht="11.25">
      <c r="A89" s="87">
        <v>42940</v>
      </c>
      <c r="B89" s="54">
        <v>54</v>
      </c>
      <c r="C89" s="54">
        <v>86</v>
      </c>
      <c r="D89" s="54">
        <v>70</v>
      </c>
      <c r="E89" s="54">
        <v>78</v>
      </c>
      <c r="F89" s="54"/>
      <c r="G89" s="54">
        <v>8</v>
      </c>
      <c r="H89" s="52">
        <v>11.4</v>
      </c>
      <c r="I89" s="52"/>
      <c r="J89" s="54" t="s">
        <v>41</v>
      </c>
      <c r="K89" s="52" t="s">
        <v>41</v>
      </c>
      <c r="L89" s="54" t="s">
        <v>41</v>
      </c>
      <c r="M89" s="52" t="s">
        <v>41</v>
      </c>
    </row>
    <row r="90" spans="1:13" s="85" customFormat="1" ht="11.25">
      <c r="A90" s="87">
        <v>42947</v>
      </c>
      <c r="B90" s="54">
        <v>54</v>
      </c>
      <c r="C90" s="54">
        <v>87</v>
      </c>
      <c r="D90" s="54">
        <v>70</v>
      </c>
      <c r="E90" s="54">
        <v>78</v>
      </c>
      <c r="F90" s="54"/>
      <c r="G90" s="54">
        <v>8</v>
      </c>
      <c r="H90" s="52">
        <v>11.4</v>
      </c>
      <c r="I90" s="52"/>
      <c r="J90" s="54" t="s">
        <v>41</v>
      </c>
      <c r="K90" s="52" t="s">
        <v>41</v>
      </c>
      <c r="L90" s="54" t="s">
        <v>41</v>
      </c>
      <c r="M90" s="52" t="s">
        <v>41</v>
      </c>
    </row>
    <row r="91" spans="1:13" s="85" customFormat="1" ht="11.25">
      <c r="A91" s="87">
        <v>42954</v>
      </c>
      <c r="B91" s="54">
        <v>55</v>
      </c>
      <c r="C91" s="54">
        <v>87</v>
      </c>
      <c r="D91" s="54">
        <v>71</v>
      </c>
      <c r="E91" s="54">
        <v>94</v>
      </c>
      <c r="F91" s="54"/>
      <c r="G91" s="54">
        <v>23</v>
      </c>
      <c r="H91" s="52">
        <v>32.4</v>
      </c>
      <c r="I91" s="52"/>
      <c r="J91" s="54">
        <v>7</v>
      </c>
      <c r="K91" s="52">
        <v>8</v>
      </c>
      <c r="L91" s="54" t="s">
        <v>41</v>
      </c>
      <c r="M91" s="52" t="s">
        <v>41</v>
      </c>
    </row>
    <row r="92" spans="1:13" s="85" customFormat="1" ht="11.25">
      <c r="A92" s="87">
        <v>42961</v>
      </c>
      <c r="B92" s="54">
        <v>55</v>
      </c>
      <c r="C92" s="54">
        <v>87</v>
      </c>
      <c r="D92" s="54">
        <v>71</v>
      </c>
      <c r="E92" s="54">
        <v>74</v>
      </c>
      <c r="F92" s="54"/>
      <c r="G92" s="54">
        <v>3</v>
      </c>
      <c r="H92" s="52">
        <v>4.2</v>
      </c>
      <c r="I92" s="52"/>
      <c r="J92" s="54" t="s">
        <v>41</v>
      </c>
      <c r="K92" s="52" t="s">
        <v>41</v>
      </c>
      <c r="L92" s="54" t="s">
        <v>41</v>
      </c>
      <c r="M92" s="52" t="s">
        <v>41</v>
      </c>
    </row>
    <row r="93" spans="1:13" s="85" customFormat="1" ht="11.25">
      <c r="A93" s="87">
        <v>42968</v>
      </c>
      <c r="B93" s="54">
        <v>54</v>
      </c>
      <c r="C93" s="54">
        <v>87</v>
      </c>
      <c r="D93" s="54">
        <v>71</v>
      </c>
      <c r="E93" s="54">
        <v>90</v>
      </c>
      <c r="F93" s="54"/>
      <c r="G93" s="54">
        <v>19</v>
      </c>
      <c r="H93" s="52">
        <v>26.8</v>
      </c>
      <c r="I93" s="52"/>
      <c r="J93" s="54">
        <v>3</v>
      </c>
      <c r="K93" s="52">
        <v>3.4</v>
      </c>
      <c r="L93" s="54" t="s">
        <v>41</v>
      </c>
      <c r="M93" s="52" t="s">
        <v>41</v>
      </c>
    </row>
    <row r="94" spans="1:13" s="85" customFormat="1" ht="11.25">
      <c r="A94" s="87">
        <v>42975</v>
      </c>
      <c r="B94" s="54">
        <v>54</v>
      </c>
      <c r="C94" s="54">
        <v>86</v>
      </c>
      <c r="D94" s="54">
        <v>70</v>
      </c>
      <c r="E94" s="54">
        <v>80</v>
      </c>
      <c r="F94" s="54"/>
      <c r="G94" s="54">
        <v>10</v>
      </c>
      <c r="H94" s="52">
        <v>14.3</v>
      </c>
      <c r="I94" s="52"/>
      <c r="J94" s="54" t="s">
        <v>41</v>
      </c>
      <c r="K94" s="52" t="s">
        <v>41</v>
      </c>
      <c r="L94" s="54" t="s">
        <v>41</v>
      </c>
      <c r="M94" s="52" t="s">
        <v>41</v>
      </c>
    </row>
    <row r="95" spans="1:13" s="85" customFormat="1" ht="11.25">
      <c r="A95" s="87">
        <v>42982</v>
      </c>
      <c r="B95" s="54">
        <v>53</v>
      </c>
      <c r="C95" s="54">
        <v>85</v>
      </c>
      <c r="D95" s="54">
        <v>69</v>
      </c>
      <c r="E95" s="54">
        <v>92</v>
      </c>
      <c r="F95" s="54"/>
      <c r="G95" s="54">
        <v>23</v>
      </c>
      <c r="H95" s="52">
        <v>33.299999999999997</v>
      </c>
      <c r="I95" s="52"/>
      <c r="J95" s="54">
        <v>7</v>
      </c>
      <c r="K95" s="52">
        <v>8.1999999999999993</v>
      </c>
      <c r="L95" s="54" t="s">
        <v>41</v>
      </c>
      <c r="M95" s="52" t="s">
        <v>41</v>
      </c>
    </row>
    <row r="96" spans="1:13" s="85" customFormat="1" ht="11.25">
      <c r="A96" s="87">
        <v>42989</v>
      </c>
      <c r="B96" s="54">
        <v>52</v>
      </c>
      <c r="C96" s="54">
        <v>85</v>
      </c>
      <c r="D96" s="54">
        <v>68</v>
      </c>
      <c r="E96" s="54">
        <v>81</v>
      </c>
      <c r="F96" s="54"/>
      <c r="G96" s="54">
        <v>13</v>
      </c>
      <c r="H96" s="52">
        <v>19.100000000000001</v>
      </c>
      <c r="I96" s="52"/>
      <c r="J96" s="54" t="s">
        <v>41</v>
      </c>
      <c r="K96" s="52" t="s">
        <v>41</v>
      </c>
      <c r="L96" s="54" t="s">
        <v>41</v>
      </c>
      <c r="M96" s="52" t="s">
        <v>41</v>
      </c>
    </row>
    <row r="97" spans="1:13" s="85" customFormat="1" ht="11.25">
      <c r="A97" s="87">
        <v>42996</v>
      </c>
      <c r="B97" s="54">
        <v>51</v>
      </c>
      <c r="C97" s="54">
        <v>83</v>
      </c>
      <c r="D97" s="54">
        <v>67</v>
      </c>
      <c r="E97" s="54">
        <v>81</v>
      </c>
      <c r="F97" s="54"/>
      <c r="G97" s="54">
        <v>14</v>
      </c>
      <c r="H97" s="52">
        <v>20.9</v>
      </c>
      <c r="I97" s="52"/>
      <c r="J97" s="54" t="s">
        <v>41</v>
      </c>
      <c r="K97" s="52" t="s">
        <v>41</v>
      </c>
      <c r="L97" s="54" t="s">
        <v>41</v>
      </c>
      <c r="M97" s="52" t="s">
        <v>41</v>
      </c>
    </row>
    <row r="98" spans="1:13" s="85" customFormat="1" ht="11.25">
      <c r="A98" s="87">
        <v>43003</v>
      </c>
      <c r="B98" s="54">
        <v>50</v>
      </c>
      <c r="C98" s="54">
        <v>82</v>
      </c>
      <c r="D98" s="54">
        <v>66</v>
      </c>
      <c r="E98" s="54">
        <v>77</v>
      </c>
      <c r="F98" s="54"/>
      <c r="G98" s="54">
        <v>11</v>
      </c>
      <c r="H98" s="52">
        <v>16.7</v>
      </c>
      <c r="I98" s="52"/>
      <c r="J98" s="54" t="s">
        <v>41</v>
      </c>
      <c r="K98" s="52" t="s">
        <v>41</v>
      </c>
      <c r="L98" s="54" t="s">
        <v>41</v>
      </c>
      <c r="M98" s="52" t="s">
        <v>41</v>
      </c>
    </row>
    <row r="99" spans="1:13" s="85" customFormat="1" ht="11.25">
      <c r="A99" s="87">
        <v>43010</v>
      </c>
      <c r="B99" s="54">
        <v>49</v>
      </c>
      <c r="C99" s="54">
        <v>81</v>
      </c>
      <c r="D99" s="54">
        <v>65</v>
      </c>
      <c r="E99" s="54">
        <v>63</v>
      </c>
      <c r="F99" s="54"/>
      <c r="G99" s="54">
        <v>-2</v>
      </c>
      <c r="H99" s="52">
        <v>-3.1</v>
      </c>
      <c r="I99" s="52"/>
      <c r="J99" s="54" t="s">
        <v>41</v>
      </c>
      <c r="K99" s="52" t="s">
        <v>41</v>
      </c>
      <c r="L99" s="54" t="s">
        <v>41</v>
      </c>
      <c r="M99" s="52" t="s">
        <v>41</v>
      </c>
    </row>
    <row r="100" spans="1:13" s="85" customFormat="1" ht="11.25">
      <c r="A100" s="87">
        <v>43017</v>
      </c>
      <c r="B100" s="54">
        <v>47</v>
      </c>
      <c r="C100" s="54">
        <v>79</v>
      </c>
      <c r="D100" s="54">
        <v>63</v>
      </c>
      <c r="E100" s="54">
        <v>72</v>
      </c>
      <c r="F100" s="54"/>
      <c r="G100" s="54">
        <v>9</v>
      </c>
      <c r="H100" s="52">
        <v>14.3</v>
      </c>
      <c r="I100" s="52"/>
      <c r="J100" s="54" t="s">
        <v>41</v>
      </c>
      <c r="K100" s="52" t="s">
        <v>41</v>
      </c>
      <c r="L100" s="54" t="s">
        <v>41</v>
      </c>
      <c r="M100" s="52" t="s">
        <v>41</v>
      </c>
    </row>
    <row r="101" spans="1:13" s="85" customFormat="1" ht="11.25">
      <c r="A101" s="87">
        <v>43024</v>
      </c>
      <c r="B101" s="54">
        <v>45</v>
      </c>
      <c r="C101" s="54">
        <v>77</v>
      </c>
      <c r="D101" s="54">
        <v>61</v>
      </c>
      <c r="E101" s="54">
        <v>62</v>
      </c>
      <c r="F101" s="54"/>
      <c r="G101" s="54">
        <v>1</v>
      </c>
      <c r="H101" s="52">
        <v>1.6</v>
      </c>
      <c r="I101" s="52"/>
      <c r="J101" s="54" t="s">
        <v>41</v>
      </c>
      <c r="K101" s="52" t="s">
        <v>41</v>
      </c>
      <c r="L101" s="54" t="s">
        <v>41</v>
      </c>
      <c r="M101" s="52" t="s">
        <v>41</v>
      </c>
    </row>
    <row r="102" spans="1:13" s="85" customFormat="1" ht="11.25">
      <c r="A102" s="87">
        <v>43031</v>
      </c>
      <c r="B102" s="54">
        <v>43</v>
      </c>
      <c r="C102" s="54">
        <v>75</v>
      </c>
      <c r="D102" s="54">
        <v>59</v>
      </c>
      <c r="E102" s="54">
        <v>44</v>
      </c>
      <c r="F102" s="54"/>
      <c r="G102" s="54">
        <v>-15</v>
      </c>
      <c r="H102" s="52">
        <v>-25.4</v>
      </c>
      <c r="I102" s="52"/>
      <c r="J102" s="54" t="s">
        <v>41</v>
      </c>
      <c r="K102" s="52" t="s">
        <v>41</v>
      </c>
      <c r="L102" s="54" t="s">
        <v>41</v>
      </c>
      <c r="M102" s="52" t="s">
        <v>41</v>
      </c>
    </row>
    <row r="103" spans="1:13" s="85" customFormat="1" ht="11.25">
      <c r="A103" s="87">
        <v>43038</v>
      </c>
      <c r="B103" s="54">
        <v>41</v>
      </c>
      <c r="C103" s="54">
        <v>73</v>
      </c>
      <c r="D103" s="54">
        <v>57</v>
      </c>
      <c r="E103" s="54">
        <v>47</v>
      </c>
      <c r="F103" s="54"/>
      <c r="G103" s="54">
        <v>-10</v>
      </c>
      <c r="H103" s="52">
        <v>-17.5</v>
      </c>
      <c r="I103" s="52"/>
      <c r="J103" s="54" t="s">
        <v>41</v>
      </c>
      <c r="K103" s="52" t="s">
        <v>41</v>
      </c>
      <c r="L103" s="54" t="s">
        <v>41</v>
      </c>
      <c r="M103" s="52" t="s">
        <v>41</v>
      </c>
    </row>
    <row r="104" spans="1:13" s="85" customFormat="1" ht="11.25">
      <c r="A104" s="87">
        <v>43045</v>
      </c>
      <c r="B104" s="54">
        <v>39</v>
      </c>
      <c r="C104" s="54">
        <v>71</v>
      </c>
      <c r="D104" s="54">
        <v>55</v>
      </c>
      <c r="E104" s="54">
        <v>46</v>
      </c>
      <c r="F104" s="54"/>
      <c r="G104" s="54">
        <v>-9</v>
      </c>
      <c r="H104" s="52">
        <v>-16.399999999999999</v>
      </c>
      <c r="I104" s="52"/>
      <c r="J104" s="54" t="s">
        <v>41</v>
      </c>
      <c r="K104" s="52" t="s">
        <v>41</v>
      </c>
      <c r="L104" s="54" t="s">
        <v>41</v>
      </c>
      <c r="M104" s="52" t="s">
        <v>41</v>
      </c>
    </row>
    <row r="105" spans="1:13" s="85" customFormat="1" ht="11.25">
      <c r="A105" s="87">
        <v>43052</v>
      </c>
      <c r="B105" s="54">
        <v>37</v>
      </c>
      <c r="C105" s="54">
        <v>69</v>
      </c>
      <c r="D105" s="54">
        <v>53</v>
      </c>
      <c r="E105" s="54">
        <v>48</v>
      </c>
      <c r="F105" s="54"/>
      <c r="G105" s="54">
        <v>-5</v>
      </c>
      <c r="H105" s="52">
        <v>-9.4</v>
      </c>
      <c r="I105" s="52"/>
      <c r="J105" s="54" t="s">
        <v>41</v>
      </c>
      <c r="K105" s="52" t="s">
        <v>41</v>
      </c>
      <c r="L105" s="54" t="s">
        <v>41</v>
      </c>
      <c r="M105" s="52" t="s">
        <v>41</v>
      </c>
    </row>
    <row r="106" spans="1:13" s="85" customFormat="1" ht="11.25">
      <c r="A106" s="87">
        <v>43059</v>
      </c>
      <c r="B106" s="54">
        <v>36</v>
      </c>
      <c r="C106" s="54">
        <v>68</v>
      </c>
      <c r="D106" s="54">
        <v>52</v>
      </c>
      <c r="E106" s="54">
        <v>34</v>
      </c>
      <c r="F106" s="54"/>
      <c r="G106" s="54">
        <v>-18</v>
      </c>
      <c r="H106" s="52">
        <v>-34.6</v>
      </c>
      <c r="I106" s="52"/>
      <c r="J106" s="54" t="s">
        <v>41</v>
      </c>
      <c r="K106" s="52" t="s">
        <v>41</v>
      </c>
      <c r="L106" s="54">
        <v>2</v>
      </c>
      <c r="M106" s="52">
        <v>5.6</v>
      </c>
    </row>
    <row r="107" spans="1:13" s="85" customFormat="1" ht="11.25">
      <c r="A107" s="87">
        <v>43066</v>
      </c>
      <c r="B107" s="54">
        <v>34</v>
      </c>
      <c r="C107" s="54">
        <v>66</v>
      </c>
      <c r="D107" s="54">
        <v>50</v>
      </c>
      <c r="E107" s="54">
        <v>52</v>
      </c>
      <c r="F107" s="54"/>
      <c r="G107" s="54">
        <v>2</v>
      </c>
      <c r="H107" s="52">
        <v>4</v>
      </c>
      <c r="I107" s="52"/>
      <c r="J107" s="54" t="s">
        <v>41</v>
      </c>
      <c r="K107" s="52" t="s">
        <v>41</v>
      </c>
      <c r="L107" s="54" t="s">
        <v>41</v>
      </c>
      <c r="M107" s="52" t="s">
        <v>41</v>
      </c>
    </row>
    <row r="108" spans="1:13" s="86" customFormat="1" ht="11.25">
      <c r="A108" s="87">
        <v>43073</v>
      </c>
      <c r="B108" s="55">
        <v>32</v>
      </c>
      <c r="C108" s="55">
        <v>64</v>
      </c>
      <c r="D108" s="55">
        <v>48</v>
      </c>
      <c r="E108" s="55">
        <v>41</v>
      </c>
      <c r="F108" s="55"/>
      <c r="G108" s="54">
        <v>-7</v>
      </c>
      <c r="H108" s="52">
        <v>-14.6</v>
      </c>
      <c r="I108" s="52"/>
      <c r="J108" s="54" t="s">
        <v>41</v>
      </c>
      <c r="K108" s="52" t="s">
        <v>41</v>
      </c>
      <c r="L108" s="54" t="s">
        <v>41</v>
      </c>
      <c r="M108" s="52" t="s">
        <v>41</v>
      </c>
    </row>
    <row r="109" spans="1:13" s="86" customFormat="1" ht="11.25">
      <c r="A109" s="87">
        <v>43080</v>
      </c>
      <c r="B109" s="55">
        <v>30</v>
      </c>
      <c r="C109" s="55">
        <v>62</v>
      </c>
      <c r="D109" s="55">
        <v>46</v>
      </c>
      <c r="E109" s="55">
        <v>40</v>
      </c>
      <c r="F109" s="55"/>
      <c r="G109" s="54">
        <v>-6</v>
      </c>
      <c r="H109" s="52">
        <v>-13</v>
      </c>
      <c r="I109" s="52"/>
      <c r="J109" s="54" t="s">
        <v>41</v>
      </c>
      <c r="K109" s="52" t="s">
        <v>41</v>
      </c>
      <c r="L109" s="54" t="s">
        <v>41</v>
      </c>
      <c r="M109" s="52" t="s">
        <v>41</v>
      </c>
    </row>
    <row r="110" spans="1:13" s="86" customFormat="1" ht="11.25">
      <c r="A110" s="87">
        <v>43087</v>
      </c>
      <c r="B110" s="55">
        <v>28</v>
      </c>
      <c r="C110" s="55">
        <v>60</v>
      </c>
      <c r="D110" s="55">
        <v>44</v>
      </c>
      <c r="E110" s="55">
        <v>44</v>
      </c>
      <c r="F110" s="55"/>
      <c r="G110" s="54">
        <v>0</v>
      </c>
      <c r="H110" s="52">
        <v>0</v>
      </c>
      <c r="I110" s="52"/>
      <c r="J110" s="54" t="s">
        <v>41</v>
      </c>
      <c r="K110" s="52" t="s">
        <v>41</v>
      </c>
      <c r="L110" s="54" t="s">
        <v>41</v>
      </c>
      <c r="M110" s="52" t="s">
        <v>41</v>
      </c>
    </row>
    <row r="111" spans="1:13" s="86" customFormat="1" ht="11.25">
      <c r="A111" s="87">
        <v>43094</v>
      </c>
      <c r="B111" s="55">
        <v>27</v>
      </c>
      <c r="C111" s="55">
        <v>59</v>
      </c>
      <c r="D111" s="55">
        <v>43</v>
      </c>
      <c r="E111" s="55">
        <v>44</v>
      </c>
      <c r="F111" s="55"/>
      <c r="G111" s="54">
        <v>1</v>
      </c>
      <c r="H111" s="52">
        <v>2.2999999999999998</v>
      </c>
      <c r="I111" s="52"/>
      <c r="J111" s="54" t="s">
        <v>41</v>
      </c>
      <c r="K111" s="52" t="s">
        <v>41</v>
      </c>
      <c r="L111" s="54" t="s">
        <v>41</v>
      </c>
      <c r="M111" s="52" t="s">
        <v>41</v>
      </c>
    </row>
    <row r="112" spans="1:13" s="86" customFormat="1" ht="11.25">
      <c r="A112" s="87">
        <v>43101</v>
      </c>
      <c r="B112" s="55">
        <v>26</v>
      </c>
      <c r="C112" s="55">
        <v>58</v>
      </c>
      <c r="D112" s="55">
        <v>42</v>
      </c>
      <c r="E112" s="55">
        <v>52</v>
      </c>
      <c r="F112" s="55"/>
      <c r="G112" s="54">
        <v>10</v>
      </c>
      <c r="H112" s="52">
        <v>23.8</v>
      </c>
      <c r="I112" s="52"/>
      <c r="J112" s="54" t="s">
        <v>41</v>
      </c>
      <c r="K112" s="52" t="s">
        <v>41</v>
      </c>
      <c r="L112" s="54" t="s">
        <v>41</v>
      </c>
      <c r="M112" s="52" t="s">
        <v>41</v>
      </c>
    </row>
    <row r="113" spans="1:13" s="86" customFormat="1" ht="11.25">
      <c r="A113" s="87">
        <v>43108</v>
      </c>
      <c r="B113" s="55">
        <v>24</v>
      </c>
      <c r="C113" s="55">
        <v>56</v>
      </c>
      <c r="D113" s="55">
        <v>40</v>
      </c>
      <c r="E113" s="55">
        <v>49</v>
      </c>
      <c r="F113" s="55"/>
      <c r="G113" s="54">
        <v>9</v>
      </c>
      <c r="H113" s="52">
        <v>22.5</v>
      </c>
      <c r="I113" s="52"/>
      <c r="J113" s="54" t="s">
        <v>41</v>
      </c>
      <c r="K113" s="52" t="s">
        <v>41</v>
      </c>
      <c r="L113" s="54" t="s">
        <v>41</v>
      </c>
      <c r="M113" s="52" t="s">
        <v>41</v>
      </c>
    </row>
    <row r="114" spans="1:13" s="86" customFormat="1" ht="11.25">
      <c r="A114" s="87">
        <v>43115</v>
      </c>
      <c r="B114" s="55">
        <v>23</v>
      </c>
      <c r="C114" s="55">
        <v>56</v>
      </c>
      <c r="D114" s="55">
        <v>40</v>
      </c>
      <c r="E114" s="55">
        <v>44</v>
      </c>
      <c r="F114" s="55"/>
      <c r="G114" s="54">
        <v>4</v>
      </c>
      <c r="H114" s="52">
        <v>10</v>
      </c>
      <c r="I114" s="52"/>
      <c r="J114" s="54" t="s">
        <v>41</v>
      </c>
      <c r="K114" s="52" t="s">
        <v>41</v>
      </c>
      <c r="L114" s="54" t="s">
        <v>41</v>
      </c>
      <c r="M114" s="52" t="s">
        <v>41</v>
      </c>
    </row>
    <row r="115" spans="1:13" s="86" customFormat="1" ht="11.25">
      <c r="A115" s="87">
        <v>43122</v>
      </c>
      <c r="B115" s="55">
        <v>23</v>
      </c>
      <c r="C115" s="55">
        <v>55</v>
      </c>
      <c r="D115" s="55">
        <v>39</v>
      </c>
      <c r="E115" s="55">
        <v>40</v>
      </c>
      <c r="F115" s="55"/>
      <c r="G115" s="54">
        <v>1</v>
      </c>
      <c r="H115" s="52">
        <v>2.6</v>
      </c>
      <c r="I115" s="52"/>
      <c r="J115" s="54" t="s">
        <v>41</v>
      </c>
      <c r="K115" s="52" t="s">
        <v>41</v>
      </c>
      <c r="L115" s="54" t="s">
        <v>41</v>
      </c>
      <c r="M115" s="52" t="s">
        <v>41</v>
      </c>
    </row>
    <row r="116" spans="1:13" s="86" customFormat="1" ht="11.25">
      <c r="A116" s="87">
        <v>43129</v>
      </c>
      <c r="B116" s="55">
        <v>22</v>
      </c>
      <c r="C116" s="55">
        <v>54</v>
      </c>
      <c r="D116" s="55">
        <v>38</v>
      </c>
      <c r="E116" s="55">
        <v>37</v>
      </c>
      <c r="F116" s="55"/>
      <c r="G116" s="54">
        <v>-1</v>
      </c>
      <c r="H116" s="52">
        <v>-2.6</v>
      </c>
      <c r="I116" s="52"/>
      <c r="J116" s="54" t="s">
        <v>41</v>
      </c>
      <c r="K116" s="52" t="s">
        <v>41</v>
      </c>
      <c r="L116" s="54" t="s">
        <v>41</v>
      </c>
      <c r="M116" s="52" t="s">
        <v>41</v>
      </c>
    </row>
    <row r="117" spans="1:13" s="86" customFormat="1" ht="11.25">
      <c r="A117" s="87">
        <v>43136</v>
      </c>
      <c r="B117" s="55">
        <v>22</v>
      </c>
      <c r="C117" s="55">
        <v>54</v>
      </c>
      <c r="D117" s="55">
        <v>38</v>
      </c>
      <c r="E117" s="55">
        <v>40</v>
      </c>
      <c r="F117" s="55"/>
      <c r="G117" s="54">
        <v>2</v>
      </c>
      <c r="H117" s="52">
        <v>5.3</v>
      </c>
      <c r="I117" s="52"/>
      <c r="J117" s="54" t="s">
        <v>41</v>
      </c>
      <c r="K117" s="52" t="s">
        <v>41</v>
      </c>
      <c r="L117" s="54" t="s">
        <v>41</v>
      </c>
      <c r="M117" s="52" t="s">
        <v>41</v>
      </c>
    </row>
    <row r="118" spans="1:13" s="86" customFormat="1" ht="11.25">
      <c r="A118" s="87">
        <v>43143</v>
      </c>
      <c r="B118" s="55">
        <v>22</v>
      </c>
      <c r="C118" s="55">
        <v>54</v>
      </c>
      <c r="D118" s="55">
        <v>38</v>
      </c>
      <c r="E118" s="55">
        <v>40</v>
      </c>
      <c r="F118" s="55"/>
      <c r="G118" s="54">
        <v>2</v>
      </c>
      <c r="H118" s="52">
        <v>5.3</v>
      </c>
      <c r="I118" s="52"/>
      <c r="J118" s="54" t="s">
        <v>41</v>
      </c>
      <c r="K118" s="52" t="s">
        <v>41</v>
      </c>
      <c r="L118" s="54" t="s">
        <v>41</v>
      </c>
      <c r="M118" s="52" t="s">
        <v>41</v>
      </c>
    </row>
    <row r="119" spans="1:13" s="86" customFormat="1" ht="11.25">
      <c r="A119" s="87">
        <v>43150</v>
      </c>
      <c r="B119" s="55">
        <v>22</v>
      </c>
      <c r="C119" s="55">
        <v>54</v>
      </c>
      <c r="D119" s="55">
        <v>38</v>
      </c>
      <c r="E119" s="55">
        <v>42</v>
      </c>
      <c r="F119" s="55"/>
      <c r="G119" s="54">
        <v>4</v>
      </c>
      <c r="H119" s="52">
        <v>10.5</v>
      </c>
      <c r="I119" s="52"/>
      <c r="J119" s="54" t="s">
        <v>41</v>
      </c>
      <c r="K119" s="52" t="s">
        <v>41</v>
      </c>
      <c r="L119" s="54" t="s">
        <v>41</v>
      </c>
      <c r="M119" s="52" t="s">
        <v>41</v>
      </c>
    </row>
    <row r="120" spans="1:13" s="86" customFormat="1" ht="11.25">
      <c r="A120" s="87">
        <v>43157</v>
      </c>
      <c r="B120" s="55">
        <v>23</v>
      </c>
      <c r="C120" s="55">
        <v>55</v>
      </c>
      <c r="D120" s="55">
        <v>39</v>
      </c>
      <c r="E120" s="55">
        <v>47</v>
      </c>
      <c r="F120" s="55"/>
      <c r="G120" s="54">
        <v>8</v>
      </c>
      <c r="H120" s="52">
        <v>20.5</v>
      </c>
      <c r="I120" s="52"/>
      <c r="J120" s="54" t="s">
        <v>41</v>
      </c>
      <c r="K120" s="52" t="s">
        <v>41</v>
      </c>
      <c r="L120" s="54" t="s">
        <v>41</v>
      </c>
      <c r="M120" s="52" t="s">
        <v>41</v>
      </c>
    </row>
    <row r="121" spans="1:13" s="86" customFormat="1" ht="11.25">
      <c r="A121" s="87">
        <v>43164</v>
      </c>
      <c r="B121" s="55">
        <v>24</v>
      </c>
      <c r="C121" s="55">
        <v>56</v>
      </c>
      <c r="D121" s="55">
        <v>40</v>
      </c>
      <c r="E121" s="55">
        <v>40</v>
      </c>
      <c r="F121" s="55"/>
      <c r="G121" s="54">
        <v>0</v>
      </c>
      <c r="H121" s="52">
        <v>0</v>
      </c>
      <c r="I121" s="52"/>
      <c r="J121" s="54" t="s">
        <v>41</v>
      </c>
      <c r="K121" s="52" t="s">
        <v>41</v>
      </c>
      <c r="L121" s="54" t="s">
        <v>41</v>
      </c>
      <c r="M121" s="52" t="s">
        <v>41</v>
      </c>
    </row>
    <row r="122" spans="1:13" s="86" customFormat="1" ht="11.25">
      <c r="A122" s="87">
        <v>43171</v>
      </c>
      <c r="B122" s="55">
        <v>24</v>
      </c>
      <c r="C122" s="55">
        <v>57</v>
      </c>
      <c r="D122" s="55">
        <v>40</v>
      </c>
      <c r="E122" s="55">
        <v>47</v>
      </c>
      <c r="F122" s="55"/>
      <c r="G122" s="54">
        <v>7</v>
      </c>
      <c r="H122" s="52">
        <v>17.5</v>
      </c>
      <c r="I122" s="52"/>
      <c r="J122" s="54" t="s">
        <v>41</v>
      </c>
      <c r="K122" s="52" t="s">
        <v>41</v>
      </c>
      <c r="L122" s="54" t="s">
        <v>41</v>
      </c>
      <c r="M122" s="52" t="s">
        <v>41</v>
      </c>
    </row>
    <row r="123" spans="1:13" s="86" customFormat="1" ht="11.25">
      <c r="A123" s="87">
        <v>43178</v>
      </c>
      <c r="B123" s="55">
        <v>26</v>
      </c>
      <c r="C123" s="55">
        <v>58</v>
      </c>
      <c r="D123" s="55">
        <v>42</v>
      </c>
      <c r="E123" s="55">
        <v>36</v>
      </c>
      <c r="F123" s="55"/>
      <c r="G123" s="54">
        <v>-6</v>
      </c>
      <c r="H123" s="52">
        <v>-14.3</v>
      </c>
      <c r="I123" s="52"/>
      <c r="J123" s="54" t="s">
        <v>41</v>
      </c>
      <c r="K123" s="52" t="s">
        <v>41</v>
      </c>
      <c r="L123" s="54" t="s">
        <v>41</v>
      </c>
      <c r="M123" s="52" t="s">
        <v>41</v>
      </c>
    </row>
    <row r="124" spans="1:13" s="86" customFormat="1" ht="11.25">
      <c r="A124" s="87">
        <v>43185</v>
      </c>
      <c r="B124" s="55">
        <v>27</v>
      </c>
      <c r="C124" s="55">
        <v>59</v>
      </c>
      <c r="D124" s="55">
        <v>43</v>
      </c>
      <c r="E124" s="55">
        <v>57</v>
      </c>
      <c r="F124" s="55"/>
      <c r="G124" s="54">
        <v>14</v>
      </c>
      <c r="H124" s="52">
        <v>32.6</v>
      </c>
      <c r="I124" s="52"/>
      <c r="J124" s="54" t="s">
        <v>41</v>
      </c>
      <c r="K124" s="52" t="s">
        <v>41</v>
      </c>
      <c r="L124" s="54" t="s">
        <v>41</v>
      </c>
      <c r="M124" s="52" t="s">
        <v>41</v>
      </c>
    </row>
    <row r="125" spans="1:13" s="86" customFormat="1" ht="11.25">
      <c r="A125" s="87">
        <v>43192</v>
      </c>
      <c r="B125" s="55">
        <v>28</v>
      </c>
      <c r="C125" s="55">
        <v>60</v>
      </c>
      <c r="D125" s="55">
        <v>44</v>
      </c>
      <c r="E125" s="55">
        <v>38</v>
      </c>
      <c r="F125" s="55"/>
      <c r="G125" s="54">
        <v>-6</v>
      </c>
      <c r="H125" s="52">
        <v>-13.6</v>
      </c>
      <c r="I125" s="52"/>
      <c r="J125" s="54" t="s">
        <v>41</v>
      </c>
      <c r="K125" s="52" t="s">
        <v>41</v>
      </c>
      <c r="L125" s="54" t="s">
        <v>41</v>
      </c>
      <c r="M125" s="52" t="s">
        <v>41</v>
      </c>
    </row>
    <row r="126" spans="1:13" s="86" customFormat="1" ht="11.25">
      <c r="A126" s="87">
        <v>43199</v>
      </c>
      <c r="B126" s="55">
        <v>30</v>
      </c>
      <c r="C126" s="55">
        <v>62</v>
      </c>
      <c r="D126" s="55">
        <v>46</v>
      </c>
      <c r="E126" s="55">
        <v>39</v>
      </c>
      <c r="F126" s="55"/>
      <c r="G126" s="54">
        <v>-7</v>
      </c>
      <c r="H126" s="52">
        <v>-15.2</v>
      </c>
      <c r="I126" s="52"/>
      <c r="J126" s="54" t="s">
        <v>41</v>
      </c>
      <c r="K126" s="52" t="s">
        <v>41</v>
      </c>
      <c r="L126" s="54" t="s">
        <v>41</v>
      </c>
      <c r="M126" s="52" t="s">
        <v>41</v>
      </c>
    </row>
    <row r="127" spans="1:13" s="86" customFormat="1" ht="11.25">
      <c r="A127" s="87">
        <v>43206</v>
      </c>
      <c r="B127" s="55">
        <v>32</v>
      </c>
      <c r="C127" s="55">
        <v>64</v>
      </c>
      <c r="D127" s="55">
        <v>48</v>
      </c>
      <c r="E127" s="55">
        <v>34</v>
      </c>
      <c r="F127" s="55"/>
      <c r="G127" s="54">
        <v>-14</v>
      </c>
      <c r="H127" s="52">
        <v>-29.2</v>
      </c>
      <c r="I127" s="52"/>
      <c r="J127" s="54" t="s">
        <v>41</v>
      </c>
      <c r="K127" s="52" t="s">
        <v>41</v>
      </c>
      <c r="L127" s="54" t="s">
        <v>41</v>
      </c>
      <c r="M127" s="52" t="s">
        <v>41</v>
      </c>
    </row>
    <row r="128" spans="1:13" s="86" customFormat="1" ht="11.25">
      <c r="A128" s="87">
        <v>43213</v>
      </c>
      <c r="B128" s="55">
        <v>34</v>
      </c>
      <c r="C128" s="55">
        <v>66</v>
      </c>
      <c r="D128" s="55">
        <v>50</v>
      </c>
      <c r="E128" s="55">
        <v>51</v>
      </c>
      <c r="F128" s="55"/>
      <c r="G128" s="54">
        <v>1</v>
      </c>
      <c r="H128" s="52">
        <v>2</v>
      </c>
      <c r="I128" s="52"/>
      <c r="J128" s="54" t="s">
        <v>41</v>
      </c>
      <c r="K128" s="52" t="s">
        <v>41</v>
      </c>
      <c r="L128" s="54" t="s">
        <v>41</v>
      </c>
      <c r="M128" s="52" t="s">
        <v>41</v>
      </c>
    </row>
    <row r="129" spans="1:13" s="86" customFormat="1" ht="11.25">
      <c r="A129" s="87">
        <v>43220</v>
      </c>
      <c r="B129" s="55">
        <v>36</v>
      </c>
      <c r="C129" s="55">
        <v>68</v>
      </c>
      <c r="D129" s="55">
        <v>52</v>
      </c>
      <c r="E129" s="55">
        <v>53</v>
      </c>
      <c r="F129" s="55"/>
      <c r="G129" s="54">
        <v>1</v>
      </c>
      <c r="H129" s="52">
        <v>1.9</v>
      </c>
      <c r="I129" s="52"/>
      <c r="J129" s="54" t="s">
        <v>41</v>
      </c>
      <c r="K129" s="52" t="s">
        <v>41</v>
      </c>
      <c r="L129" s="54" t="s">
        <v>41</v>
      </c>
      <c r="M129" s="52" t="s">
        <v>41</v>
      </c>
    </row>
    <row r="130" spans="1:13" s="86" customFormat="1" ht="11.25">
      <c r="A130" s="87">
        <v>43227</v>
      </c>
      <c r="B130" s="55">
        <v>38</v>
      </c>
      <c r="C130" s="55">
        <v>70</v>
      </c>
      <c r="D130" s="55">
        <v>54</v>
      </c>
      <c r="E130" s="55">
        <v>58</v>
      </c>
      <c r="F130" s="55"/>
      <c r="G130" s="54">
        <v>4</v>
      </c>
      <c r="H130" s="52">
        <v>7.4</v>
      </c>
      <c r="I130" s="52"/>
      <c r="J130" s="54" t="s">
        <v>41</v>
      </c>
      <c r="K130" s="52" t="s">
        <v>41</v>
      </c>
      <c r="L130" s="54" t="s">
        <v>41</v>
      </c>
      <c r="M130" s="52" t="s">
        <v>41</v>
      </c>
    </row>
    <row r="131" spans="1:13" s="86" customFormat="1" ht="11.25">
      <c r="A131" s="87">
        <v>43234</v>
      </c>
      <c r="B131" s="55">
        <v>40</v>
      </c>
      <c r="C131" s="55">
        <v>72</v>
      </c>
      <c r="D131" s="55">
        <v>56</v>
      </c>
      <c r="E131" s="55">
        <v>60</v>
      </c>
      <c r="F131" s="55"/>
      <c r="G131" s="54">
        <v>4</v>
      </c>
      <c r="H131" s="52">
        <v>7.1</v>
      </c>
      <c r="I131" s="52"/>
      <c r="J131" s="54" t="s">
        <v>41</v>
      </c>
      <c r="K131" s="52" t="s">
        <v>41</v>
      </c>
      <c r="L131" s="54" t="s">
        <v>41</v>
      </c>
      <c r="M131" s="52" t="s">
        <v>41</v>
      </c>
    </row>
    <row r="132" spans="1:13" s="86" customFormat="1" ht="11.25">
      <c r="A132" s="87">
        <v>43241</v>
      </c>
      <c r="B132" s="55">
        <v>42</v>
      </c>
      <c r="C132" s="55">
        <v>74</v>
      </c>
      <c r="D132" s="55">
        <v>58</v>
      </c>
      <c r="E132" s="55">
        <v>49</v>
      </c>
      <c r="F132" s="55"/>
      <c r="G132" s="54">
        <v>-9</v>
      </c>
      <c r="H132" s="52">
        <v>-15.5</v>
      </c>
      <c r="I132" s="52"/>
      <c r="J132" s="54" t="s">
        <v>41</v>
      </c>
      <c r="K132" s="52" t="s">
        <v>41</v>
      </c>
      <c r="L132" s="54" t="s">
        <v>41</v>
      </c>
      <c r="M132" s="52" t="s">
        <v>41</v>
      </c>
    </row>
    <row r="133" spans="1:13" s="86" customFormat="1" ht="11.25">
      <c r="A133" s="87">
        <v>43248</v>
      </c>
      <c r="B133" s="55">
        <v>44</v>
      </c>
      <c r="C133" s="55">
        <v>76</v>
      </c>
      <c r="D133" s="55">
        <v>60</v>
      </c>
      <c r="E133" s="55">
        <v>58</v>
      </c>
      <c r="F133" s="55"/>
      <c r="G133" s="54">
        <v>-2</v>
      </c>
      <c r="H133" s="52">
        <v>-3.3</v>
      </c>
      <c r="I133" s="52"/>
      <c r="J133" s="54" t="s">
        <v>41</v>
      </c>
      <c r="K133" s="52" t="s">
        <v>41</v>
      </c>
      <c r="L133" s="54" t="s">
        <v>41</v>
      </c>
      <c r="M133" s="52" t="s">
        <v>41</v>
      </c>
    </row>
    <row r="134" spans="1:13" s="86" customFormat="1" ht="11.25">
      <c r="A134" s="87">
        <v>43255</v>
      </c>
      <c r="B134" s="55">
        <v>45</v>
      </c>
      <c r="C134" s="55">
        <v>78</v>
      </c>
      <c r="D134" s="55">
        <v>61</v>
      </c>
      <c r="E134" s="55">
        <v>65</v>
      </c>
      <c r="F134" s="55"/>
      <c r="G134" s="54">
        <v>4</v>
      </c>
      <c r="H134" s="52">
        <v>6.6</v>
      </c>
      <c r="I134" s="52"/>
      <c r="J134" s="54" t="s">
        <v>41</v>
      </c>
      <c r="K134" s="52" t="s">
        <v>41</v>
      </c>
      <c r="L134" s="54" t="s">
        <v>41</v>
      </c>
      <c r="M134" s="52" t="s">
        <v>41</v>
      </c>
    </row>
    <row r="135" spans="1:13" s="86" customFormat="1" ht="11.25">
      <c r="A135" s="87">
        <v>43262</v>
      </c>
      <c r="B135" s="55">
        <v>47</v>
      </c>
      <c r="C135" s="55">
        <v>79</v>
      </c>
      <c r="D135" s="55">
        <v>63</v>
      </c>
      <c r="E135" s="55">
        <v>69</v>
      </c>
      <c r="F135" s="55"/>
      <c r="G135" s="54">
        <v>6</v>
      </c>
      <c r="H135" s="52">
        <v>9.5</v>
      </c>
      <c r="I135" s="52"/>
      <c r="J135" s="54" t="s">
        <v>41</v>
      </c>
      <c r="K135" s="52" t="s">
        <v>41</v>
      </c>
      <c r="L135" s="54" t="s">
        <v>41</v>
      </c>
      <c r="M135" s="52" t="s">
        <v>41</v>
      </c>
    </row>
    <row r="136" spans="1:13" s="86" customFormat="1" ht="11.25">
      <c r="A136" s="87">
        <v>43269</v>
      </c>
      <c r="B136" s="55">
        <v>49</v>
      </c>
      <c r="C136" s="55">
        <v>81</v>
      </c>
      <c r="D136" s="55">
        <v>65</v>
      </c>
      <c r="E136" s="55">
        <v>66</v>
      </c>
      <c r="F136" s="55"/>
      <c r="G136" s="54">
        <v>1</v>
      </c>
      <c r="H136" s="52">
        <v>1.5</v>
      </c>
      <c r="I136" s="52"/>
      <c r="J136" s="54" t="s">
        <v>41</v>
      </c>
      <c r="K136" s="52" t="s">
        <v>41</v>
      </c>
      <c r="L136" s="54" t="s">
        <v>41</v>
      </c>
      <c r="M136" s="52" t="s">
        <v>41</v>
      </c>
    </row>
    <row r="137" spans="1:13" s="86" customFormat="1" ht="11.25">
      <c r="A137" s="87">
        <v>43276</v>
      </c>
      <c r="B137" s="55">
        <v>50</v>
      </c>
      <c r="C137" s="55">
        <v>82</v>
      </c>
      <c r="D137" s="55">
        <v>66</v>
      </c>
      <c r="E137" s="55">
        <v>71</v>
      </c>
      <c r="F137" s="55"/>
      <c r="G137" s="54">
        <v>5</v>
      </c>
      <c r="H137" s="52">
        <v>7.6</v>
      </c>
      <c r="I137" s="52"/>
      <c r="J137" s="54" t="s">
        <v>41</v>
      </c>
      <c r="K137" s="52" t="s">
        <v>41</v>
      </c>
      <c r="L137" s="54" t="s">
        <v>41</v>
      </c>
      <c r="M137" s="52" t="s">
        <v>41</v>
      </c>
    </row>
    <row r="138" spans="1:13" s="86" customFormat="1" ht="11.25">
      <c r="A138" s="87">
        <v>43283</v>
      </c>
      <c r="B138" s="55">
        <v>52</v>
      </c>
      <c r="C138" s="55">
        <v>84</v>
      </c>
      <c r="D138" s="55">
        <v>68</v>
      </c>
      <c r="E138" s="55">
        <v>75</v>
      </c>
      <c r="F138" s="55"/>
      <c r="G138" s="54">
        <v>7</v>
      </c>
      <c r="H138" s="52">
        <v>10.3</v>
      </c>
      <c r="I138" s="52"/>
      <c r="J138" s="54" t="s">
        <v>41</v>
      </c>
      <c r="K138" s="52" t="s">
        <v>41</v>
      </c>
      <c r="L138" s="54" t="s">
        <v>41</v>
      </c>
      <c r="M138" s="52" t="s">
        <v>41</v>
      </c>
    </row>
    <row r="139" spans="1:13" s="86" customFormat="1" ht="11.25">
      <c r="A139" s="87">
        <v>43290</v>
      </c>
      <c r="B139" s="55">
        <v>53</v>
      </c>
      <c r="C139" s="55">
        <v>85</v>
      </c>
      <c r="D139" s="55">
        <v>69</v>
      </c>
      <c r="E139" s="55">
        <v>63</v>
      </c>
      <c r="F139" s="55"/>
      <c r="G139" s="54">
        <v>-6</v>
      </c>
      <c r="H139" s="52">
        <v>-8.6999999999999993</v>
      </c>
      <c r="I139" s="52"/>
      <c r="J139" s="54" t="s">
        <v>41</v>
      </c>
      <c r="K139" s="52" t="s">
        <v>41</v>
      </c>
      <c r="L139" s="54" t="s">
        <v>41</v>
      </c>
      <c r="M139" s="52" t="s">
        <v>41</v>
      </c>
    </row>
    <row r="140" spans="1:13" s="86" customFormat="1" ht="11.25">
      <c r="A140" s="87">
        <v>43297</v>
      </c>
      <c r="B140" s="55">
        <v>54</v>
      </c>
      <c r="C140" s="55">
        <v>86</v>
      </c>
      <c r="D140" s="55">
        <v>70</v>
      </c>
      <c r="E140" s="55">
        <v>67</v>
      </c>
      <c r="F140" s="55"/>
      <c r="G140" s="54">
        <v>-3</v>
      </c>
      <c r="H140" s="52">
        <v>-4.3</v>
      </c>
      <c r="I140" s="52"/>
      <c r="J140" s="54" t="s">
        <v>41</v>
      </c>
      <c r="K140" s="52" t="s">
        <v>41</v>
      </c>
      <c r="L140" s="54" t="s">
        <v>41</v>
      </c>
      <c r="M140" s="52" t="s">
        <v>41</v>
      </c>
    </row>
    <row r="141" spans="1:13" s="86" customFormat="1" ht="11.25">
      <c r="A141" s="87">
        <v>43304</v>
      </c>
      <c r="B141" s="55">
        <v>54</v>
      </c>
      <c r="C141" s="55">
        <v>87</v>
      </c>
      <c r="D141" s="55">
        <v>71</v>
      </c>
      <c r="E141" s="55">
        <v>71</v>
      </c>
      <c r="F141" s="55"/>
      <c r="G141" s="54">
        <v>0</v>
      </c>
      <c r="H141" s="52">
        <v>0</v>
      </c>
      <c r="I141" s="52"/>
      <c r="J141" s="54" t="s">
        <v>41</v>
      </c>
      <c r="K141" s="52" t="s">
        <v>41</v>
      </c>
      <c r="L141" s="54" t="s">
        <v>41</v>
      </c>
      <c r="M141" s="52" t="s">
        <v>41</v>
      </c>
    </row>
    <row r="142" spans="1:13" s="86" customFormat="1" ht="11.25">
      <c r="A142" s="87">
        <v>43311</v>
      </c>
      <c r="B142" s="55">
        <v>55</v>
      </c>
      <c r="C142" s="55">
        <v>87</v>
      </c>
      <c r="D142" s="55">
        <v>71</v>
      </c>
      <c r="E142" s="55">
        <v>46</v>
      </c>
      <c r="F142" s="55"/>
      <c r="G142" s="54">
        <v>-25</v>
      </c>
      <c r="H142" s="52">
        <v>-35.200000000000003</v>
      </c>
      <c r="I142" s="52"/>
      <c r="J142" s="54" t="s">
        <v>41</v>
      </c>
      <c r="K142" s="52" t="s">
        <v>41</v>
      </c>
      <c r="L142" s="54">
        <v>9</v>
      </c>
      <c r="M142" s="52">
        <v>16.399999999999999</v>
      </c>
    </row>
    <row r="143" spans="1:13" s="86" customFormat="1" ht="11.25">
      <c r="A143" s="87">
        <v>43318</v>
      </c>
      <c r="B143" s="55">
        <v>55</v>
      </c>
      <c r="C143" s="55">
        <v>87</v>
      </c>
      <c r="D143" s="55">
        <v>71</v>
      </c>
      <c r="E143" s="55">
        <v>49</v>
      </c>
      <c r="F143" s="55"/>
      <c r="G143" s="54">
        <v>-22</v>
      </c>
      <c r="H143" s="52">
        <v>-31</v>
      </c>
      <c r="I143" s="52"/>
      <c r="J143" s="54" t="s">
        <v>41</v>
      </c>
      <c r="K143" s="52" t="s">
        <v>41</v>
      </c>
      <c r="L143" s="54">
        <v>6</v>
      </c>
      <c r="M143" s="52">
        <v>10.9</v>
      </c>
    </row>
    <row r="144" spans="1:13" s="86" customFormat="1" ht="11.25">
      <c r="A144" s="87">
        <v>43325</v>
      </c>
      <c r="B144" s="55">
        <v>55</v>
      </c>
      <c r="C144" s="55">
        <v>87</v>
      </c>
      <c r="D144" s="55">
        <v>71</v>
      </c>
      <c r="E144" s="55">
        <v>54</v>
      </c>
      <c r="F144" s="55"/>
      <c r="G144" s="54">
        <v>-17</v>
      </c>
      <c r="H144" s="52">
        <v>-23.9</v>
      </c>
      <c r="I144" s="52"/>
      <c r="J144" s="54" t="s">
        <v>41</v>
      </c>
      <c r="K144" s="52" t="s">
        <v>41</v>
      </c>
      <c r="L144" s="54">
        <v>1</v>
      </c>
      <c r="M144" s="52">
        <v>1.8</v>
      </c>
    </row>
    <row r="145" spans="1:13" s="86" customFormat="1" ht="11.25">
      <c r="A145" s="87">
        <v>43332</v>
      </c>
      <c r="B145" s="55">
        <v>55</v>
      </c>
      <c r="C145" s="55">
        <v>87</v>
      </c>
      <c r="D145" s="55">
        <v>71</v>
      </c>
      <c r="E145" s="55">
        <v>69</v>
      </c>
      <c r="F145" s="55"/>
      <c r="G145" s="54">
        <v>-2</v>
      </c>
      <c r="H145" s="52">
        <v>-2.8</v>
      </c>
      <c r="I145" s="52"/>
      <c r="J145" s="54" t="s">
        <v>41</v>
      </c>
      <c r="K145" s="52" t="s">
        <v>41</v>
      </c>
      <c r="L145" s="54" t="s">
        <v>41</v>
      </c>
      <c r="M145" s="52" t="s">
        <v>41</v>
      </c>
    </row>
    <row r="146" spans="1:13" s="86" customFormat="1" ht="11.25">
      <c r="A146" s="87">
        <v>43339</v>
      </c>
      <c r="B146" s="55">
        <v>54</v>
      </c>
      <c r="C146" s="55">
        <v>87</v>
      </c>
      <c r="D146" s="55">
        <v>71</v>
      </c>
      <c r="E146" s="55">
        <v>77</v>
      </c>
      <c r="F146" s="55"/>
      <c r="G146" s="54">
        <v>6</v>
      </c>
      <c r="H146" s="52">
        <v>8.5</v>
      </c>
      <c r="I146" s="52"/>
      <c r="J146" s="54" t="s">
        <v>41</v>
      </c>
      <c r="K146" s="52" t="s">
        <v>41</v>
      </c>
      <c r="L146" s="54" t="s">
        <v>41</v>
      </c>
      <c r="M146" s="52" t="s">
        <v>41</v>
      </c>
    </row>
    <row r="147" spans="1:13" s="86" customFormat="1" ht="11.25">
      <c r="A147" s="87">
        <v>43346</v>
      </c>
      <c r="B147" s="55">
        <v>54</v>
      </c>
      <c r="C147" s="55">
        <v>86</v>
      </c>
      <c r="D147" s="55">
        <v>70</v>
      </c>
      <c r="E147" s="55">
        <v>70</v>
      </c>
      <c r="F147" s="55"/>
      <c r="G147" s="54">
        <v>0</v>
      </c>
      <c r="H147" s="52">
        <v>0</v>
      </c>
      <c r="I147" s="52"/>
      <c r="J147" s="54" t="s">
        <v>41</v>
      </c>
      <c r="K147" s="52" t="s">
        <v>41</v>
      </c>
      <c r="L147" s="54" t="s">
        <v>41</v>
      </c>
      <c r="M147" s="52" t="s">
        <v>41</v>
      </c>
    </row>
    <row r="148" spans="1:13" s="86" customFormat="1" ht="11.25">
      <c r="A148" s="87">
        <v>43353</v>
      </c>
      <c r="B148" s="55">
        <v>53</v>
      </c>
      <c r="C148" s="55">
        <v>85</v>
      </c>
      <c r="D148" s="55">
        <v>69</v>
      </c>
      <c r="E148" s="55">
        <v>60</v>
      </c>
      <c r="F148" s="55"/>
      <c r="G148" s="54">
        <v>-9</v>
      </c>
      <c r="H148" s="52">
        <v>-13</v>
      </c>
      <c r="I148" s="52"/>
      <c r="J148" s="54" t="s">
        <v>41</v>
      </c>
      <c r="K148" s="52" t="s">
        <v>41</v>
      </c>
      <c r="L148" s="54" t="s">
        <v>41</v>
      </c>
      <c r="M148" s="52" t="s">
        <v>41</v>
      </c>
    </row>
    <row r="149" spans="1:13" s="86" customFormat="1" ht="11.25">
      <c r="A149" s="87">
        <v>43360</v>
      </c>
      <c r="B149" s="55">
        <v>52</v>
      </c>
      <c r="C149" s="55">
        <v>84</v>
      </c>
      <c r="D149" s="55">
        <v>68</v>
      </c>
      <c r="E149" s="55">
        <v>71</v>
      </c>
      <c r="F149" s="55"/>
      <c r="G149" s="54">
        <v>3</v>
      </c>
      <c r="H149" s="52">
        <v>4.4000000000000004</v>
      </c>
      <c r="I149" s="52"/>
      <c r="J149" s="54" t="s">
        <v>41</v>
      </c>
      <c r="K149" s="52" t="s">
        <v>41</v>
      </c>
      <c r="L149" s="54" t="s">
        <v>41</v>
      </c>
      <c r="M149" s="52" t="s">
        <v>41</v>
      </c>
    </row>
    <row r="150" spans="1:13" s="86" customFormat="1" ht="11.25">
      <c r="A150" s="87">
        <v>43367</v>
      </c>
      <c r="B150" s="55">
        <v>50</v>
      </c>
      <c r="C150" s="55">
        <v>83</v>
      </c>
      <c r="D150" s="55">
        <v>67</v>
      </c>
      <c r="E150" s="55">
        <v>52</v>
      </c>
      <c r="F150" s="55"/>
      <c r="G150" s="54">
        <v>-15</v>
      </c>
      <c r="H150" s="52">
        <v>-22.4</v>
      </c>
      <c r="I150" s="52"/>
      <c r="J150" s="54" t="s">
        <v>41</v>
      </c>
      <c r="K150" s="52" t="s">
        <v>41</v>
      </c>
      <c r="L150" s="54" t="s">
        <v>41</v>
      </c>
      <c r="M150" s="52" t="s">
        <v>41</v>
      </c>
    </row>
    <row r="151" spans="1:13" s="86" customFormat="1" ht="11.25">
      <c r="A151" s="87">
        <v>43374</v>
      </c>
      <c r="B151" s="55">
        <v>49</v>
      </c>
      <c r="C151" s="55">
        <v>81</v>
      </c>
      <c r="D151" s="55">
        <v>65</v>
      </c>
      <c r="E151" s="55">
        <v>60</v>
      </c>
      <c r="F151" s="55"/>
      <c r="G151" s="54">
        <v>-5</v>
      </c>
      <c r="H151" s="52">
        <v>-7.7</v>
      </c>
      <c r="I151" s="52"/>
      <c r="J151" s="54" t="s">
        <v>41</v>
      </c>
      <c r="K151" s="52" t="s">
        <v>41</v>
      </c>
      <c r="L151" s="54" t="s">
        <v>41</v>
      </c>
      <c r="M151" s="52" t="s">
        <v>41</v>
      </c>
    </row>
    <row r="152" spans="1:13" s="86" customFormat="1" ht="11.25">
      <c r="A152" s="87">
        <v>43381</v>
      </c>
      <c r="B152" s="55">
        <v>47</v>
      </c>
      <c r="C152" s="55">
        <v>79</v>
      </c>
      <c r="D152" s="55">
        <v>63</v>
      </c>
      <c r="E152" s="55">
        <v>84</v>
      </c>
      <c r="F152" s="55"/>
      <c r="G152" s="54">
        <v>21</v>
      </c>
      <c r="H152" s="52">
        <v>33.299999999999997</v>
      </c>
      <c r="I152" s="52"/>
      <c r="J152" s="54">
        <v>5</v>
      </c>
      <c r="K152" s="52">
        <v>6.3</v>
      </c>
      <c r="L152" s="54" t="s">
        <v>41</v>
      </c>
      <c r="M152" s="52" t="s">
        <v>41</v>
      </c>
    </row>
    <row r="153" spans="1:13" s="86" customFormat="1" ht="11.25">
      <c r="A153" s="87">
        <v>43388</v>
      </c>
      <c r="B153" s="55">
        <v>46</v>
      </c>
      <c r="C153" s="55">
        <v>78</v>
      </c>
      <c r="D153" s="55">
        <v>62</v>
      </c>
      <c r="E153" s="55">
        <v>51</v>
      </c>
      <c r="F153" s="55"/>
      <c r="G153" s="54">
        <v>-11</v>
      </c>
      <c r="H153" s="52">
        <v>-17.7</v>
      </c>
      <c r="I153" s="52"/>
      <c r="J153" s="54" t="s">
        <v>41</v>
      </c>
      <c r="K153" s="52" t="s">
        <v>41</v>
      </c>
      <c r="L153" s="54" t="s">
        <v>41</v>
      </c>
      <c r="M153" s="52" t="s">
        <v>41</v>
      </c>
    </row>
    <row r="154" spans="1:13" s="86" customFormat="1" ht="11.25">
      <c r="A154" s="87">
        <v>43395</v>
      </c>
      <c r="B154" s="55">
        <v>44</v>
      </c>
      <c r="C154" s="55">
        <v>76</v>
      </c>
      <c r="D154" s="55">
        <v>60</v>
      </c>
      <c r="E154" s="55">
        <v>40</v>
      </c>
      <c r="F154" s="55"/>
      <c r="G154" s="54">
        <v>-20</v>
      </c>
      <c r="H154" s="52">
        <v>-33.299999999999997</v>
      </c>
      <c r="I154" s="52"/>
      <c r="J154" s="54" t="s">
        <v>41</v>
      </c>
      <c r="K154" s="52" t="s">
        <v>41</v>
      </c>
      <c r="L154" s="54">
        <v>4</v>
      </c>
      <c r="M154" s="52">
        <v>9.1</v>
      </c>
    </row>
    <row r="155" spans="1:13" s="86" customFormat="1" ht="11.25">
      <c r="A155" s="87">
        <v>43402</v>
      </c>
      <c r="B155" s="55">
        <v>42</v>
      </c>
      <c r="C155" s="55">
        <v>74</v>
      </c>
      <c r="D155" s="55">
        <v>58</v>
      </c>
      <c r="E155" s="55">
        <v>56</v>
      </c>
      <c r="F155" s="55"/>
      <c r="G155" s="54">
        <v>-2</v>
      </c>
      <c r="H155" s="52">
        <v>-3.4</v>
      </c>
      <c r="I155" s="52"/>
      <c r="J155" s="54" t="s">
        <v>41</v>
      </c>
      <c r="K155" s="52" t="s">
        <v>41</v>
      </c>
      <c r="L155" s="54" t="s">
        <v>41</v>
      </c>
      <c r="M155" s="52" t="s">
        <v>41</v>
      </c>
    </row>
    <row r="156" spans="1:13" s="86" customFormat="1" ht="11.25">
      <c r="A156" s="87">
        <v>43409</v>
      </c>
      <c r="B156" s="55">
        <v>40</v>
      </c>
      <c r="C156" s="55">
        <v>72</v>
      </c>
      <c r="D156" s="55">
        <v>56</v>
      </c>
      <c r="E156" s="55">
        <v>54</v>
      </c>
      <c r="F156" s="55"/>
      <c r="G156" s="54">
        <v>-2</v>
      </c>
      <c r="H156" s="52">
        <v>-3.6</v>
      </c>
      <c r="I156" s="52"/>
      <c r="J156" s="54" t="s">
        <v>41</v>
      </c>
      <c r="K156" s="52" t="s">
        <v>41</v>
      </c>
      <c r="L156" s="54" t="s">
        <v>41</v>
      </c>
      <c r="M156" s="52" t="s">
        <v>41</v>
      </c>
    </row>
    <row r="157" spans="1:13" s="86" customFormat="1" ht="11.25">
      <c r="A157" s="87">
        <v>43416</v>
      </c>
      <c r="B157" s="55">
        <v>38</v>
      </c>
      <c r="C157" s="55">
        <v>70</v>
      </c>
      <c r="D157" s="55">
        <v>54</v>
      </c>
      <c r="E157" s="55">
        <v>54</v>
      </c>
      <c r="F157" s="55"/>
      <c r="G157" s="54">
        <v>0</v>
      </c>
      <c r="H157" s="52">
        <v>0</v>
      </c>
      <c r="I157" s="52"/>
      <c r="J157" s="54" t="s">
        <v>41</v>
      </c>
      <c r="K157" s="52" t="s">
        <v>41</v>
      </c>
      <c r="L157" s="54" t="s">
        <v>41</v>
      </c>
      <c r="M157" s="52" t="s">
        <v>41</v>
      </c>
    </row>
    <row r="158" spans="1:13" s="86" customFormat="1" ht="11.25">
      <c r="A158" s="87">
        <v>43423</v>
      </c>
      <c r="B158" s="55">
        <v>36</v>
      </c>
      <c r="C158" s="55">
        <v>68</v>
      </c>
      <c r="D158" s="55">
        <v>52</v>
      </c>
      <c r="E158" s="55">
        <v>59</v>
      </c>
      <c r="F158" s="55"/>
      <c r="G158" s="54">
        <v>7</v>
      </c>
      <c r="H158" s="52">
        <v>13.5</v>
      </c>
      <c r="I158" s="52"/>
      <c r="J158" s="54" t="s">
        <v>41</v>
      </c>
      <c r="K158" s="52" t="s">
        <v>41</v>
      </c>
      <c r="L158" s="54" t="s">
        <v>41</v>
      </c>
      <c r="M158" s="52" t="s">
        <v>41</v>
      </c>
    </row>
    <row r="159" spans="1:13" s="86" customFormat="1" ht="11.25">
      <c r="A159" s="87">
        <v>43430</v>
      </c>
      <c r="B159" s="55">
        <v>34</v>
      </c>
      <c r="C159" s="55">
        <v>66</v>
      </c>
      <c r="D159" s="55">
        <v>50</v>
      </c>
      <c r="E159" s="55">
        <v>40</v>
      </c>
      <c r="F159" s="55"/>
      <c r="G159" s="54">
        <v>-10</v>
      </c>
      <c r="H159" s="52">
        <v>-20</v>
      </c>
      <c r="I159" s="52"/>
      <c r="J159" s="54" t="s">
        <v>41</v>
      </c>
      <c r="K159" s="52" t="s">
        <v>41</v>
      </c>
      <c r="L159" s="54" t="s">
        <v>41</v>
      </c>
      <c r="M159" s="52" t="s">
        <v>41</v>
      </c>
    </row>
    <row r="160" spans="1:13" s="86" customFormat="1" ht="11.25">
      <c r="A160" s="87">
        <v>43437</v>
      </c>
      <c r="B160" s="55">
        <v>32</v>
      </c>
      <c r="C160" s="55">
        <v>64</v>
      </c>
      <c r="D160" s="55">
        <v>48</v>
      </c>
      <c r="E160" s="55">
        <v>36</v>
      </c>
      <c r="F160" s="55"/>
      <c r="G160" s="54">
        <v>-12</v>
      </c>
      <c r="H160" s="52">
        <v>-25</v>
      </c>
      <c r="I160" s="52"/>
      <c r="J160" s="54" t="s">
        <v>41</v>
      </c>
      <c r="K160" s="52" t="s">
        <v>41</v>
      </c>
      <c r="L160" s="54" t="s">
        <v>41</v>
      </c>
      <c r="M160" s="52" t="s">
        <v>41</v>
      </c>
    </row>
    <row r="161" spans="1:13" s="86" customFormat="1" ht="11.25">
      <c r="A161" s="87">
        <v>43444</v>
      </c>
      <c r="B161" s="55">
        <v>30</v>
      </c>
      <c r="C161" s="55">
        <v>62</v>
      </c>
      <c r="D161" s="55">
        <v>46</v>
      </c>
      <c r="E161" s="55">
        <v>53</v>
      </c>
      <c r="F161" s="55"/>
      <c r="G161" s="54">
        <v>7</v>
      </c>
      <c r="H161" s="52">
        <v>15.2</v>
      </c>
      <c r="I161" s="52"/>
      <c r="J161" s="54" t="s">
        <v>41</v>
      </c>
      <c r="K161" s="52" t="s">
        <v>41</v>
      </c>
      <c r="L161" s="54" t="s">
        <v>41</v>
      </c>
      <c r="M161" s="52" t="s">
        <v>41</v>
      </c>
    </row>
    <row r="162" spans="1:13" s="86" customFormat="1" ht="11.25">
      <c r="A162" s="87">
        <v>43451</v>
      </c>
      <c r="B162" s="55">
        <v>28</v>
      </c>
      <c r="C162" s="55">
        <v>60</v>
      </c>
      <c r="D162" s="55">
        <v>44</v>
      </c>
      <c r="E162" s="55">
        <v>51</v>
      </c>
      <c r="F162" s="55"/>
      <c r="G162" s="54">
        <v>7</v>
      </c>
      <c r="H162" s="52">
        <v>15.9</v>
      </c>
      <c r="I162" s="52"/>
      <c r="J162" s="54" t="s">
        <v>41</v>
      </c>
      <c r="K162" s="52" t="s">
        <v>41</v>
      </c>
      <c r="L162" s="54" t="s">
        <v>41</v>
      </c>
      <c r="M162" s="52" t="s">
        <v>41</v>
      </c>
    </row>
    <row r="163" spans="1:13" s="86" customFormat="1" ht="11.25">
      <c r="A163" s="87">
        <v>43458</v>
      </c>
      <c r="B163" s="55">
        <v>27</v>
      </c>
      <c r="C163" s="55">
        <v>59</v>
      </c>
      <c r="D163" s="55">
        <v>43</v>
      </c>
      <c r="E163" s="55">
        <v>49</v>
      </c>
      <c r="F163" s="55"/>
      <c r="G163" s="54">
        <v>6</v>
      </c>
      <c r="H163" s="52">
        <v>14</v>
      </c>
      <c r="I163" s="52"/>
      <c r="J163" s="54" t="s">
        <v>41</v>
      </c>
      <c r="K163" s="52" t="s">
        <v>41</v>
      </c>
      <c r="L163" s="54" t="s">
        <v>41</v>
      </c>
      <c r="M163" s="52" t="s">
        <v>41</v>
      </c>
    </row>
    <row r="164" spans="1:13" s="86" customFormat="1" ht="11.25">
      <c r="A164" s="87">
        <v>43465</v>
      </c>
      <c r="B164" s="55">
        <v>25</v>
      </c>
      <c r="C164" s="55">
        <v>57</v>
      </c>
      <c r="D164" s="55">
        <v>41</v>
      </c>
      <c r="E164" s="55">
        <v>58</v>
      </c>
      <c r="F164" s="55"/>
      <c r="G164" s="54">
        <v>17</v>
      </c>
      <c r="H164" s="52">
        <v>41.5</v>
      </c>
      <c r="I164" s="52"/>
      <c r="J164" s="54">
        <v>1</v>
      </c>
      <c r="K164" s="52">
        <v>1.8</v>
      </c>
      <c r="L164" s="54" t="s">
        <v>41</v>
      </c>
      <c r="M164" s="52" t="s">
        <v>41</v>
      </c>
    </row>
    <row r="165" spans="1:13" s="86" customFormat="1" ht="11.25">
      <c r="A165" s="87">
        <v>43472</v>
      </c>
      <c r="B165" s="55">
        <v>24</v>
      </c>
      <c r="C165" s="55">
        <v>56</v>
      </c>
      <c r="D165" s="55">
        <v>40</v>
      </c>
      <c r="E165" s="55">
        <v>45</v>
      </c>
      <c r="F165" s="55"/>
      <c r="G165" s="54">
        <v>5</v>
      </c>
      <c r="H165" s="52">
        <v>12.5</v>
      </c>
      <c r="I165" s="52"/>
      <c r="J165" s="54" t="s">
        <v>41</v>
      </c>
      <c r="K165" s="52" t="s">
        <v>41</v>
      </c>
      <c r="L165" s="54" t="s">
        <v>41</v>
      </c>
      <c r="M165" s="52" t="s">
        <v>41</v>
      </c>
    </row>
    <row r="166" spans="1:13" s="86" customFormat="1" ht="11.25">
      <c r="A166" s="87">
        <v>43479</v>
      </c>
      <c r="B166" s="55">
        <v>23</v>
      </c>
      <c r="C166" s="55">
        <v>55</v>
      </c>
      <c r="D166" s="55">
        <v>39</v>
      </c>
      <c r="E166" s="55">
        <v>35</v>
      </c>
      <c r="F166" s="55"/>
      <c r="G166" s="54">
        <v>-4</v>
      </c>
      <c r="H166" s="52">
        <v>-10.3</v>
      </c>
      <c r="I166" s="52"/>
      <c r="J166" s="54" t="s">
        <v>41</v>
      </c>
      <c r="K166" s="52" t="s">
        <v>41</v>
      </c>
      <c r="L166" s="54" t="s">
        <v>41</v>
      </c>
      <c r="M166" s="52" t="s">
        <v>41</v>
      </c>
    </row>
    <row r="167" spans="1:13" s="86" customFormat="1" ht="11.25">
      <c r="A167" s="87">
        <v>43486</v>
      </c>
      <c r="B167" s="55">
        <v>22</v>
      </c>
      <c r="C167" s="55">
        <v>54</v>
      </c>
      <c r="D167" s="55">
        <v>38</v>
      </c>
      <c r="E167" s="55">
        <v>32</v>
      </c>
      <c r="F167" s="55"/>
      <c r="G167" s="54">
        <v>-6</v>
      </c>
      <c r="H167" s="52">
        <v>-15.8</v>
      </c>
      <c r="I167" s="52"/>
      <c r="J167" s="54" t="s">
        <v>41</v>
      </c>
      <c r="K167" s="52" t="s">
        <v>41</v>
      </c>
      <c r="L167" s="54" t="s">
        <v>41</v>
      </c>
      <c r="M167" s="52" t="s">
        <v>41</v>
      </c>
    </row>
    <row r="168" spans="1:13" s="86" customFormat="1" ht="11.25">
      <c r="A168" s="87">
        <v>43493</v>
      </c>
      <c r="B168" s="55">
        <v>22</v>
      </c>
      <c r="C168" s="55">
        <v>54</v>
      </c>
      <c r="D168" s="55">
        <v>38</v>
      </c>
      <c r="E168" s="55">
        <v>31</v>
      </c>
      <c r="F168" s="55"/>
      <c r="G168" s="54">
        <v>-7</v>
      </c>
      <c r="H168" s="52">
        <v>-18.399999999999999</v>
      </c>
      <c r="I168" s="52"/>
      <c r="J168" s="54" t="s">
        <v>41</v>
      </c>
      <c r="K168" s="52" t="s">
        <v>41</v>
      </c>
      <c r="L168" s="54" t="s">
        <v>41</v>
      </c>
      <c r="M168" s="52" t="s">
        <v>41</v>
      </c>
    </row>
    <row r="169" spans="1:13" s="86" customFormat="1" ht="11.25">
      <c r="A169" s="87">
        <v>43500</v>
      </c>
      <c r="B169" s="55">
        <v>21</v>
      </c>
      <c r="C169" s="55">
        <v>53</v>
      </c>
      <c r="D169" s="55">
        <v>37</v>
      </c>
      <c r="E169" s="55">
        <v>33</v>
      </c>
      <c r="F169" s="55"/>
      <c r="G169" s="54">
        <v>-4</v>
      </c>
      <c r="H169" s="52">
        <v>-10.8</v>
      </c>
      <c r="I169" s="52"/>
      <c r="J169" s="54" t="s">
        <v>41</v>
      </c>
      <c r="K169" s="52" t="s">
        <v>41</v>
      </c>
      <c r="L169" s="54" t="s">
        <v>41</v>
      </c>
      <c r="M169" s="52" t="s">
        <v>41</v>
      </c>
    </row>
    <row r="170" spans="1:13" s="86" customFormat="1" ht="11.25">
      <c r="A170" s="87">
        <v>43507</v>
      </c>
      <c r="B170" s="55">
        <v>21</v>
      </c>
      <c r="C170" s="55">
        <v>53</v>
      </c>
      <c r="D170" s="55">
        <v>37</v>
      </c>
      <c r="E170" s="55">
        <v>51</v>
      </c>
      <c r="F170" s="55"/>
      <c r="G170" s="54">
        <v>14</v>
      </c>
      <c r="H170" s="52">
        <v>37.799999999999997</v>
      </c>
      <c r="I170" s="52"/>
      <c r="J170" s="54" t="s">
        <v>41</v>
      </c>
      <c r="K170" s="52" t="s">
        <v>41</v>
      </c>
      <c r="L170" s="54" t="s">
        <v>41</v>
      </c>
      <c r="M170" s="52" t="s">
        <v>41</v>
      </c>
    </row>
    <row r="171" spans="1:13" s="86" customFormat="1" ht="11.25">
      <c r="A171" s="87">
        <v>43514</v>
      </c>
      <c r="B171" s="55">
        <v>21</v>
      </c>
      <c r="C171" s="55">
        <v>53</v>
      </c>
      <c r="D171" s="55">
        <v>37</v>
      </c>
      <c r="E171" s="55">
        <v>34</v>
      </c>
      <c r="F171" s="55"/>
      <c r="G171" s="54">
        <v>-3</v>
      </c>
      <c r="H171" s="52">
        <v>-8.1</v>
      </c>
      <c r="I171" s="52"/>
      <c r="J171" s="54" t="s">
        <v>41</v>
      </c>
      <c r="K171" s="52" t="s">
        <v>41</v>
      </c>
      <c r="L171" s="54" t="s">
        <v>41</v>
      </c>
      <c r="M171" s="52" t="s">
        <v>41</v>
      </c>
    </row>
    <row r="172" spans="1:13" s="86" customFormat="1" ht="11.25">
      <c r="A172" s="87">
        <v>43521</v>
      </c>
      <c r="B172" s="55">
        <v>22</v>
      </c>
      <c r="C172" s="55">
        <v>54</v>
      </c>
      <c r="D172" s="55">
        <v>38</v>
      </c>
      <c r="E172" s="55">
        <v>40</v>
      </c>
      <c r="F172" s="55"/>
      <c r="G172" s="54">
        <v>2</v>
      </c>
      <c r="H172" s="52">
        <v>5.3</v>
      </c>
      <c r="I172" s="52"/>
      <c r="J172" s="54" t="s">
        <v>41</v>
      </c>
      <c r="K172" s="52" t="s">
        <v>41</v>
      </c>
      <c r="L172" s="54" t="s">
        <v>41</v>
      </c>
      <c r="M172" s="52" t="s">
        <v>41</v>
      </c>
    </row>
    <row r="173" spans="1:13" s="86" customFormat="1" ht="11.25">
      <c r="A173" s="87">
        <v>43528</v>
      </c>
      <c r="B173" s="55">
        <v>22</v>
      </c>
      <c r="C173" s="55">
        <v>54</v>
      </c>
      <c r="D173" s="55">
        <v>38</v>
      </c>
      <c r="E173" s="55">
        <v>38</v>
      </c>
      <c r="F173" s="55"/>
      <c r="G173" s="54">
        <v>0</v>
      </c>
      <c r="H173" s="52">
        <v>0</v>
      </c>
      <c r="I173" s="52"/>
      <c r="J173" s="54" t="s">
        <v>41</v>
      </c>
      <c r="K173" s="52" t="s">
        <v>41</v>
      </c>
      <c r="L173" s="54" t="s">
        <v>41</v>
      </c>
      <c r="M173" s="52" t="s">
        <v>41</v>
      </c>
    </row>
    <row r="174" spans="1:13" s="86" customFormat="1" ht="11.25">
      <c r="A174" s="87">
        <v>43535</v>
      </c>
      <c r="B174" s="55">
        <v>23</v>
      </c>
      <c r="C174" s="55">
        <v>55</v>
      </c>
      <c r="D174" s="55">
        <v>39</v>
      </c>
      <c r="E174" s="55">
        <v>35</v>
      </c>
      <c r="F174" s="55"/>
      <c r="G174" s="54">
        <v>-4</v>
      </c>
      <c r="H174" s="52">
        <v>-10.3</v>
      </c>
      <c r="I174" s="52"/>
      <c r="J174" s="54" t="s">
        <v>41</v>
      </c>
      <c r="K174" s="52" t="s">
        <v>41</v>
      </c>
      <c r="L174" s="54" t="s">
        <v>41</v>
      </c>
      <c r="M174" s="52" t="s">
        <v>41</v>
      </c>
    </row>
    <row r="175" spans="1:13" s="86" customFormat="1" ht="11.25">
      <c r="A175" s="87">
        <v>43542</v>
      </c>
      <c r="B175" s="55">
        <v>24</v>
      </c>
      <c r="C175" s="55">
        <v>56</v>
      </c>
      <c r="D175" s="55">
        <v>40</v>
      </c>
      <c r="E175" s="55">
        <v>37</v>
      </c>
      <c r="F175" s="55"/>
      <c r="G175" s="54">
        <v>-3</v>
      </c>
      <c r="H175" s="52">
        <v>-7.5</v>
      </c>
      <c r="I175" s="52"/>
      <c r="J175" s="54" t="s">
        <v>41</v>
      </c>
      <c r="K175" s="52" t="s">
        <v>41</v>
      </c>
      <c r="L175" s="54" t="s">
        <v>41</v>
      </c>
      <c r="M175" s="52" t="s">
        <v>41</v>
      </c>
    </row>
    <row r="176" spans="1:13" s="86" customFormat="1" ht="11.25">
      <c r="A176" s="87">
        <v>43549</v>
      </c>
      <c r="B176" s="55">
        <v>26</v>
      </c>
      <c r="C176" s="55">
        <v>58</v>
      </c>
      <c r="D176" s="55">
        <v>42</v>
      </c>
      <c r="E176" s="55">
        <v>27</v>
      </c>
      <c r="F176" s="55"/>
      <c r="G176" s="54">
        <v>-15</v>
      </c>
      <c r="H176" s="52">
        <v>-35.700000000000003</v>
      </c>
      <c r="I176" s="52"/>
      <c r="J176" s="54" t="s">
        <v>41</v>
      </c>
      <c r="K176" s="52" t="s">
        <v>41</v>
      </c>
      <c r="L176" s="54" t="s">
        <v>41</v>
      </c>
      <c r="M176" s="52" t="s">
        <v>41</v>
      </c>
    </row>
    <row r="177" spans="1:13" s="86" customFormat="1" ht="11.25">
      <c r="A177" s="87">
        <v>43556</v>
      </c>
      <c r="B177" s="55">
        <v>27</v>
      </c>
      <c r="C177" s="55">
        <v>59</v>
      </c>
      <c r="D177" s="55">
        <v>43</v>
      </c>
      <c r="E177" s="55">
        <v>45</v>
      </c>
      <c r="F177" s="55"/>
      <c r="G177" s="54">
        <v>2</v>
      </c>
      <c r="H177" s="52">
        <v>4.7</v>
      </c>
      <c r="I177" s="52"/>
      <c r="J177" s="54" t="s">
        <v>41</v>
      </c>
      <c r="K177" s="52" t="s">
        <v>41</v>
      </c>
      <c r="L177" s="54" t="s">
        <v>41</v>
      </c>
      <c r="M177" s="52" t="s">
        <v>41</v>
      </c>
    </row>
    <row r="178" spans="1:13" s="86" customFormat="1" ht="11.25">
      <c r="A178" s="87">
        <v>43563</v>
      </c>
      <c r="B178" s="55">
        <v>29</v>
      </c>
      <c r="C178" s="55">
        <v>61</v>
      </c>
      <c r="D178" s="55">
        <v>45</v>
      </c>
      <c r="E178" s="55">
        <v>46</v>
      </c>
      <c r="F178" s="55"/>
      <c r="G178" s="54">
        <v>1</v>
      </c>
      <c r="H178" s="52">
        <v>2.2000000000000002</v>
      </c>
      <c r="I178" s="52"/>
      <c r="J178" s="54" t="s">
        <v>41</v>
      </c>
      <c r="K178" s="52" t="s">
        <v>41</v>
      </c>
      <c r="L178" s="54" t="s">
        <v>41</v>
      </c>
      <c r="M178" s="52" t="s">
        <v>41</v>
      </c>
    </row>
    <row r="179" spans="1:13" s="86" customFormat="1" ht="11.25">
      <c r="A179" s="87">
        <v>43570</v>
      </c>
      <c r="B179" s="55">
        <v>30</v>
      </c>
      <c r="C179" s="55">
        <v>62</v>
      </c>
      <c r="D179" s="55">
        <v>46</v>
      </c>
      <c r="E179" s="55">
        <v>45</v>
      </c>
      <c r="F179" s="55"/>
      <c r="G179" s="54">
        <v>-1</v>
      </c>
      <c r="H179" s="52">
        <v>-2.2000000000000002</v>
      </c>
      <c r="I179" s="52"/>
      <c r="J179" s="54" t="s">
        <v>41</v>
      </c>
      <c r="K179" s="52" t="s">
        <v>41</v>
      </c>
      <c r="L179" s="54" t="s">
        <v>41</v>
      </c>
      <c r="M179" s="52" t="s">
        <v>41</v>
      </c>
    </row>
    <row r="180" spans="1:13" s="86" customFormat="1" ht="11.25">
      <c r="A180" s="87">
        <v>43577</v>
      </c>
      <c r="B180" s="55">
        <v>32</v>
      </c>
      <c r="C180" s="55">
        <v>64</v>
      </c>
      <c r="D180" s="55">
        <v>48</v>
      </c>
      <c r="E180" s="55">
        <v>51</v>
      </c>
      <c r="F180" s="55"/>
      <c r="G180" s="54">
        <v>3</v>
      </c>
      <c r="H180" s="52">
        <v>6.3</v>
      </c>
      <c r="I180" s="52"/>
      <c r="J180" s="54" t="s">
        <v>41</v>
      </c>
      <c r="K180" s="52" t="s">
        <v>41</v>
      </c>
      <c r="L180" s="54" t="s">
        <v>41</v>
      </c>
      <c r="M180" s="52" t="s">
        <v>41</v>
      </c>
    </row>
    <row r="181" spans="1:13" s="86" customFormat="1" ht="11.25">
      <c r="A181" s="87">
        <v>43584</v>
      </c>
      <c r="B181" s="55">
        <v>34</v>
      </c>
      <c r="C181" s="55">
        <v>66</v>
      </c>
      <c r="D181" s="55">
        <v>50</v>
      </c>
      <c r="E181" s="55">
        <v>49</v>
      </c>
      <c r="F181" s="55"/>
      <c r="G181" s="54">
        <v>-1</v>
      </c>
      <c r="H181" s="52">
        <v>-2</v>
      </c>
      <c r="I181" s="52"/>
      <c r="J181" s="54" t="s">
        <v>41</v>
      </c>
      <c r="K181" s="52" t="s">
        <v>41</v>
      </c>
      <c r="L181" s="54" t="s">
        <v>41</v>
      </c>
      <c r="M181" s="52" t="s">
        <v>41</v>
      </c>
    </row>
    <row r="182" spans="1:13" s="86" customFormat="1" ht="11.25">
      <c r="A182" s="87">
        <v>43591</v>
      </c>
      <c r="B182" s="55">
        <v>36</v>
      </c>
      <c r="C182" s="55">
        <v>68</v>
      </c>
      <c r="D182" s="55">
        <v>52</v>
      </c>
      <c r="E182" s="55">
        <v>54</v>
      </c>
      <c r="F182" s="55"/>
      <c r="G182" s="54">
        <v>2</v>
      </c>
      <c r="H182" s="52">
        <v>3.8</v>
      </c>
      <c r="I182" s="52"/>
      <c r="J182" s="54" t="s">
        <v>41</v>
      </c>
      <c r="K182" s="52" t="s">
        <v>41</v>
      </c>
      <c r="L182" s="54" t="s">
        <v>41</v>
      </c>
      <c r="M182" s="52" t="s">
        <v>41</v>
      </c>
    </row>
    <row r="183" spans="1:13" s="86" customFormat="1" ht="11.25">
      <c r="A183" s="87">
        <v>43598</v>
      </c>
      <c r="B183" s="55">
        <v>38</v>
      </c>
      <c r="C183" s="55">
        <v>70</v>
      </c>
      <c r="D183" s="55">
        <v>54</v>
      </c>
      <c r="E183" s="55">
        <v>49</v>
      </c>
      <c r="F183" s="55"/>
      <c r="G183" s="54">
        <v>-5</v>
      </c>
      <c r="H183" s="52">
        <v>-9.3000000000000007</v>
      </c>
      <c r="I183" s="52"/>
      <c r="J183" s="54" t="s">
        <v>41</v>
      </c>
      <c r="K183" s="52" t="s">
        <v>41</v>
      </c>
      <c r="L183" s="54" t="s">
        <v>41</v>
      </c>
      <c r="M183" s="52" t="s">
        <v>41</v>
      </c>
    </row>
    <row r="184" spans="1:13" s="86" customFormat="1" ht="11.25">
      <c r="A184" s="87">
        <v>43605</v>
      </c>
      <c r="B184" s="55">
        <v>40</v>
      </c>
      <c r="C184" s="55">
        <v>72</v>
      </c>
      <c r="D184" s="55">
        <v>56</v>
      </c>
      <c r="E184" s="55">
        <v>70</v>
      </c>
      <c r="F184" s="55"/>
      <c r="G184" s="54">
        <v>14</v>
      </c>
      <c r="H184" s="52">
        <v>25</v>
      </c>
      <c r="I184" s="52"/>
      <c r="J184" s="54" t="s">
        <v>41</v>
      </c>
      <c r="K184" s="52" t="s">
        <v>41</v>
      </c>
      <c r="L184" s="54" t="s">
        <v>41</v>
      </c>
      <c r="M184" s="52" t="s">
        <v>41</v>
      </c>
    </row>
    <row r="185" spans="1:13" s="86" customFormat="1" ht="11.25">
      <c r="A185" s="87">
        <v>43612</v>
      </c>
      <c r="B185" s="55">
        <v>42</v>
      </c>
      <c r="C185" s="55">
        <v>74</v>
      </c>
      <c r="D185" s="55">
        <v>58</v>
      </c>
      <c r="E185" s="55">
        <v>53</v>
      </c>
      <c r="F185" s="55"/>
      <c r="G185" s="54">
        <v>-5</v>
      </c>
      <c r="H185" s="52">
        <v>-8.6</v>
      </c>
      <c r="I185" s="52"/>
      <c r="J185" s="54" t="s">
        <v>41</v>
      </c>
      <c r="K185" s="52" t="s">
        <v>41</v>
      </c>
      <c r="L185" s="54" t="s">
        <v>41</v>
      </c>
      <c r="M185" s="52" t="s">
        <v>41</v>
      </c>
    </row>
    <row r="186" spans="1:13" s="86" customFormat="1" ht="11.25">
      <c r="A186" s="87">
        <v>43619</v>
      </c>
      <c r="B186" s="55">
        <v>43</v>
      </c>
      <c r="C186" s="55">
        <v>76</v>
      </c>
      <c r="D186" s="55">
        <v>59</v>
      </c>
      <c r="E186" s="55">
        <v>69</v>
      </c>
      <c r="F186" s="55"/>
      <c r="G186" s="54">
        <v>10</v>
      </c>
      <c r="H186" s="52">
        <v>16.899999999999999</v>
      </c>
      <c r="I186" s="52"/>
      <c r="J186" s="54" t="s">
        <v>41</v>
      </c>
      <c r="K186" s="52" t="s">
        <v>41</v>
      </c>
      <c r="L186" s="54" t="s">
        <v>41</v>
      </c>
      <c r="M186" s="52" t="s">
        <v>41</v>
      </c>
    </row>
    <row r="187" spans="1:13" s="86" customFormat="1" ht="11.25">
      <c r="A187" s="87">
        <v>43626</v>
      </c>
      <c r="B187" s="55">
        <v>45</v>
      </c>
      <c r="C187" s="55">
        <v>77</v>
      </c>
      <c r="D187" s="55">
        <v>61</v>
      </c>
      <c r="E187" s="55">
        <v>74</v>
      </c>
      <c r="F187" s="55"/>
      <c r="G187" s="54">
        <v>13</v>
      </c>
      <c r="H187" s="52">
        <v>21.3</v>
      </c>
      <c r="I187" s="52"/>
      <c r="J187" s="54" t="s">
        <v>41</v>
      </c>
      <c r="K187" s="52" t="s">
        <v>41</v>
      </c>
      <c r="L187" s="54" t="s">
        <v>41</v>
      </c>
      <c r="M187" s="52" t="s">
        <v>41</v>
      </c>
    </row>
    <row r="188" spans="1:13" s="86" customFormat="1" ht="11.25">
      <c r="A188" s="87">
        <v>43633</v>
      </c>
      <c r="B188" s="55">
        <v>47</v>
      </c>
      <c r="C188" s="55">
        <v>79</v>
      </c>
      <c r="D188" s="55">
        <v>63</v>
      </c>
      <c r="E188" s="55">
        <v>73</v>
      </c>
      <c r="F188" s="55"/>
      <c r="G188" s="54">
        <v>10</v>
      </c>
      <c r="H188" s="52">
        <v>15.9</v>
      </c>
      <c r="I188" s="52"/>
      <c r="J188" s="54" t="s">
        <v>41</v>
      </c>
      <c r="K188" s="52" t="s">
        <v>41</v>
      </c>
      <c r="L188" s="54" t="s">
        <v>41</v>
      </c>
      <c r="M188" s="52" t="s">
        <v>41</v>
      </c>
    </row>
    <row r="189" spans="1:13" s="86" customFormat="1" ht="11.25">
      <c r="A189" s="87">
        <v>43640</v>
      </c>
      <c r="B189" s="55">
        <v>48</v>
      </c>
      <c r="C189" s="55">
        <v>80</v>
      </c>
      <c r="D189" s="55">
        <v>64</v>
      </c>
      <c r="E189" s="55">
        <v>58</v>
      </c>
      <c r="F189" s="55"/>
      <c r="G189" s="54">
        <v>-6</v>
      </c>
      <c r="H189" s="52">
        <v>-9.4</v>
      </c>
      <c r="I189" s="52"/>
      <c r="J189" s="54" t="s">
        <v>41</v>
      </c>
      <c r="K189" s="52" t="s">
        <v>41</v>
      </c>
      <c r="L189" s="54" t="s">
        <v>41</v>
      </c>
      <c r="M189" s="52" t="s">
        <v>41</v>
      </c>
    </row>
    <row r="190" spans="1:13" s="86" customFormat="1" ht="11.25">
      <c r="A190" s="87">
        <v>43647</v>
      </c>
      <c r="B190" s="55">
        <v>50</v>
      </c>
      <c r="C190" s="55">
        <v>82</v>
      </c>
      <c r="D190" s="55">
        <v>66</v>
      </c>
      <c r="E190" s="55">
        <v>75</v>
      </c>
      <c r="F190" s="55"/>
      <c r="G190" s="54">
        <v>9</v>
      </c>
      <c r="H190" s="52">
        <v>13.6</v>
      </c>
      <c r="I190" s="52"/>
      <c r="J190" s="54" t="s">
        <v>41</v>
      </c>
      <c r="K190" s="52" t="s">
        <v>41</v>
      </c>
      <c r="L190" s="54" t="s">
        <v>41</v>
      </c>
      <c r="M190" s="52" t="s">
        <v>41</v>
      </c>
    </row>
    <row r="191" spans="1:13" s="86" customFormat="1" ht="11.25">
      <c r="A191" s="87">
        <v>43654</v>
      </c>
      <c r="B191" s="55">
        <v>51</v>
      </c>
      <c r="C191" s="55">
        <v>83</v>
      </c>
      <c r="D191" s="55">
        <v>67</v>
      </c>
      <c r="E191" s="55">
        <v>70</v>
      </c>
      <c r="F191" s="55"/>
      <c r="G191" s="54">
        <v>3</v>
      </c>
      <c r="H191" s="52">
        <v>4.5</v>
      </c>
      <c r="I191" s="52"/>
      <c r="J191" s="54" t="s">
        <v>41</v>
      </c>
      <c r="K191" s="52" t="s">
        <v>41</v>
      </c>
      <c r="L191" s="54" t="s">
        <v>41</v>
      </c>
      <c r="M191" s="52" t="s">
        <v>41</v>
      </c>
    </row>
    <row r="192" spans="1:13" s="86" customFormat="1" ht="11.25">
      <c r="A192" s="87">
        <v>43661</v>
      </c>
      <c r="B192" s="55">
        <v>52</v>
      </c>
      <c r="C192" s="55">
        <v>84</v>
      </c>
      <c r="D192" s="55">
        <v>68</v>
      </c>
      <c r="E192" s="55">
        <v>70</v>
      </c>
      <c r="F192" s="55"/>
      <c r="G192" s="54">
        <v>2</v>
      </c>
      <c r="H192" s="52">
        <v>2.9</v>
      </c>
      <c r="I192" s="52"/>
      <c r="J192" s="54" t="s">
        <v>41</v>
      </c>
      <c r="K192" s="52" t="s">
        <v>41</v>
      </c>
      <c r="L192" s="54" t="s">
        <v>41</v>
      </c>
      <c r="M192" s="52" t="s">
        <v>41</v>
      </c>
    </row>
    <row r="193" spans="1:13" s="86" customFormat="1" ht="11.25">
      <c r="A193" s="87">
        <v>43668</v>
      </c>
      <c r="B193" s="55">
        <v>52</v>
      </c>
      <c r="C193" s="55">
        <v>85</v>
      </c>
      <c r="D193" s="55">
        <v>68</v>
      </c>
      <c r="E193" s="55">
        <v>91</v>
      </c>
      <c r="F193" s="55"/>
      <c r="G193" s="54">
        <v>23</v>
      </c>
      <c r="H193" s="52">
        <v>33.799999999999997</v>
      </c>
      <c r="I193" s="52"/>
      <c r="J193" s="54">
        <v>6</v>
      </c>
      <c r="K193" s="52">
        <v>7.1</v>
      </c>
      <c r="L193" s="54" t="s">
        <v>41</v>
      </c>
      <c r="M193" s="52" t="s">
        <v>41</v>
      </c>
    </row>
    <row r="194" spans="1:13" s="86" customFormat="1" ht="11.25">
      <c r="A194" s="87">
        <v>43675</v>
      </c>
      <c r="B194" s="55">
        <v>53</v>
      </c>
      <c r="C194" s="55">
        <v>85</v>
      </c>
      <c r="D194" s="55">
        <v>69</v>
      </c>
      <c r="E194" s="55">
        <v>85</v>
      </c>
      <c r="F194" s="55"/>
      <c r="G194" s="54">
        <v>16</v>
      </c>
      <c r="H194" s="52">
        <v>23.2</v>
      </c>
      <c r="I194" s="52"/>
      <c r="J194" s="54" t="s">
        <v>41</v>
      </c>
      <c r="K194" s="52" t="s">
        <v>41</v>
      </c>
      <c r="L194" s="54" t="s">
        <v>41</v>
      </c>
      <c r="M194" s="52" t="s">
        <v>41</v>
      </c>
    </row>
    <row r="195" spans="1:13" s="86" customFormat="1" ht="11.25">
      <c r="A195" s="87">
        <v>43682</v>
      </c>
      <c r="B195" s="55">
        <v>53</v>
      </c>
      <c r="C195" s="55">
        <v>85</v>
      </c>
      <c r="D195" s="55">
        <v>69</v>
      </c>
      <c r="E195" s="55">
        <v>63</v>
      </c>
      <c r="F195" s="55"/>
      <c r="G195" s="54">
        <v>-6</v>
      </c>
      <c r="H195" s="52">
        <v>-8.6999999999999993</v>
      </c>
      <c r="I195" s="52"/>
      <c r="J195" s="54" t="s">
        <v>41</v>
      </c>
      <c r="K195" s="52" t="s">
        <v>41</v>
      </c>
      <c r="L195" s="54" t="s">
        <v>41</v>
      </c>
      <c r="M195" s="52" t="s">
        <v>41</v>
      </c>
    </row>
    <row r="196" spans="1:13" s="86" customFormat="1" ht="11.25">
      <c r="A196" s="87">
        <v>43689</v>
      </c>
      <c r="B196" s="55">
        <v>53</v>
      </c>
      <c r="C196" s="55">
        <v>85</v>
      </c>
      <c r="D196" s="55">
        <v>69</v>
      </c>
      <c r="E196" s="55">
        <v>77</v>
      </c>
      <c r="F196" s="55"/>
      <c r="G196" s="54">
        <v>8</v>
      </c>
      <c r="H196" s="52">
        <v>11.6</v>
      </c>
      <c r="I196" s="52"/>
      <c r="J196" s="54" t="s">
        <v>41</v>
      </c>
      <c r="K196" s="52" t="s">
        <v>41</v>
      </c>
      <c r="L196" s="54" t="s">
        <v>41</v>
      </c>
      <c r="M196" s="52" t="s">
        <v>41</v>
      </c>
    </row>
    <row r="197" spans="1:13" s="86" customFormat="1" ht="11.25">
      <c r="A197" s="87">
        <v>43696</v>
      </c>
      <c r="B197" s="55">
        <v>53</v>
      </c>
      <c r="C197" s="55">
        <v>85</v>
      </c>
      <c r="D197" s="55">
        <v>69</v>
      </c>
      <c r="E197" s="55">
        <v>55</v>
      </c>
      <c r="F197" s="55"/>
      <c r="G197" s="54">
        <v>-14</v>
      </c>
      <c r="H197" s="52">
        <v>-20.3</v>
      </c>
      <c r="I197" s="52"/>
      <c r="J197" s="54" t="s">
        <v>41</v>
      </c>
      <c r="K197" s="52" t="s">
        <v>41</v>
      </c>
      <c r="L197" s="54" t="s">
        <v>41</v>
      </c>
      <c r="M197" s="52" t="s">
        <v>41</v>
      </c>
    </row>
    <row r="198" spans="1:13" s="86" customFormat="1" ht="11.25">
      <c r="A198" s="87">
        <v>43703</v>
      </c>
      <c r="B198" s="55">
        <v>52</v>
      </c>
      <c r="C198" s="55">
        <v>85</v>
      </c>
      <c r="D198" s="55">
        <v>68</v>
      </c>
      <c r="E198" s="55">
        <v>70</v>
      </c>
      <c r="F198" s="55"/>
      <c r="G198" s="54">
        <v>2</v>
      </c>
      <c r="H198" s="52">
        <v>2.9</v>
      </c>
      <c r="I198" s="52"/>
      <c r="J198" s="54" t="s">
        <v>41</v>
      </c>
      <c r="K198" s="52" t="s">
        <v>41</v>
      </c>
      <c r="L198" s="54" t="s">
        <v>41</v>
      </c>
      <c r="M198" s="52" t="s">
        <v>41</v>
      </c>
    </row>
    <row r="199" spans="1:13" s="86" customFormat="1" ht="11.25">
      <c r="A199" s="87">
        <v>43710</v>
      </c>
      <c r="B199" s="55">
        <v>52</v>
      </c>
      <c r="C199" s="55">
        <v>84</v>
      </c>
      <c r="D199" s="55">
        <v>68</v>
      </c>
      <c r="E199" s="55">
        <v>66</v>
      </c>
      <c r="F199" s="55"/>
      <c r="G199" s="54">
        <v>-2</v>
      </c>
      <c r="H199" s="52">
        <v>-2.9</v>
      </c>
      <c r="I199" s="52"/>
      <c r="J199" s="54" t="s">
        <v>41</v>
      </c>
      <c r="K199" s="52" t="s">
        <v>41</v>
      </c>
      <c r="L199" s="54" t="s">
        <v>41</v>
      </c>
      <c r="M199" s="52" t="s">
        <v>41</v>
      </c>
    </row>
    <row r="200" spans="1:13" s="86" customFormat="1" ht="11.25">
      <c r="A200" s="87">
        <v>43717</v>
      </c>
      <c r="B200" s="55">
        <v>51</v>
      </c>
      <c r="C200" s="55">
        <v>83</v>
      </c>
      <c r="D200" s="55">
        <v>67</v>
      </c>
      <c r="E200" s="55">
        <v>50</v>
      </c>
      <c r="F200" s="55"/>
      <c r="G200" s="54">
        <v>-17</v>
      </c>
      <c r="H200" s="52">
        <v>-25.4</v>
      </c>
      <c r="I200" s="52"/>
      <c r="J200" s="54" t="s">
        <v>41</v>
      </c>
      <c r="K200" s="52" t="s">
        <v>41</v>
      </c>
      <c r="L200" s="54">
        <v>1</v>
      </c>
      <c r="M200" s="52">
        <v>2</v>
      </c>
    </row>
    <row r="201" spans="1:13" s="86" customFormat="1" ht="11.25">
      <c r="A201" s="87">
        <v>43724</v>
      </c>
      <c r="B201" s="55">
        <v>50</v>
      </c>
      <c r="C201" s="55">
        <v>82</v>
      </c>
      <c r="D201" s="55">
        <v>66</v>
      </c>
      <c r="E201" s="55">
        <v>61</v>
      </c>
      <c r="F201" s="55"/>
      <c r="G201" s="54">
        <v>-5</v>
      </c>
      <c r="H201" s="52">
        <v>-7.6</v>
      </c>
      <c r="I201" s="52"/>
      <c r="J201" s="54" t="s">
        <v>41</v>
      </c>
      <c r="K201" s="52" t="s">
        <v>41</v>
      </c>
      <c r="L201" s="54" t="s">
        <v>41</v>
      </c>
      <c r="M201" s="52" t="s">
        <v>41</v>
      </c>
    </row>
    <row r="202" spans="1:13" s="86" customFormat="1" ht="11.25">
      <c r="A202" s="87">
        <v>43731</v>
      </c>
      <c r="B202" s="55">
        <v>48</v>
      </c>
      <c r="C202" s="55">
        <v>80</v>
      </c>
      <c r="D202" s="55">
        <v>64</v>
      </c>
      <c r="E202" s="55">
        <v>65</v>
      </c>
      <c r="F202" s="55"/>
      <c r="G202" s="54">
        <v>1</v>
      </c>
      <c r="H202" s="52">
        <v>1.6</v>
      </c>
      <c r="I202" s="52"/>
      <c r="J202" s="54" t="s">
        <v>41</v>
      </c>
      <c r="K202" s="52" t="s">
        <v>41</v>
      </c>
      <c r="L202" s="54" t="s">
        <v>41</v>
      </c>
      <c r="M202" s="52" t="s">
        <v>41</v>
      </c>
    </row>
    <row r="203" spans="1:13" s="86" customFormat="1" ht="11.25">
      <c r="A203" s="87">
        <v>43738</v>
      </c>
      <c r="B203" s="55">
        <v>47</v>
      </c>
      <c r="C203" s="55">
        <v>79</v>
      </c>
      <c r="D203" s="55">
        <v>63</v>
      </c>
      <c r="E203" s="55">
        <v>72</v>
      </c>
      <c r="F203" s="55"/>
      <c r="G203" s="54">
        <v>9</v>
      </c>
      <c r="H203" s="52">
        <v>14.3</v>
      </c>
      <c r="I203" s="52"/>
      <c r="J203" s="54" t="s">
        <v>41</v>
      </c>
      <c r="K203" s="52" t="s">
        <v>41</v>
      </c>
      <c r="L203" s="54" t="s">
        <v>41</v>
      </c>
      <c r="M203" s="52" t="s">
        <v>41</v>
      </c>
    </row>
    <row r="204" spans="1:13" s="86" customFormat="1" ht="11.25">
      <c r="A204" s="87">
        <v>43745</v>
      </c>
      <c r="B204" s="55">
        <v>45</v>
      </c>
      <c r="C204" s="55">
        <v>77</v>
      </c>
      <c r="D204" s="55">
        <v>61</v>
      </c>
      <c r="E204" s="55">
        <v>60</v>
      </c>
      <c r="F204" s="55"/>
      <c r="G204" s="54">
        <v>-1</v>
      </c>
      <c r="H204" s="52">
        <v>-1.6</v>
      </c>
      <c r="I204" s="52"/>
      <c r="J204" s="54" t="s">
        <v>41</v>
      </c>
      <c r="K204" s="52" t="s">
        <v>41</v>
      </c>
      <c r="L204" s="54" t="s">
        <v>41</v>
      </c>
      <c r="M204" s="52" t="s">
        <v>41</v>
      </c>
    </row>
    <row r="205" spans="1:13" s="86" customFormat="1" ht="11.25">
      <c r="A205" s="87">
        <v>43752</v>
      </c>
      <c r="B205" s="55">
        <v>43</v>
      </c>
      <c r="C205" s="55">
        <v>75</v>
      </c>
      <c r="D205" s="55">
        <v>59</v>
      </c>
      <c r="E205" s="55">
        <v>48</v>
      </c>
      <c r="F205" s="55"/>
      <c r="G205" s="54">
        <v>-11</v>
      </c>
      <c r="H205" s="52">
        <v>-18.600000000000001</v>
      </c>
      <c r="I205" s="52"/>
      <c r="J205" s="54" t="s">
        <v>41</v>
      </c>
      <c r="K205" s="52" t="s">
        <v>41</v>
      </c>
      <c r="L205" s="54" t="s">
        <v>41</v>
      </c>
      <c r="M205" s="52" t="s">
        <v>41</v>
      </c>
    </row>
    <row r="206" spans="1:13" s="86" customFormat="1" ht="11.25">
      <c r="A206" s="87">
        <v>43759</v>
      </c>
      <c r="B206" s="55">
        <v>41</v>
      </c>
      <c r="C206" s="55">
        <v>73</v>
      </c>
      <c r="D206" s="55">
        <v>57</v>
      </c>
      <c r="E206" s="55">
        <v>60</v>
      </c>
      <c r="F206" s="55"/>
      <c r="G206" s="54">
        <v>3</v>
      </c>
      <c r="H206" s="52">
        <v>5.3</v>
      </c>
      <c r="I206" s="52"/>
      <c r="J206" s="54" t="s">
        <v>41</v>
      </c>
      <c r="K206" s="52" t="s">
        <v>41</v>
      </c>
      <c r="L206" s="54" t="s">
        <v>41</v>
      </c>
      <c r="M206" s="52" t="s">
        <v>41</v>
      </c>
    </row>
    <row r="207" spans="1:13" s="86" customFormat="1" ht="11.25">
      <c r="A207" s="87">
        <v>43766</v>
      </c>
      <c r="B207" s="55">
        <v>39</v>
      </c>
      <c r="C207" s="55">
        <v>71</v>
      </c>
      <c r="D207" s="55">
        <v>55</v>
      </c>
      <c r="E207" s="55">
        <v>40</v>
      </c>
      <c r="F207" s="55"/>
      <c r="G207" s="54">
        <v>-15</v>
      </c>
      <c r="H207" s="52">
        <v>-27.3</v>
      </c>
      <c r="I207" s="52"/>
      <c r="J207" s="54" t="s">
        <v>41</v>
      </c>
      <c r="K207" s="52" t="s">
        <v>41</v>
      </c>
      <c r="L207" s="54" t="s">
        <v>41</v>
      </c>
      <c r="M207" s="52" t="s">
        <v>41</v>
      </c>
    </row>
    <row r="208" spans="1:13" s="86" customFormat="1" ht="11.25">
      <c r="A208" s="87">
        <v>43773</v>
      </c>
      <c r="B208" s="55">
        <v>37</v>
      </c>
      <c r="C208" s="55">
        <v>69</v>
      </c>
      <c r="D208" s="55">
        <v>53</v>
      </c>
      <c r="E208" s="55">
        <v>48</v>
      </c>
      <c r="F208" s="55"/>
      <c r="G208" s="54">
        <v>-5</v>
      </c>
      <c r="H208" s="52">
        <v>-9.4</v>
      </c>
      <c r="I208" s="52"/>
      <c r="J208" s="54" t="s">
        <v>41</v>
      </c>
      <c r="K208" s="52" t="s">
        <v>41</v>
      </c>
      <c r="L208" s="54" t="s">
        <v>41</v>
      </c>
      <c r="M208" s="52" t="s">
        <v>41</v>
      </c>
    </row>
    <row r="209" spans="1:13" s="86" customFormat="1" ht="11.25">
      <c r="A209" s="87">
        <v>43780</v>
      </c>
      <c r="B209" s="55">
        <v>35</v>
      </c>
      <c r="C209" s="55">
        <v>67</v>
      </c>
      <c r="D209" s="55">
        <v>51</v>
      </c>
      <c r="E209" s="55">
        <v>59</v>
      </c>
      <c r="F209" s="55"/>
      <c r="G209" s="54">
        <v>8</v>
      </c>
      <c r="H209" s="52">
        <v>15.7</v>
      </c>
      <c r="I209" s="52"/>
      <c r="J209" s="54" t="s">
        <v>41</v>
      </c>
      <c r="K209" s="52" t="s">
        <v>41</v>
      </c>
      <c r="L209" s="54" t="s">
        <v>41</v>
      </c>
      <c r="M209" s="52" t="s">
        <v>41</v>
      </c>
    </row>
    <row r="210" spans="1:13" s="86" customFormat="1" ht="11.25">
      <c r="A210" s="87">
        <v>43787</v>
      </c>
      <c r="B210" s="55">
        <v>33</v>
      </c>
      <c r="C210" s="55">
        <v>65</v>
      </c>
      <c r="D210" s="55">
        <v>49</v>
      </c>
      <c r="E210" s="55">
        <v>47</v>
      </c>
      <c r="F210" s="55"/>
      <c r="G210" s="54">
        <v>-2</v>
      </c>
      <c r="H210" s="52">
        <v>-4.0999999999999996</v>
      </c>
      <c r="I210" s="52"/>
      <c r="J210" s="54" t="s">
        <v>41</v>
      </c>
      <c r="K210" s="52" t="s">
        <v>41</v>
      </c>
      <c r="L210" s="54" t="s">
        <v>41</v>
      </c>
      <c r="M210" s="52" t="s">
        <v>41</v>
      </c>
    </row>
    <row r="211" spans="1:13" s="86" customFormat="1" ht="11.25">
      <c r="A211" s="87">
        <v>43794</v>
      </c>
      <c r="B211" s="55">
        <v>31</v>
      </c>
      <c r="C211" s="55">
        <v>63</v>
      </c>
      <c r="D211" s="55">
        <v>47</v>
      </c>
      <c r="E211" s="55">
        <v>46</v>
      </c>
      <c r="F211" s="55"/>
      <c r="G211" s="54">
        <v>-1</v>
      </c>
      <c r="H211" s="52">
        <v>-2.1</v>
      </c>
      <c r="I211" s="52"/>
      <c r="J211" s="54" t="s">
        <v>41</v>
      </c>
      <c r="K211" s="52" t="s">
        <v>41</v>
      </c>
      <c r="L211" s="54" t="s">
        <v>41</v>
      </c>
      <c r="M211" s="52" t="s">
        <v>41</v>
      </c>
    </row>
    <row r="212" spans="1:13" s="86" customFormat="1" ht="11.25">
      <c r="A212" s="87">
        <v>43801</v>
      </c>
      <c r="B212" s="55">
        <v>29</v>
      </c>
      <c r="C212" s="55">
        <v>61</v>
      </c>
      <c r="D212" s="55">
        <v>45</v>
      </c>
      <c r="E212" s="55">
        <v>49</v>
      </c>
      <c r="F212" s="55"/>
      <c r="G212" s="54">
        <v>4</v>
      </c>
      <c r="H212" s="52">
        <v>8.9</v>
      </c>
      <c r="I212" s="52"/>
      <c r="J212" s="54" t="s">
        <v>41</v>
      </c>
      <c r="K212" s="52" t="s">
        <v>41</v>
      </c>
      <c r="L212" s="54" t="s">
        <v>41</v>
      </c>
      <c r="M212" s="52" t="s">
        <v>41</v>
      </c>
    </row>
    <row r="213" spans="1:13" s="86" customFormat="1" ht="11.25">
      <c r="A213" s="87">
        <v>43808</v>
      </c>
      <c r="B213" s="55">
        <v>27</v>
      </c>
      <c r="C213" s="55">
        <v>59</v>
      </c>
      <c r="D213" s="55">
        <v>43</v>
      </c>
      <c r="E213" s="55">
        <v>41</v>
      </c>
      <c r="F213" s="55"/>
      <c r="G213" s="54">
        <v>-2</v>
      </c>
      <c r="H213" s="52">
        <v>-4.7</v>
      </c>
      <c r="I213" s="52"/>
      <c r="J213" s="54" t="s">
        <v>41</v>
      </c>
      <c r="K213" s="52" t="s">
        <v>41</v>
      </c>
      <c r="L213" s="54" t="s">
        <v>41</v>
      </c>
      <c r="M213" s="52" t="s">
        <v>41</v>
      </c>
    </row>
    <row r="214" spans="1:13" s="86" customFormat="1" ht="11.25">
      <c r="A214" s="87">
        <v>43815</v>
      </c>
      <c r="B214" s="55">
        <v>25</v>
      </c>
      <c r="C214" s="55">
        <v>57</v>
      </c>
      <c r="D214" s="55">
        <v>41</v>
      </c>
      <c r="E214" s="55">
        <v>47</v>
      </c>
      <c r="F214" s="55"/>
      <c r="G214" s="54">
        <v>6</v>
      </c>
      <c r="H214" s="52">
        <v>14.6</v>
      </c>
      <c r="I214" s="52"/>
      <c r="J214" s="54" t="s">
        <v>41</v>
      </c>
      <c r="K214" s="52" t="s">
        <v>41</v>
      </c>
      <c r="L214" s="54" t="s">
        <v>41</v>
      </c>
      <c r="M214" s="52" t="s">
        <v>41</v>
      </c>
    </row>
    <row r="215" spans="1:13" s="86" customFormat="1" ht="11.25">
      <c r="A215" s="87">
        <v>43822</v>
      </c>
      <c r="B215" s="55">
        <v>24</v>
      </c>
      <c r="C215" s="55">
        <v>56</v>
      </c>
      <c r="D215" s="55">
        <v>40</v>
      </c>
      <c r="E215" s="55">
        <v>36</v>
      </c>
      <c r="F215" s="55"/>
      <c r="G215" s="54">
        <v>-4</v>
      </c>
      <c r="H215" s="52">
        <v>-10</v>
      </c>
      <c r="I215" s="52"/>
      <c r="J215" s="54" t="s">
        <v>41</v>
      </c>
      <c r="K215" s="52" t="s">
        <v>41</v>
      </c>
      <c r="L215" s="54" t="s">
        <v>41</v>
      </c>
      <c r="M215" s="52" t="s">
        <v>41</v>
      </c>
    </row>
    <row r="216" spans="1:13" s="86" customFormat="1" ht="11.25">
      <c r="A216" s="87">
        <v>43829</v>
      </c>
      <c r="B216" s="55">
        <v>22</v>
      </c>
      <c r="C216" s="55">
        <v>54</v>
      </c>
      <c r="D216" s="55">
        <v>38</v>
      </c>
      <c r="E216" s="55">
        <v>42</v>
      </c>
      <c r="F216" s="55"/>
      <c r="G216" s="54">
        <v>4</v>
      </c>
      <c r="H216" s="52">
        <v>10.5</v>
      </c>
      <c r="I216" s="52"/>
      <c r="J216" s="54" t="s">
        <v>41</v>
      </c>
      <c r="K216" s="52" t="s">
        <v>41</v>
      </c>
      <c r="L216" s="54" t="s">
        <v>41</v>
      </c>
      <c r="M216" s="52" t="s">
        <v>41</v>
      </c>
    </row>
    <row r="217" spans="1:13" s="86" customFormat="1" ht="11.25">
      <c r="A217" s="87">
        <v>43836</v>
      </c>
      <c r="B217" s="55">
        <v>21</v>
      </c>
      <c r="C217" s="55">
        <v>53</v>
      </c>
      <c r="D217" s="55">
        <v>37</v>
      </c>
      <c r="E217" s="55">
        <v>40</v>
      </c>
      <c r="F217" s="55"/>
      <c r="G217" s="54">
        <v>3</v>
      </c>
      <c r="H217" s="52">
        <v>8.1</v>
      </c>
      <c r="I217" s="52"/>
      <c r="J217" s="54" t="s">
        <v>41</v>
      </c>
      <c r="K217" s="52" t="s">
        <v>41</v>
      </c>
      <c r="L217" s="54" t="s">
        <v>41</v>
      </c>
      <c r="M217" s="52" t="s">
        <v>41</v>
      </c>
    </row>
    <row r="218" spans="1:13" s="86" customFormat="1" ht="11.25">
      <c r="A218" s="87">
        <v>43843</v>
      </c>
      <c r="B218" s="55">
        <v>20</v>
      </c>
      <c r="C218" s="55">
        <v>52</v>
      </c>
      <c r="D218" s="55">
        <v>36</v>
      </c>
      <c r="E218" s="55">
        <v>37</v>
      </c>
      <c r="F218" s="55"/>
      <c r="G218" s="54">
        <v>1</v>
      </c>
      <c r="H218" s="52">
        <v>2.8</v>
      </c>
      <c r="I218" s="52"/>
      <c r="J218" s="54" t="s">
        <v>41</v>
      </c>
      <c r="K218" s="52" t="s">
        <v>41</v>
      </c>
      <c r="L218" s="54" t="s">
        <v>41</v>
      </c>
      <c r="M218" s="52" t="s">
        <v>41</v>
      </c>
    </row>
    <row r="219" spans="1:13" s="86" customFormat="1" ht="11.25">
      <c r="A219" s="87">
        <v>43850</v>
      </c>
      <c r="B219" s="55">
        <v>19</v>
      </c>
      <c r="C219" s="55">
        <v>51</v>
      </c>
      <c r="D219" s="55">
        <v>35</v>
      </c>
      <c r="E219" s="55">
        <v>44</v>
      </c>
      <c r="F219" s="55"/>
      <c r="G219" s="54">
        <v>9</v>
      </c>
      <c r="H219" s="52">
        <v>25.7</v>
      </c>
      <c r="I219" s="52"/>
      <c r="J219" s="54" t="s">
        <v>41</v>
      </c>
      <c r="K219" s="52" t="s">
        <v>41</v>
      </c>
      <c r="L219" s="54" t="s">
        <v>41</v>
      </c>
      <c r="M219" s="52" t="s">
        <v>41</v>
      </c>
    </row>
    <row r="220" spans="1:13" s="86" customFormat="1" ht="11.25">
      <c r="A220" s="87">
        <v>43857</v>
      </c>
      <c r="B220" s="55">
        <v>18</v>
      </c>
      <c r="C220" s="55">
        <v>50</v>
      </c>
      <c r="D220" s="55">
        <v>34</v>
      </c>
      <c r="E220" s="55">
        <v>31</v>
      </c>
      <c r="F220" s="55"/>
      <c r="G220" s="54">
        <v>-3</v>
      </c>
      <c r="H220" s="52">
        <v>-8.8000000000000007</v>
      </c>
      <c r="I220" s="52"/>
      <c r="J220" s="54" t="s">
        <v>41</v>
      </c>
      <c r="K220" s="52" t="s">
        <v>41</v>
      </c>
      <c r="L220" s="54" t="s">
        <v>41</v>
      </c>
      <c r="M220" s="52" t="s">
        <v>41</v>
      </c>
    </row>
    <row r="221" spans="1:13" s="86" customFormat="1" ht="11.25">
      <c r="A221" s="87">
        <v>43864</v>
      </c>
      <c r="B221" s="55">
        <v>18</v>
      </c>
      <c r="C221" s="55">
        <v>50</v>
      </c>
      <c r="D221" s="55">
        <v>34</v>
      </c>
      <c r="E221" s="55">
        <v>41</v>
      </c>
      <c r="F221" s="55"/>
      <c r="G221" s="54">
        <v>7</v>
      </c>
      <c r="H221" s="52">
        <v>20.6</v>
      </c>
      <c r="I221" s="52"/>
      <c r="J221" s="54" t="s">
        <v>41</v>
      </c>
      <c r="K221" s="52" t="s">
        <v>41</v>
      </c>
      <c r="L221" s="54" t="s">
        <v>41</v>
      </c>
      <c r="M221" s="52" t="s">
        <v>41</v>
      </c>
    </row>
    <row r="222" spans="1:13" s="86" customFormat="1" ht="11.25">
      <c r="A222" s="87">
        <v>43871</v>
      </c>
      <c r="B222" s="55">
        <v>18</v>
      </c>
      <c r="C222" s="55">
        <v>50</v>
      </c>
      <c r="D222" s="55">
        <v>34</v>
      </c>
      <c r="E222" s="55">
        <v>39</v>
      </c>
      <c r="F222" s="55"/>
      <c r="G222" s="54">
        <v>5</v>
      </c>
      <c r="H222" s="52">
        <v>14.7</v>
      </c>
      <c r="I222" s="52"/>
      <c r="J222" s="54" t="s">
        <v>41</v>
      </c>
      <c r="K222" s="52" t="s">
        <v>41</v>
      </c>
      <c r="L222" s="54" t="s">
        <v>41</v>
      </c>
      <c r="M222" s="52" t="s">
        <v>41</v>
      </c>
    </row>
    <row r="223" spans="1:13" s="86" customFormat="1" ht="11.25">
      <c r="A223" s="87">
        <v>43878</v>
      </c>
      <c r="B223" s="55">
        <v>18</v>
      </c>
      <c r="C223" s="55">
        <v>50</v>
      </c>
      <c r="D223" s="55">
        <v>34</v>
      </c>
      <c r="E223" s="55">
        <v>42</v>
      </c>
      <c r="F223" s="55"/>
      <c r="G223" s="54">
        <v>8</v>
      </c>
      <c r="H223" s="52">
        <v>23.5</v>
      </c>
      <c r="I223" s="52"/>
      <c r="J223" s="54" t="s">
        <v>41</v>
      </c>
      <c r="K223" s="52" t="s">
        <v>41</v>
      </c>
      <c r="L223" s="54" t="s">
        <v>41</v>
      </c>
      <c r="M223" s="52" t="s">
        <v>41</v>
      </c>
    </row>
    <row r="224" spans="1:13" s="86" customFormat="1" ht="11.25">
      <c r="A224" s="87">
        <v>43885</v>
      </c>
      <c r="B224" s="55">
        <v>18</v>
      </c>
      <c r="C224" s="55">
        <v>50</v>
      </c>
      <c r="D224" s="55">
        <v>34</v>
      </c>
      <c r="E224" s="55">
        <v>53</v>
      </c>
      <c r="F224" s="55"/>
      <c r="G224" s="54">
        <v>19</v>
      </c>
      <c r="H224" s="52">
        <v>55.9</v>
      </c>
      <c r="I224" s="52"/>
      <c r="J224" s="54">
        <v>3</v>
      </c>
      <c r="K224" s="52">
        <v>6</v>
      </c>
      <c r="L224" s="54" t="s">
        <v>41</v>
      </c>
      <c r="M224" s="52" t="s">
        <v>41</v>
      </c>
    </row>
    <row r="225" spans="1:13" s="86" customFormat="1" ht="11.25">
      <c r="A225" s="87">
        <v>43892</v>
      </c>
      <c r="B225" s="55">
        <v>19</v>
      </c>
      <c r="C225" s="55">
        <v>51</v>
      </c>
      <c r="D225" s="55">
        <v>35</v>
      </c>
      <c r="E225" s="55">
        <v>38</v>
      </c>
      <c r="F225" s="55"/>
      <c r="G225" s="54">
        <v>3</v>
      </c>
      <c r="H225" s="52">
        <v>8.6</v>
      </c>
      <c r="I225" s="52"/>
      <c r="J225" s="54" t="s">
        <v>41</v>
      </c>
      <c r="K225" s="52" t="s">
        <v>41</v>
      </c>
      <c r="L225" s="54" t="s">
        <v>41</v>
      </c>
      <c r="M225" s="52" t="s">
        <v>41</v>
      </c>
    </row>
    <row r="226" spans="1:13" s="86" customFormat="1" ht="11.25">
      <c r="A226" s="87">
        <v>43899</v>
      </c>
      <c r="B226" s="55">
        <v>19</v>
      </c>
      <c r="C226" s="55">
        <v>51</v>
      </c>
      <c r="D226" s="55">
        <v>35</v>
      </c>
      <c r="E226" s="55">
        <v>36</v>
      </c>
      <c r="F226" s="55"/>
      <c r="G226" s="54">
        <v>1</v>
      </c>
      <c r="H226" s="52">
        <v>2.9</v>
      </c>
      <c r="I226" s="52"/>
      <c r="J226" s="54" t="s">
        <v>41</v>
      </c>
      <c r="K226" s="52" t="s">
        <v>41</v>
      </c>
      <c r="L226" s="54" t="s">
        <v>41</v>
      </c>
      <c r="M226" s="52" t="s">
        <v>41</v>
      </c>
    </row>
    <row r="227" spans="1:13" s="86" customFormat="1" ht="11.25">
      <c r="A227" s="87">
        <v>43906</v>
      </c>
      <c r="B227" s="55">
        <v>20</v>
      </c>
      <c r="C227" s="55">
        <v>52</v>
      </c>
      <c r="D227" s="55">
        <v>36</v>
      </c>
      <c r="E227" s="55">
        <v>51</v>
      </c>
      <c r="F227" s="55"/>
      <c r="G227" s="54">
        <v>15</v>
      </c>
      <c r="H227" s="52">
        <v>41.7</v>
      </c>
      <c r="I227" s="52"/>
      <c r="J227" s="54" t="s">
        <v>41</v>
      </c>
      <c r="K227" s="52" t="s">
        <v>41</v>
      </c>
      <c r="L227" s="54" t="s">
        <v>41</v>
      </c>
      <c r="M227" s="52" t="s">
        <v>41</v>
      </c>
    </row>
    <row r="228" spans="1:13" s="86" customFormat="1" ht="11.25">
      <c r="A228" s="87">
        <v>43913</v>
      </c>
      <c r="B228" s="55">
        <v>21</v>
      </c>
      <c r="C228" s="55">
        <v>54</v>
      </c>
      <c r="D228" s="55">
        <v>38</v>
      </c>
      <c r="E228" s="55">
        <v>65</v>
      </c>
      <c r="F228" s="55"/>
      <c r="G228" s="54">
        <v>27</v>
      </c>
      <c r="H228" s="52">
        <v>71.099999999999994</v>
      </c>
      <c r="I228" s="52"/>
      <c r="J228" s="54">
        <v>11</v>
      </c>
      <c r="K228" s="52">
        <v>20.399999999999999</v>
      </c>
      <c r="L228" s="54" t="s">
        <v>41</v>
      </c>
      <c r="M228" s="52" t="s">
        <v>41</v>
      </c>
    </row>
    <row r="229" spans="1:13" s="86" customFormat="1" ht="11.25">
      <c r="A229" s="87">
        <v>43920</v>
      </c>
      <c r="B229" s="55">
        <v>23</v>
      </c>
      <c r="C229" s="55">
        <v>55</v>
      </c>
      <c r="D229" s="55">
        <v>39</v>
      </c>
      <c r="E229" s="55">
        <v>70</v>
      </c>
      <c r="F229" s="55"/>
      <c r="G229" s="54">
        <v>31</v>
      </c>
      <c r="H229" s="52">
        <v>79.5</v>
      </c>
      <c r="I229" s="52"/>
      <c r="J229" s="54">
        <v>15</v>
      </c>
      <c r="K229" s="52">
        <v>27.3</v>
      </c>
      <c r="L229" s="54" t="s">
        <v>41</v>
      </c>
      <c r="M229" s="52" t="s">
        <v>41</v>
      </c>
    </row>
    <row r="230" spans="1:13" s="86" customFormat="1" ht="11.25">
      <c r="A230" s="87">
        <v>43927</v>
      </c>
      <c r="B230" s="55">
        <v>24</v>
      </c>
      <c r="C230" s="55">
        <v>56</v>
      </c>
      <c r="D230" s="55">
        <v>40</v>
      </c>
      <c r="E230" s="55">
        <v>63</v>
      </c>
      <c r="F230" s="55"/>
      <c r="G230" s="54">
        <v>23</v>
      </c>
      <c r="H230" s="52">
        <v>57.5</v>
      </c>
      <c r="I230" s="52"/>
      <c r="J230" s="54">
        <v>7</v>
      </c>
      <c r="K230" s="52">
        <v>12.5</v>
      </c>
      <c r="L230" s="54" t="s">
        <v>41</v>
      </c>
      <c r="M230" s="52" t="s">
        <v>41</v>
      </c>
    </row>
    <row r="231" spans="1:13" s="86" customFormat="1" ht="11.25">
      <c r="A231" s="87">
        <v>43934</v>
      </c>
      <c r="B231" s="55">
        <v>26</v>
      </c>
      <c r="C231" s="55">
        <v>58</v>
      </c>
      <c r="D231" s="55">
        <v>42</v>
      </c>
      <c r="E231" s="55">
        <v>60</v>
      </c>
      <c r="F231" s="55"/>
      <c r="G231" s="54">
        <v>18</v>
      </c>
      <c r="H231" s="52">
        <v>42.9</v>
      </c>
      <c r="I231" s="52"/>
      <c r="J231" s="54">
        <v>2</v>
      </c>
      <c r="K231" s="52">
        <v>3.4</v>
      </c>
      <c r="L231" s="54" t="s">
        <v>41</v>
      </c>
      <c r="M231" s="52" t="s">
        <v>41</v>
      </c>
    </row>
    <row r="232" spans="1:13" s="86" customFormat="1" ht="11.25">
      <c r="A232" s="87">
        <v>43941</v>
      </c>
      <c r="B232" s="55">
        <v>28</v>
      </c>
      <c r="C232" s="55">
        <v>60</v>
      </c>
      <c r="D232" s="55">
        <v>44</v>
      </c>
      <c r="E232" s="55">
        <v>31</v>
      </c>
      <c r="F232" s="55"/>
      <c r="G232" s="54">
        <v>-13</v>
      </c>
      <c r="H232" s="52">
        <v>-29.5</v>
      </c>
      <c r="I232" s="52"/>
      <c r="J232" s="54" t="s">
        <v>41</v>
      </c>
      <c r="K232" s="52" t="s">
        <v>41</v>
      </c>
      <c r="L232" s="54" t="s">
        <v>41</v>
      </c>
      <c r="M232" s="52" t="s">
        <v>41</v>
      </c>
    </row>
    <row r="233" spans="1:13" s="86" customFormat="1" ht="11.25">
      <c r="A233" s="87">
        <v>43948</v>
      </c>
      <c r="B233" s="55">
        <v>30</v>
      </c>
      <c r="C233" s="55">
        <v>62</v>
      </c>
      <c r="D233" s="55">
        <v>46</v>
      </c>
      <c r="E233" s="55">
        <v>43</v>
      </c>
      <c r="F233" s="55"/>
      <c r="G233" s="54">
        <v>-3</v>
      </c>
      <c r="H233" s="52">
        <v>-6.5</v>
      </c>
      <c r="I233" s="52"/>
      <c r="J233" s="54" t="s">
        <v>41</v>
      </c>
      <c r="K233" s="52" t="s">
        <v>41</v>
      </c>
      <c r="L233" s="54" t="s">
        <v>41</v>
      </c>
      <c r="M233" s="52" t="s">
        <v>41</v>
      </c>
    </row>
    <row r="234" spans="1:13" s="86" customFormat="1" ht="11.25">
      <c r="A234" s="87">
        <v>43955</v>
      </c>
      <c r="B234" s="55">
        <v>31</v>
      </c>
      <c r="C234" s="55">
        <v>63</v>
      </c>
      <c r="D234" s="55">
        <v>47</v>
      </c>
      <c r="E234" s="55">
        <v>46</v>
      </c>
      <c r="F234" s="55"/>
      <c r="G234" s="54">
        <v>-1</v>
      </c>
      <c r="H234" s="52">
        <v>-2.1</v>
      </c>
      <c r="I234" s="52"/>
      <c r="J234" s="54" t="s">
        <v>41</v>
      </c>
      <c r="K234" s="52" t="s">
        <v>41</v>
      </c>
      <c r="L234" s="54" t="s">
        <v>41</v>
      </c>
      <c r="M234" s="52" t="s">
        <v>41</v>
      </c>
    </row>
    <row r="235" spans="1:13" s="86" customFormat="1" ht="11.25">
      <c r="A235" s="87">
        <v>43962</v>
      </c>
      <c r="B235" s="55">
        <v>33</v>
      </c>
      <c r="C235" s="55">
        <v>65</v>
      </c>
      <c r="D235" s="55">
        <v>49</v>
      </c>
      <c r="E235" s="55">
        <v>31</v>
      </c>
      <c r="F235" s="55"/>
      <c r="G235" s="54">
        <v>-18</v>
      </c>
      <c r="H235" s="52">
        <v>-36.700000000000003</v>
      </c>
      <c r="I235" s="52"/>
      <c r="J235" s="54" t="s">
        <v>41</v>
      </c>
      <c r="K235" s="52" t="s">
        <v>41</v>
      </c>
      <c r="L235" s="54">
        <v>2</v>
      </c>
      <c r="M235" s="52">
        <v>6.1</v>
      </c>
    </row>
    <row r="236" spans="1:13" s="86" customFormat="1" ht="11.25">
      <c r="A236" s="87">
        <v>43969</v>
      </c>
      <c r="B236" s="55">
        <v>35</v>
      </c>
      <c r="C236" s="55">
        <v>67</v>
      </c>
      <c r="D236" s="55">
        <v>51</v>
      </c>
      <c r="E236" s="55">
        <v>47</v>
      </c>
      <c r="F236" s="55"/>
      <c r="G236" s="54">
        <v>-4</v>
      </c>
      <c r="H236" s="52">
        <v>-7.8</v>
      </c>
      <c r="I236" s="52"/>
      <c r="J236" s="54" t="s">
        <v>41</v>
      </c>
      <c r="K236" s="52" t="s">
        <v>41</v>
      </c>
      <c r="L236" s="54" t="s">
        <v>41</v>
      </c>
      <c r="M236" s="52" t="s">
        <v>41</v>
      </c>
    </row>
    <row r="237" spans="1:13" s="86" customFormat="1" ht="11.25">
      <c r="A237" s="87">
        <v>43976</v>
      </c>
      <c r="B237" s="55">
        <v>37</v>
      </c>
      <c r="C237" s="55">
        <v>69</v>
      </c>
      <c r="D237" s="55">
        <v>53</v>
      </c>
      <c r="E237" s="55">
        <v>47</v>
      </c>
      <c r="F237" s="55"/>
      <c r="G237" s="54">
        <v>-6</v>
      </c>
      <c r="H237" s="52">
        <v>-11.3</v>
      </c>
      <c r="I237" s="52"/>
      <c r="J237" s="54" t="s">
        <v>41</v>
      </c>
      <c r="K237" s="52" t="s">
        <v>41</v>
      </c>
      <c r="L237" s="54" t="s">
        <v>41</v>
      </c>
      <c r="M237" s="52" t="s">
        <v>41</v>
      </c>
    </row>
    <row r="238" spans="1:13" s="86" customFormat="1" ht="11.25">
      <c r="A238" s="87">
        <v>43983</v>
      </c>
      <c r="B238" s="55">
        <v>39</v>
      </c>
      <c r="C238" s="55">
        <v>71</v>
      </c>
      <c r="D238" s="55">
        <v>55</v>
      </c>
      <c r="E238" s="55">
        <v>49</v>
      </c>
      <c r="F238" s="55"/>
      <c r="G238" s="54">
        <v>-6</v>
      </c>
      <c r="H238" s="52">
        <v>-10.9</v>
      </c>
      <c r="I238" s="52"/>
      <c r="J238" s="54" t="s">
        <v>41</v>
      </c>
      <c r="K238" s="52" t="s">
        <v>41</v>
      </c>
      <c r="L238" s="54" t="s">
        <v>41</v>
      </c>
      <c r="M238" s="52" t="s">
        <v>41</v>
      </c>
    </row>
    <row r="239" spans="1:13" s="86" customFormat="1" ht="11.25">
      <c r="A239" s="87">
        <v>43990</v>
      </c>
      <c r="B239" s="55">
        <v>41</v>
      </c>
      <c r="C239" s="55">
        <v>73</v>
      </c>
      <c r="D239" s="55">
        <v>57</v>
      </c>
      <c r="E239" s="55">
        <v>38</v>
      </c>
      <c r="F239" s="55"/>
      <c r="G239" s="54">
        <v>-19</v>
      </c>
      <c r="H239" s="52">
        <v>-33.299999999999997</v>
      </c>
      <c r="I239" s="52"/>
      <c r="J239" s="54" t="s">
        <v>41</v>
      </c>
      <c r="K239" s="52" t="s">
        <v>41</v>
      </c>
      <c r="L239" s="54">
        <v>3</v>
      </c>
      <c r="M239" s="52">
        <v>7.3</v>
      </c>
    </row>
    <row r="240" spans="1:13" s="86" customFormat="1" ht="11.25">
      <c r="A240" s="87">
        <v>43997</v>
      </c>
      <c r="B240" s="55">
        <v>42</v>
      </c>
      <c r="C240" s="55">
        <v>74</v>
      </c>
      <c r="D240" s="55">
        <v>58</v>
      </c>
      <c r="E240" s="55">
        <v>40</v>
      </c>
      <c r="F240" s="55"/>
      <c r="G240" s="54">
        <v>-18</v>
      </c>
      <c r="H240" s="52">
        <v>-31</v>
      </c>
      <c r="I240" s="52"/>
      <c r="J240" s="54" t="s">
        <v>41</v>
      </c>
      <c r="K240" s="52" t="s">
        <v>41</v>
      </c>
      <c r="L240" s="54">
        <v>2</v>
      </c>
      <c r="M240" s="52">
        <v>4.8</v>
      </c>
    </row>
    <row r="241" spans="1:13" s="86" customFormat="1" ht="11.25">
      <c r="A241" s="87">
        <v>44004</v>
      </c>
      <c r="B241" s="55">
        <v>44</v>
      </c>
      <c r="C241" s="55">
        <v>76</v>
      </c>
      <c r="D241" s="55">
        <v>60</v>
      </c>
      <c r="E241" s="55">
        <v>36</v>
      </c>
      <c r="F241" s="55"/>
      <c r="G241" s="54">
        <v>-24</v>
      </c>
      <c r="H241" s="52">
        <v>-40</v>
      </c>
      <c r="I241" s="52"/>
      <c r="J241" s="54" t="s">
        <v>41</v>
      </c>
      <c r="K241" s="52" t="s">
        <v>41</v>
      </c>
      <c r="L241" s="54">
        <v>8</v>
      </c>
      <c r="M241" s="52">
        <v>18.2</v>
      </c>
    </row>
    <row r="242" spans="1:13" s="86" customFormat="1" ht="11.25">
      <c r="A242" s="87">
        <v>44011</v>
      </c>
      <c r="B242" s="55">
        <v>45</v>
      </c>
      <c r="C242" s="55">
        <v>77</v>
      </c>
      <c r="D242" s="55">
        <v>61</v>
      </c>
      <c r="E242" s="55">
        <v>56</v>
      </c>
      <c r="F242" s="55"/>
      <c r="G242" s="54">
        <v>-5</v>
      </c>
      <c r="H242" s="52">
        <v>-8.1999999999999993</v>
      </c>
      <c r="I242" s="52"/>
      <c r="J242" s="54" t="s">
        <v>41</v>
      </c>
      <c r="K242" s="52" t="s">
        <v>41</v>
      </c>
      <c r="L242" s="54" t="s">
        <v>41</v>
      </c>
      <c r="M242" s="52" t="s">
        <v>41</v>
      </c>
    </row>
    <row r="243" spans="1:13" s="86" customFormat="1" ht="11.25">
      <c r="A243" s="87">
        <v>44018</v>
      </c>
      <c r="B243" s="55">
        <v>46</v>
      </c>
      <c r="C243" s="55">
        <v>78</v>
      </c>
      <c r="D243" s="55">
        <v>62</v>
      </c>
      <c r="E243" s="55">
        <v>43</v>
      </c>
      <c r="F243" s="55"/>
      <c r="G243" s="54">
        <v>-19</v>
      </c>
      <c r="H243" s="52">
        <v>-30.6</v>
      </c>
      <c r="I243" s="52"/>
      <c r="J243" s="54" t="s">
        <v>41</v>
      </c>
      <c r="K243" s="52" t="s">
        <v>41</v>
      </c>
      <c r="L243" s="54">
        <v>3</v>
      </c>
      <c r="M243" s="52">
        <v>6.5</v>
      </c>
    </row>
    <row r="244" spans="1:13" s="86" customFormat="1" ht="11.25">
      <c r="A244" s="87">
        <v>44025</v>
      </c>
      <c r="B244" s="55">
        <v>47</v>
      </c>
      <c r="C244" s="55">
        <v>79</v>
      </c>
      <c r="D244" s="55">
        <v>63</v>
      </c>
      <c r="E244" s="55">
        <v>49</v>
      </c>
      <c r="F244" s="55"/>
      <c r="G244" s="54">
        <v>-14</v>
      </c>
      <c r="H244" s="52">
        <v>-22.2</v>
      </c>
      <c r="I244" s="52"/>
      <c r="J244" s="54" t="s">
        <v>41</v>
      </c>
      <c r="K244" s="52" t="s">
        <v>41</v>
      </c>
      <c r="L244" s="54" t="s">
        <v>41</v>
      </c>
      <c r="M244" s="52" t="s">
        <v>41</v>
      </c>
    </row>
    <row r="245" spans="1:13" s="86" customFormat="1" ht="11.25">
      <c r="A245" s="87">
        <v>44032</v>
      </c>
      <c r="B245" s="55">
        <v>48</v>
      </c>
      <c r="C245" s="55">
        <v>80</v>
      </c>
      <c r="D245" s="55">
        <v>64</v>
      </c>
      <c r="E245" s="55">
        <v>41</v>
      </c>
      <c r="F245" s="55"/>
      <c r="G245" s="54">
        <v>-23</v>
      </c>
      <c r="H245" s="52">
        <v>-35.9</v>
      </c>
      <c r="I245" s="52"/>
      <c r="J245" s="54" t="s">
        <v>41</v>
      </c>
      <c r="K245" s="52" t="s">
        <v>41</v>
      </c>
      <c r="L245" s="54">
        <v>7</v>
      </c>
      <c r="M245" s="52">
        <v>14.6</v>
      </c>
    </row>
    <row r="246" spans="1:13" s="86" customFormat="1" ht="11.25">
      <c r="A246" s="87">
        <v>44039</v>
      </c>
      <c r="B246" s="55">
        <v>48</v>
      </c>
      <c r="C246" s="55">
        <v>80</v>
      </c>
      <c r="D246" s="55">
        <v>64</v>
      </c>
      <c r="E246" s="55">
        <v>41</v>
      </c>
      <c r="F246" s="55"/>
      <c r="G246" s="54">
        <v>-23</v>
      </c>
      <c r="H246" s="52">
        <v>-35.9</v>
      </c>
      <c r="I246" s="52"/>
      <c r="J246" s="54" t="s">
        <v>41</v>
      </c>
      <c r="K246" s="52" t="s">
        <v>41</v>
      </c>
      <c r="L246" s="54">
        <v>7</v>
      </c>
      <c r="M246" s="52">
        <v>14.6</v>
      </c>
    </row>
    <row r="247" spans="1:13" s="86" customFormat="1" ht="11.25">
      <c r="A247" s="87">
        <v>44046</v>
      </c>
      <c r="B247" s="55">
        <v>48</v>
      </c>
      <c r="C247" s="55">
        <v>80</v>
      </c>
      <c r="D247" s="55">
        <v>64</v>
      </c>
      <c r="E247" s="55">
        <v>39</v>
      </c>
      <c r="F247" s="55"/>
      <c r="G247" s="54">
        <v>-25</v>
      </c>
      <c r="H247" s="52">
        <v>-39.1</v>
      </c>
      <c r="I247" s="52"/>
      <c r="J247" s="54" t="s">
        <v>41</v>
      </c>
      <c r="K247" s="52" t="s">
        <v>41</v>
      </c>
      <c r="L247" s="54">
        <v>9</v>
      </c>
      <c r="M247" s="52">
        <v>18.8</v>
      </c>
    </row>
    <row r="248" spans="1:13" s="86" customFormat="1" ht="11.25">
      <c r="A248" s="87">
        <v>44053</v>
      </c>
      <c r="B248" s="55">
        <v>48</v>
      </c>
      <c r="C248" s="55">
        <v>80</v>
      </c>
      <c r="D248" s="55">
        <v>64</v>
      </c>
      <c r="E248" s="55">
        <v>59</v>
      </c>
      <c r="F248" s="55"/>
      <c r="G248" s="54">
        <v>-5</v>
      </c>
      <c r="H248" s="52">
        <v>-7.8</v>
      </c>
      <c r="I248" s="52"/>
      <c r="J248" s="54" t="s">
        <v>41</v>
      </c>
      <c r="K248" s="52" t="s">
        <v>41</v>
      </c>
      <c r="L248" s="54" t="s">
        <v>41</v>
      </c>
      <c r="M248" s="52" t="s">
        <v>41</v>
      </c>
    </row>
    <row r="249" spans="1:13" s="86" customFormat="1" ht="11.25">
      <c r="A249" s="87">
        <v>44060</v>
      </c>
      <c r="B249" s="55">
        <v>48</v>
      </c>
      <c r="C249" s="55">
        <v>80</v>
      </c>
      <c r="D249" s="55">
        <v>64</v>
      </c>
      <c r="E249" s="55">
        <v>24</v>
      </c>
      <c r="F249" s="55"/>
      <c r="G249" s="54">
        <v>-40</v>
      </c>
      <c r="H249" s="52">
        <v>-62.5</v>
      </c>
      <c r="I249" s="52"/>
      <c r="J249" s="54" t="s">
        <v>41</v>
      </c>
      <c r="K249" s="52" t="s">
        <v>41</v>
      </c>
      <c r="L249" s="54">
        <v>24</v>
      </c>
      <c r="M249" s="52">
        <v>50</v>
      </c>
    </row>
    <row r="250" spans="1:13" s="86" customFormat="1" ht="11.25">
      <c r="A250" s="87">
        <v>44067</v>
      </c>
      <c r="B250" s="55">
        <v>48</v>
      </c>
      <c r="C250" s="55">
        <v>80</v>
      </c>
      <c r="D250" s="55">
        <v>64</v>
      </c>
      <c r="E250" s="55">
        <v>48</v>
      </c>
      <c r="F250" s="55"/>
      <c r="G250" s="54">
        <v>-16</v>
      </c>
      <c r="H250" s="52">
        <v>-25</v>
      </c>
      <c r="I250" s="52"/>
      <c r="J250" s="54" t="s">
        <v>41</v>
      </c>
      <c r="K250" s="52" t="s">
        <v>41</v>
      </c>
      <c r="L250" s="54" t="s">
        <v>41</v>
      </c>
      <c r="M250" s="52" t="s">
        <v>41</v>
      </c>
    </row>
    <row r="251" spans="1:13" s="86" customFormat="1" ht="11.25">
      <c r="A251" s="87">
        <v>44074</v>
      </c>
      <c r="B251" s="55">
        <v>47</v>
      </c>
      <c r="C251" s="55">
        <v>79</v>
      </c>
      <c r="D251" s="55">
        <v>63</v>
      </c>
      <c r="E251" s="55">
        <v>35</v>
      </c>
      <c r="F251" s="55"/>
      <c r="G251" s="54">
        <v>-28</v>
      </c>
      <c r="H251" s="52">
        <v>-44.4</v>
      </c>
      <c r="I251" s="52"/>
      <c r="J251" s="54" t="s">
        <v>41</v>
      </c>
      <c r="K251" s="52" t="s">
        <v>41</v>
      </c>
      <c r="L251" s="54">
        <v>12</v>
      </c>
      <c r="M251" s="52">
        <v>25.5</v>
      </c>
    </row>
    <row r="252" spans="1:13" s="86" customFormat="1" ht="11.25">
      <c r="A252" s="87">
        <v>44081</v>
      </c>
      <c r="B252" s="55">
        <v>46</v>
      </c>
      <c r="C252" s="55">
        <v>78</v>
      </c>
      <c r="D252" s="55">
        <v>62</v>
      </c>
      <c r="E252" s="55">
        <v>44</v>
      </c>
      <c r="F252" s="55"/>
      <c r="G252" s="54">
        <v>-18</v>
      </c>
      <c r="H252" s="52">
        <v>-29</v>
      </c>
      <c r="I252" s="52"/>
      <c r="J252" s="54" t="s">
        <v>41</v>
      </c>
      <c r="K252" s="52" t="s">
        <v>41</v>
      </c>
      <c r="L252" s="54">
        <v>2</v>
      </c>
      <c r="M252" s="52">
        <v>4.3</v>
      </c>
    </row>
    <row r="253" spans="1:13" s="86" customFormat="1" ht="11.25">
      <c r="A253" s="87">
        <v>44088</v>
      </c>
      <c r="B253" s="55">
        <v>45</v>
      </c>
      <c r="C253" s="55">
        <v>77</v>
      </c>
      <c r="D253" s="55">
        <v>61</v>
      </c>
      <c r="E253" s="55">
        <v>33</v>
      </c>
      <c r="F253" s="55"/>
      <c r="G253" s="54">
        <v>-28</v>
      </c>
      <c r="H253" s="52">
        <v>-45.9</v>
      </c>
      <c r="I253" s="52"/>
      <c r="J253" s="54" t="s">
        <v>41</v>
      </c>
      <c r="K253" s="52" t="s">
        <v>41</v>
      </c>
      <c r="L253" s="54">
        <v>12</v>
      </c>
      <c r="M253" s="52">
        <v>26.7</v>
      </c>
    </row>
    <row r="254" spans="1:13" s="86" customFormat="1" ht="11.25">
      <c r="A254" s="87">
        <v>44095</v>
      </c>
      <c r="B254" s="55">
        <v>43</v>
      </c>
      <c r="C254" s="55">
        <v>75</v>
      </c>
      <c r="D254" s="55">
        <v>59</v>
      </c>
      <c r="E254" s="55">
        <v>32</v>
      </c>
      <c r="F254" s="55"/>
      <c r="G254" s="54">
        <v>-27</v>
      </c>
      <c r="H254" s="52">
        <v>-45.8</v>
      </c>
      <c r="I254" s="52"/>
      <c r="J254" s="54" t="s">
        <v>41</v>
      </c>
      <c r="K254" s="52" t="s">
        <v>41</v>
      </c>
      <c r="L254" s="54">
        <v>11</v>
      </c>
      <c r="M254" s="52">
        <v>25.6</v>
      </c>
    </row>
    <row r="255" spans="1:13" s="86" customFormat="1" ht="11.25">
      <c r="A255" s="87">
        <v>44102</v>
      </c>
      <c r="B255" s="55">
        <v>42</v>
      </c>
      <c r="C255" s="55">
        <v>74</v>
      </c>
      <c r="D255" s="55">
        <v>58</v>
      </c>
      <c r="E255" s="55">
        <v>32</v>
      </c>
      <c r="F255" s="55"/>
      <c r="G255" s="54">
        <v>-26</v>
      </c>
      <c r="H255" s="52">
        <v>-44.8</v>
      </c>
      <c r="I255" s="52"/>
      <c r="J255" s="54" t="s">
        <v>41</v>
      </c>
      <c r="K255" s="52" t="s">
        <v>41</v>
      </c>
      <c r="L255" s="54">
        <v>10</v>
      </c>
      <c r="M255" s="52">
        <v>23.8</v>
      </c>
    </row>
    <row r="256" spans="1:13" s="86" customFormat="1" ht="11.25">
      <c r="A256" s="87">
        <v>44109</v>
      </c>
      <c r="B256" s="55">
        <v>40</v>
      </c>
      <c r="C256" s="55">
        <v>72</v>
      </c>
      <c r="D256" s="55">
        <v>56</v>
      </c>
      <c r="E256" s="55">
        <v>34</v>
      </c>
      <c r="F256" s="55"/>
      <c r="G256" s="54">
        <v>-22</v>
      </c>
      <c r="H256" s="52">
        <v>-39.299999999999997</v>
      </c>
      <c r="I256" s="52"/>
      <c r="J256" s="54" t="s">
        <v>41</v>
      </c>
      <c r="K256" s="52" t="s">
        <v>41</v>
      </c>
      <c r="L256" s="54">
        <v>6</v>
      </c>
      <c r="M256" s="52">
        <v>15</v>
      </c>
    </row>
    <row r="257" spans="1:13" s="86" customFormat="1" ht="11.25">
      <c r="A257" s="87">
        <v>44116</v>
      </c>
      <c r="B257" s="55">
        <v>38</v>
      </c>
      <c r="C257" s="55">
        <v>70</v>
      </c>
      <c r="D257" s="55">
        <v>54</v>
      </c>
      <c r="E257" s="55">
        <v>29</v>
      </c>
      <c r="F257" s="55"/>
      <c r="G257" s="54">
        <v>-25</v>
      </c>
      <c r="H257" s="52">
        <v>-46.3</v>
      </c>
      <c r="I257" s="52"/>
      <c r="J257" s="54" t="s">
        <v>41</v>
      </c>
      <c r="K257" s="52" t="s">
        <v>41</v>
      </c>
      <c r="L257" s="54">
        <v>9</v>
      </c>
      <c r="M257" s="52">
        <v>23.7</v>
      </c>
    </row>
    <row r="258" spans="1:13" s="86" customFormat="1" ht="11.25">
      <c r="A258" s="87">
        <v>44123</v>
      </c>
      <c r="B258" s="55">
        <v>36</v>
      </c>
      <c r="C258" s="55">
        <v>68</v>
      </c>
      <c r="D258" s="55">
        <v>52</v>
      </c>
      <c r="E258" s="55">
        <v>24</v>
      </c>
      <c r="F258" s="55"/>
      <c r="G258" s="54">
        <v>-28</v>
      </c>
      <c r="H258" s="52">
        <v>-53.8</v>
      </c>
      <c r="I258" s="52"/>
      <c r="J258" s="54" t="s">
        <v>41</v>
      </c>
      <c r="K258" s="52" t="s">
        <v>41</v>
      </c>
      <c r="L258" s="54">
        <v>12</v>
      </c>
      <c r="M258" s="52">
        <v>33.299999999999997</v>
      </c>
    </row>
    <row r="259" spans="1:13" s="86" customFormat="1" ht="11.25">
      <c r="A259" s="87">
        <v>44130</v>
      </c>
      <c r="B259" s="55">
        <v>34</v>
      </c>
      <c r="C259" s="55">
        <v>66</v>
      </c>
      <c r="D259" s="55">
        <v>50</v>
      </c>
      <c r="E259" s="55">
        <v>31</v>
      </c>
      <c r="F259" s="55"/>
      <c r="G259" s="54">
        <v>-19</v>
      </c>
      <c r="H259" s="52">
        <v>-38</v>
      </c>
      <c r="I259" s="52"/>
      <c r="J259" s="54" t="s">
        <v>41</v>
      </c>
      <c r="K259" s="52" t="s">
        <v>41</v>
      </c>
      <c r="L259" s="54">
        <v>3</v>
      </c>
      <c r="M259" s="52">
        <v>8.8000000000000007</v>
      </c>
    </row>
    <row r="260" spans="1:13" s="86" customFormat="1" ht="11.25">
      <c r="A260" s="87">
        <v>44137</v>
      </c>
      <c r="B260" s="55">
        <v>32</v>
      </c>
      <c r="C260" s="55">
        <v>64</v>
      </c>
      <c r="D260" s="55">
        <v>48</v>
      </c>
      <c r="E260" s="55">
        <v>29</v>
      </c>
      <c r="F260" s="55"/>
      <c r="G260" s="54">
        <v>-19</v>
      </c>
      <c r="H260" s="52">
        <v>-39.6</v>
      </c>
      <c r="I260" s="52"/>
      <c r="J260" s="54" t="s">
        <v>41</v>
      </c>
      <c r="K260" s="52" t="s">
        <v>41</v>
      </c>
      <c r="L260" s="54">
        <v>3</v>
      </c>
      <c r="M260" s="52">
        <v>9.4</v>
      </c>
    </row>
    <row r="261" spans="1:13" s="86" customFormat="1" ht="11.25">
      <c r="A261" s="87">
        <v>44144</v>
      </c>
      <c r="B261" s="55">
        <v>30</v>
      </c>
      <c r="C261" s="55">
        <v>62</v>
      </c>
      <c r="D261" s="55">
        <v>46</v>
      </c>
      <c r="E261" s="55">
        <v>25</v>
      </c>
      <c r="F261" s="55"/>
      <c r="G261" s="54">
        <v>-21</v>
      </c>
      <c r="H261" s="52">
        <v>-45.7</v>
      </c>
      <c r="I261" s="52"/>
      <c r="J261" s="54" t="s">
        <v>41</v>
      </c>
      <c r="K261" s="52" t="s">
        <v>41</v>
      </c>
      <c r="L261" s="54">
        <v>5</v>
      </c>
      <c r="M261" s="52">
        <v>16.7</v>
      </c>
    </row>
    <row r="262" spans="1:13" s="86" customFormat="1" ht="11.25">
      <c r="A262" s="87">
        <v>44151</v>
      </c>
      <c r="B262" s="55">
        <v>28</v>
      </c>
      <c r="C262" s="55">
        <v>60</v>
      </c>
      <c r="D262" s="55">
        <v>44</v>
      </c>
      <c r="E262" s="55">
        <v>25</v>
      </c>
      <c r="F262" s="55"/>
      <c r="G262" s="54">
        <v>-19</v>
      </c>
      <c r="H262" s="52">
        <v>-43.2</v>
      </c>
      <c r="I262" s="52"/>
      <c r="J262" s="54" t="s">
        <v>41</v>
      </c>
      <c r="K262" s="52" t="s">
        <v>41</v>
      </c>
      <c r="L262" s="54">
        <v>3</v>
      </c>
      <c r="M262" s="52">
        <v>10.7</v>
      </c>
    </row>
    <row r="263" spans="1:13" s="86" customFormat="1" ht="11.25">
      <c r="A263" s="87">
        <v>44158</v>
      </c>
      <c r="B263" s="55">
        <v>26</v>
      </c>
      <c r="C263" s="55">
        <v>58</v>
      </c>
      <c r="D263" s="55">
        <v>42</v>
      </c>
      <c r="E263" s="55">
        <v>35</v>
      </c>
      <c r="F263" s="55"/>
      <c r="G263" s="54">
        <v>-7</v>
      </c>
      <c r="H263" s="52">
        <v>-16.7</v>
      </c>
      <c r="I263" s="52"/>
      <c r="J263" s="54" t="s">
        <v>41</v>
      </c>
      <c r="K263" s="52" t="s">
        <v>41</v>
      </c>
      <c r="L263" s="54" t="s">
        <v>41</v>
      </c>
      <c r="M263" s="52" t="s">
        <v>41</v>
      </c>
    </row>
    <row r="264" spans="1:13" s="86" customFormat="1" ht="11.25">
      <c r="A264" s="87">
        <v>44165</v>
      </c>
      <c r="B264" s="55">
        <v>24</v>
      </c>
      <c r="C264" s="55">
        <v>56</v>
      </c>
      <c r="D264" s="55">
        <v>40</v>
      </c>
      <c r="E264" s="55">
        <v>36</v>
      </c>
      <c r="F264" s="55"/>
      <c r="G264" s="54">
        <v>-4</v>
      </c>
      <c r="H264" s="52">
        <v>-10</v>
      </c>
      <c r="I264" s="52"/>
      <c r="J264" s="54" t="s">
        <v>41</v>
      </c>
      <c r="K264" s="52" t="s">
        <v>41</v>
      </c>
      <c r="L264" s="54" t="s">
        <v>41</v>
      </c>
      <c r="M264" s="52" t="s">
        <v>41</v>
      </c>
    </row>
    <row r="265" spans="1:13" s="86" customFormat="1" ht="11.25">
      <c r="A265" s="87">
        <v>44172</v>
      </c>
      <c r="B265" s="55">
        <v>22</v>
      </c>
      <c r="C265" s="55">
        <v>54</v>
      </c>
      <c r="D265" s="55">
        <v>38</v>
      </c>
      <c r="E265" s="55">
        <v>32</v>
      </c>
      <c r="F265" s="55"/>
      <c r="G265" s="54">
        <v>-6</v>
      </c>
      <c r="H265" s="52">
        <v>-15.8</v>
      </c>
      <c r="I265" s="52"/>
      <c r="J265" s="54" t="s">
        <v>41</v>
      </c>
      <c r="K265" s="52" t="s">
        <v>41</v>
      </c>
      <c r="L265" s="54" t="s">
        <v>41</v>
      </c>
      <c r="M265" s="52" t="s">
        <v>41</v>
      </c>
    </row>
    <row r="266" spans="1:13" s="86" customFormat="1" ht="11.25">
      <c r="A266" s="87">
        <v>44179</v>
      </c>
      <c r="B266" s="55">
        <v>20</v>
      </c>
      <c r="C266" s="55">
        <v>52</v>
      </c>
      <c r="D266" s="55">
        <v>36</v>
      </c>
      <c r="E266" s="55">
        <v>32</v>
      </c>
      <c r="F266" s="55"/>
      <c r="G266" s="54">
        <v>-4</v>
      </c>
      <c r="H266" s="52">
        <v>-11.1</v>
      </c>
      <c r="I266" s="52"/>
      <c r="J266" s="54" t="s">
        <v>41</v>
      </c>
      <c r="K266" s="52" t="s">
        <v>41</v>
      </c>
      <c r="L266" s="54" t="s">
        <v>41</v>
      </c>
      <c r="M266" s="52" t="s">
        <v>41</v>
      </c>
    </row>
    <row r="267" spans="1:13" s="86" customFormat="1" ht="11.25">
      <c r="A267" s="87">
        <v>44186</v>
      </c>
      <c r="B267" s="55">
        <v>18</v>
      </c>
      <c r="C267" s="55">
        <v>50</v>
      </c>
      <c r="D267" s="55">
        <v>34</v>
      </c>
      <c r="E267" s="55">
        <v>37</v>
      </c>
      <c r="F267" s="55"/>
      <c r="G267" s="54">
        <v>3</v>
      </c>
      <c r="H267" s="52">
        <v>8.8000000000000007</v>
      </c>
      <c r="I267" s="52"/>
      <c r="J267" s="54" t="s">
        <v>41</v>
      </c>
      <c r="K267" s="52" t="s">
        <v>41</v>
      </c>
      <c r="L267" s="54" t="s">
        <v>41</v>
      </c>
      <c r="M267" s="52" t="s">
        <v>41</v>
      </c>
    </row>
    <row r="268" spans="1:13" s="86" customFormat="1" ht="11.25">
      <c r="A268" s="87">
        <v>44193</v>
      </c>
      <c r="B268" s="55">
        <v>17</v>
      </c>
      <c r="C268" s="55">
        <v>49</v>
      </c>
      <c r="D268" s="55">
        <v>33</v>
      </c>
      <c r="E268" s="55">
        <v>31</v>
      </c>
      <c r="F268" s="55"/>
      <c r="G268" s="54">
        <v>-2</v>
      </c>
      <c r="H268" s="52">
        <v>-6.1</v>
      </c>
      <c r="I268" s="52"/>
      <c r="J268" s="54" t="s">
        <v>41</v>
      </c>
      <c r="K268" s="52" t="s">
        <v>41</v>
      </c>
      <c r="L268" s="54" t="s">
        <v>41</v>
      </c>
      <c r="M268" s="52" t="s">
        <v>41</v>
      </c>
    </row>
    <row r="269" spans="1:13" s="86" customFormat="1" ht="11.25">
      <c r="A269" s="87">
        <v>44200</v>
      </c>
      <c r="B269" s="55">
        <v>15</v>
      </c>
      <c r="C269" s="55">
        <v>47</v>
      </c>
      <c r="D269" s="55">
        <v>31</v>
      </c>
      <c r="E269" s="55">
        <v>27</v>
      </c>
      <c r="F269" s="55"/>
      <c r="G269" s="54">
        <v>-4</v>
      </c>
      <c r="H269" s="52">
        <v>-12.9</v>
      </c>
      <c r="I269" s="52"/>
      <c r="J269" s="54" t="s">
        <v>41</v>
      </c>
      <c r="K269" s="52" t="s">
        <v>41</v>
      </c>
      <c r="L269" s="54" t="s">
        <v>41</v>
      </c>
      <c r="M269" s="52" t="s">
        <v>41</v>
      </c>
    </row>
    <row r="270" spans="1:13" s="86" customFormat="1" ht="11.25">
      <c r="A270" s="87">
        <v>44207</v>
      </c>
      <c r="B270" s="55">
        <v>14</v>
      </c>
      <c r="C270" s="55">
        <v>46</v>
      </c>
      <c r="D270" s="55">
        <v>30</v>
      </c>
      <c r="E270" s="55">
        <v>29</v>
      </c>
      <c r="F270" s="55"/>
      <c r="G270" s="54">
        <v>-1</v>
      </c>
      <c r="H270" s="52">
        <v>-3.3</v>
      </c>
      <c r="I270" s="52"/>
      <c r="J270" s="54" t="s">
        <v>41</v>
      </c>
      <c r="K270" s="52" t="s">
        <v>41</v>
      </c>
      <c r="L270" s="54" t="s">
        <v>41</v>
      </c>
      <c r="M270" s="52" t="s">
        <v>41</v>
      </c>
    </row>
    <row r="271" spans="1:13" s="86" customFormat="1" ht="11.25">
      <c r="A271" s="87">
        <v>44214</v>
      </c>
      <c r="B271" s="55">
        <v>13</v>
      </c>
      <c r="C271" s="55">
        <v>45</v>
      </c>
      <c r="D271" s="55">
        <v>29</v>
      </c>
      <c r="E271" s="55">
        <v>34</v>
      </c>
      <c r="F271" s="55"/>
      <c r="G271" s="54">
        <v>5</v>
      </c>
      <c r="H271" s="52">
        <v>17.2</v>
      </c>
      <c r="I271" s="52"/>
      <c r="J271" s="54" t="s">
        <v>41</v>
      </c>
      <c r="K271" s="52" t="s">
        <v>41</v>
      </c>
      <c r="L271" s="54" t="s">
        <v>41</v>
      </c>
      <c r="M271" s="52" t="s">
        <v>41</v>
      </c>
    </row>
    <row r="272" spans="1:13" s="86" customFormat="1" ht="11.25">
      <c r="A272" s="87">
        <v>44221</v>
      </c>
      <c r="B272" s="55">
        <v>12</v>
      </c>
      <c r="C272" s="55">
        <v>45</v>
      </c>
      <c r="D272" s="55">
        <v>28</v>
      </c>
      <c r="E272" s="55">
        <v>26</v>
      </c>
      <c r="F272" s="55"/>
      <c r="G272" s="54">
        <v>-2</v>
      </c>
      <c r="H272" s="52">
        <v>-7.1</v>
      </c>
      <c r="I272" s="52"/>
      <c r="J272" s="54" t="s">
        <v>41</v>
      </c>
      <c r="K272" s="52" t="s">
        <v>41</v>
      </c>
      <c r="L272" s="54" t="s">
        <v>41</v>
      </c>
      <c r="M272" s="52" t="s">
        <v>41</v>
      </c>
    </row>
    <row r="273" spans="1:13" s="86" customFormat="1" ht="11.25">
      <c r="A273" s="87">
        <v>44228</v>
      </c>
      <c r="B273" s="55">
        <v>12</v>
      </c>
      <c r="C273" s="55">
        <v>44</v>
      </c>
      <c r="D273" s="55">
        <v>28</v>
      </c>
      <c r="E273" s="55">
        <v>37</v>
      </c>
      <c r="F273" s="55"/>
      <c r="G273" s="54">
        <v>9</v>
      </c>
      <c r="H273" s="52">
        <v>32.1</v>
      </c>
      <c r="I273" s="52"/>
      <c r="J273" s="54" t="s">
        <v>41</v>
      </c>
      <c r="K273" s="52" t="s">
        <v>41</v>
      </c>
      <c r="L273" s="54" t="s">
        <v>41</v>
      </c>
      <c r="M273" s="52" t="s">
        <v>41</v>
      </c>
    </row>
    <row r="274" spans="1:13" s="86" customFormat="1" ht="11.25">
      <c r="A274" s="87">
        <v>44235</v>
      </c>
      <c r="B274" s="55">
        <v>11</v>
      </c>
      <c r="C274" s="55">
        <v>44</v>
      </c>
      <c r="D274" s="55">
        <v>28</v>
      </c>
      <c r="E274" s="55">
        <v>27</v>
      </c>
      <c r="F274" s="55"/>
      <c r="G274" s="54">
        <v>-1</v>
      </c>
      <c r="H274" s="52">
        <v>-3.6</v>
      </c>
      <c r="I274" s="52"/>
      <c r="J274" s="54" t="s">
        <v>41</v>
      </c>
      <c r="K274" s="52" t="s">
        <v>41</v>
      </c>
      <c r="L274" s="54" t="s">
        <v>41</v>
      </c>
      <c r="M274" s="52" t="s">
        <v>41</v>
      </c>
    </row>
    <row r="275" spans="1:13" s="86" customFormat="1" ht="11.25">
      <c r="A275" s="87">
        <v>44242</v>
      </c>
      <c r="B275" s="55">
        <v>11</v>
      </c>
      <c r="C275" s="55">
        <v>44</v>
      </c>
      <c r="D275" s="55">
        <v>28</v>
      </c>
      <c r="E275" s="55">
        <v>38</v>
      </c>
      <c r="F275" s="55"/>
      <c r="G275" s="54">
        <v>10</v>
      </c>
      <c r="H275" s="52">
        <v>35.700000000000003</v>
      </c>
      <c r="I275" s="52"/>
      <c r="J275" s="54" t="s">
        <v>41</v>
      </c>
      <c r="K275" s="52" t="s">
        <v>41</v>
      </c>
      <c r="L275" s="54" t="s">
        <v>41</v>
      </c>
      <c r="M275" s="52" t="s">
        <v>41</v>
      </c>
    </row>
    <row r="276" spans="1:13" s="86" customFormat="1" ht="11.25">
      <c r="A276" s="87">
        <v>44249</v>
      </c>
      <c r="B276" s="55">
        <v>12</v>
      </c>
      <c r="C276" s="55">
        <v>44</v>
      </c>
      <c r="D276" s="55">
        <v>28</v>
      </c>
      <c r="E276" s="55">
        <v>38</v>
      </c>
      <c r="F276" s="55"/>
      <c r="G276" s="54">
        <v>10</v>
      </c>
      <c r="H276" s="52">
        <v>35.700000000000003</v>
      </c>
      <c r="I276" s="52"/>
      <c r="J276" s="54" t="s">
        <v>41</v>
      </c>
      <c r="K276" s="52" t="s">
        <v>41</v>
      </c>
      <c r="L276" s="54" t="s">
        <v>41</v>
      </c>
      <c r="M276" s="52" t="s">
        <v>41</v>
      </c>
    </row>
    <row r="277" spans="1:13" s="86" customFormat="1" ht="11.25">
      <c r="A277" s="87">
        <v>44256</v>
      </c>
      <c r="B277" s="55">
        <v>12</v>
      </c>
      <c r="C277" s="55">
        <v>44</v>
      </c>
      <c r="D277" s="55">
        <v>28</v>
      </c>
      <c r="E277" s="55">
        <v>23</v>
      </c>
      <c r="F277" s="55"/>
      <c r="G277" s="54">
        <v>-5</v>
      </c>
      <c r="H277" s="52">
        <v>-17.899999999999999</v>
      </c>
      <c r="I277" s="52"/>
      <c r="J277" s="54" t="s">
        <v>41</v>
      </c>
      <c r="K277" s="52" t="s">
        <v>41</v>
      </c>
      <c r="L277" s="54" t="s">
        <v>41</v>
      </c>
      <c r="M277" s="52" t="s">
        <v>41</v>
      </c>
    </row>
    <row r="278" spans="1:13" s="86" customFormat="1" ht="11.25">
      <c r="A278" s="87">
        <v>44263</v>
      </c>
      <c r="B278" s="55">
        <v>13</v>
      </c>
      <c r="C278" s="55">
        <v>45</v>
      </c>
      <c r="D278" s="55">
        <v>29</v>
      </c>
      <c r="E278" s="55">
        <v>39</v>
      </c>
      <c r="F278" s="55"/>
      <c r="G278" s="54">
        <v>10</v>
      </c>
      <c r="H278" s="52">
        <v>34.5</v>
      </c>
      <c r="I278" s="52"/>
      <c r="J278" s="54" t="s">
        <v>41</v>
      </c>
      <c r="K278" s="52" t="s">
        <v>41</v>
      </c>
      <c r="L278" s="54" t="s">
        <v>41</v>
      </c>
      <c r="M278" s="52" t="s">
        <v>41</v>
      </c>
    </row>
    <row r="279" spans="1:13" s="86" customFormat="1" ht="11.25">
      <c r="A279" s="87">
        <v>44270</v>
      </c>
      <c r="B279" s="55">
        <v>14</v>
      </c>
      <c r="C279" s="55">
        <v>46</v>
      </c>
      <c r="D279" s="55">
        <v>30</v>
      </c>
      <c r="E279" s="55">
        <v>44</v>
      </c>
      <c r="F279" s="55"/>
      <c r="G279" s="54">
        <v>14</v>
      </c>
      <c r="H279" s="52">
        <v>46.7</v>
      </c>
      <c r="I279" s="52"/>
      <c r="J279" s="54" t="s">
        <v>41</v>
      </c>
      <c r="K279" s="52" t="s">
        <v>41</v>
      </c>
      <c r="L279" s="54" t="s">
        <v>41</v>
      </c>
      <c r="M279" s="52" t="s">
        <v>41</v>
      </c>
    </row>
    <row r="280" spans="1:13" s="86" customFormat="1" ht="11.25">
      <c r="A280" s="87">
        <v>44277</v>
      </c>
      <c r="B280" s="55">
        <v>15</v>
      </c>
      <c r="C280" s="55">
        <v>47</v>
      </c>
      <c r="D280" s="55">
        <v>31</v>
      </c>
      <c r="E280" s="55">
        <v>27</v>
      </c>
      <c r="F280" s="55"/>
      <c r="G280" s="54">
        <v>-4</v>
      </c>
      <c r="H280" s="52">
        <v>-12.9</v>
      </c>
      <c r="I280" s="52"/>
      <c r="J280" s="54" t="s">
        <v>41</v>
      </c>
      <c r="K280" s="52" t="s">
        <v>41</v>
      </c>
      <c r="L280" s="54" t="s">
        <v>41</v>
      </c>
      <c r="M280" s="52" t="s">
        <v>41</v>
      </c>
    </row>
    <row r="281" spans="1:13" s="86" customFormat="1" ht="11.25">
      <c r="A281" s="87">
        <v>44284</v>
      </c>
      <c r="B281" s="55">
        <v>16</v>
      </c>
      <c r="C281" s="55">
        <v>48</v>
      </c>
      <c r="D281" s="55">
        <v>32</v>
      </c>
      <c r="E281" s="55">
        <v>34</v>
      </c>
      <c r="F281" s="55"/>
      <c r="G281" s="54">
        <v>2</v>
      </c>
      <c r="H281" s="52">
        <v>6.3</v>
      </c>
      <c r="I281" s="52"/>
      <c r="J281" s="54" t="s">
        <v>41</v>
      </c>
      <c r="K281" s="52" t="s">
        <v>41</v>
      </c>
      <c r="L281" s="54" t="s">
        <v>41</v>
      </c>
      <c r="M281" s="52" t="s">
        <v>41</v>
      </c>
    </row>
    <row r="282" spans="1:13" s="86" customFormat="1" ht="11.25">
      <c r="A282" s="87">
        <v>44291</v>
      </c>
      <c r="B282" s="55">
        <v>17</v>
      </c>
      <c r="C282" s="55">
        <v>50</v>
      </c>
      <c r="D282" s="55">
        <v>33</v>
      </c>
      <c r="E282" s="55">
        <v>31</v>
      </c>
      <c r="F282" s="55"/>
      <c r="G282" s="54">
        <v>-2</v>
      </c>
      <c r="H282" s="52">
        <v>-6.1</v>
      </c>
      <c r="I282" s="52"/>
      <c r="J282" s="54" t="s">
        <v>41</v>
      </c>
      <c r="K282" s="52" t="s">
        <v>41</v>
      </c>
      <c r="L282" s="54" t="s">
        <v>41</v>
      </c>
      <c r="M282" s="52" t="s">
        <v>41</v>
      </c>
    </row>
    <row r="283" spans="1:13" s="86" customFormat="1" ht="11.25">
      <c r="A283" s="87">
        <v>44298</v>
      </c>
      <c r="B283" s="55">
        <v>19</v>
      </c>
      <c r="C283" s="55">
        <v>51</v>
      </c>
      <c r="D283" s="55">
        <v>35</v>
      </c>
      <c r="E283" s="55">
        <v>40</v>
      </c>
      <c r="F283" s="55"/>
      <c r="G283" s="54">
        <v>5</v>
      </c>
      <c r="H283" s="52">
        <v>14.3</v>
      </c>
      <c r="I283" s="52"/>
      <c r="J283" s="54" t="s">
        <v>41</v>
      </c>
      <c r="K283" s="52" t="s">
        <v>41</v>
      </c>
      <c r="L283" s="54" t="s">
        <v>41</v>
      </c>
      <c r="M283" s="52" t="s">
        <v>41</v>
      </c>
    </row>
    <row r="284" spans="1:13" s="86" customFormat="1" ht="11.25">
      <c r="A284" s="87">
        <v>44305</v>
      </c>
      <c r="B284" s="55">
        <v>21</v>
      </c>
      <c r="C284" s="55">
        <v>53</v>
      </c>
      <c r="D284" s="55">
        <v>37</v>
      </c>
      <c r="E284" s="55">
        <v>32</v>
      </c>
      <c r="F284" s="55"/>
      <c r="G284" s="54">
        <v>-5</v>
      </c>
      <c r="H284" s="52">
        <v>-13.5</v>
      </c>
      <c r="I284" s="52"/>
      <c r="J284" s="54" t="s">
        <v>41</v>
      </c>
      <c r="K284" s="52" t="s">
        <v>41</v>
      </c>
      <c r="L284" s="54" t="s">
        <v>41</v>
      </c>
      <c r="M284" s="52" t="s">
        <v>41</v>
      </c>
    </row>
    <row r="285" spans="1:13" s="86" customFormat="1" ht="11.25">
      <c r="A285" s="87">
        <v>44312</v>
      </c>
      <c r="B285" s="55">
        <v>22</v>
      </c>
      <c r="C285" s="55">
        <v>54</v>
      </c>
      <c r="D285" s="55">
        <v>38</v>
      </c>
      <c r="E285" s="55">
        <v>31</v>
      </c>
      <c r="F285" s="55"/>
      <c r="G285" s="54">
        <v>-7</v>
      </c>
      <c r="H285" s="52">
        <v>-18.399999999999999</v>
      </c>
      <c r="I285" s="52"/>
      <c r="J285" s="54" t="s">
        <v>41</v>
      </c>
      <c r="K285" s="52" t="s">
        <v>41</v>
      </c>
      <c r="L285" s="54" t="s">
        <v>41</v>
      </c>
      <c r="M285" s="52" t="s">
        <v>41</v>
      </c>
    </row>
    <row r="286" spans="1:13" s="86" customFormat="1" ht="11.25">
      <c r="A286" s="87">
        <v>44319</v>
      </c>
      <c r="B286" s="55">
        <v>24</v>
      </c>
      <c r="C286" s="55">
        <v>56</v>
      </c>
      <c r="D286" s="55">
        <v>40</v>
      </c>
      <c r="E286" s="55">
        <v>50</v>
      </c>
      <c r="F286" s="55"/>
      <c r="G286" s="54">
        <v>10</v>
      </c>
      <c r="H286" s="52">
        <v>25</v>
      </c>
      <c r="I286" s="52"/>
      <c r="J286" s="54" t="s">
        <v>41</v>
      </c>
      <c r="K286" s="52" t="s">
        <v>41</v>
      </c>
      <c r="L286" s="54" t="s">
        <v>41</v>
      </c>
      <c r="M286" s="52" t="s">
        <v>41</v>
      </c>
    </row>
    <row r="287" spans="1:13" s="86" customFormat="1" ht="11.25">
      <c r="A287" s="87">
        <v>44326</v>
      </c>
      <c r="B287" s="55">
        <v>26</v>
      </c>
      <c r="C287" s="55">
        <v>58</v>
      </c>
      <c r="D287" s="55">
        <v>42</v>
      </c>
      <c r="E287" s="55">
        <v>38</v>
      </c>
      <c r="F287" s="55"/>
      <c r="G287" s="54">
        <v>-4</v>
      </c>
      <c r="H287" s="52">
        <v>-9.5</v>
      </c>
      <c r="I287" s="52"/>
      <c r="J287" s="54" t="s">
        <v>41</v>
      </c>
      <c r="K287" s="52" t="s">
        <v>41</v>
      </c>
      <c r="L287" s="54" t="s">
        <v>41</v>
      </c>
      <c r="M287" s="52" t="s">
        <v>41</v>
      </c>
    </row>
    <row r="288" spans="1:13" s="86" customFormat="1" ht="11.25">
      <c r="A288" s="87">
        <v>44333</v>
      </c>
      <c r="B288" s="55">
        <v>28</v>
      </c>
      <c r="C288" s="55">
        <v>60</v>
      </c>
      <c r="D288" s="55">
        <v>44</v>
      </c>
      <c r="E288" s="55">
        <v>46</v>
      </c>
      <c r="F288" s="55"/>
      <c r="G288" s="54">
        <v>2</v>
      </c>
      <c r="H288" s="52">
        <v>4.5</v>
      </c>
      <c r="I288" s="52"/>
      <c r="J288" s="54" t="s">
        <v>41</v>
      </c>
      <c r="K288" s="52" t="s">
        <v>41</v>
      </c>
      <c r="L288" s="54" t="s">
        <v>41</v>
      </c>
      <c r="M288" s="52" t="s">
        <v>41</v>
      </c>
    </row>
    <row r="289" spans="1:13" s="86" customFormat="1" ht="11.25">
      <c r="A289" s="87">
        <v>44340</v>
      </c>
      <c r="B289" s="55">
        <v>30</v>
      </c>
      <c r="C289" s="55">
        <v>62</v>
      </c>
      <c r="D289" s="55">
        <v>46</v>
      </c>
      <c r="E289" s="55">
        <v>55</v>
      </c>
      <c r="F289" s="55"/>
      <c r="G289" s="54">
        <v>9</v>
      </c>
      <c r="H289" s="52">
        <v>19.600000000000001</v>
      </c>
      <c r="I289" s="52"/>
      <c r="J289" s="54" t="s">
        <v>41</v>
      </c>
      <c r="K289" s="52" t="s">
        <v>41</v>
      </c>
      <c r="L289" s="54" t="s">
        <v>41</v>
      </c>
      <c r="M289" s="52" t="s">
        <v>41</v>
      </c>
    </row>
    <row r="290" spans="1:13" s="86" customFormat="1" ht="11.25">
      <c r="A290" s="87">
        <v>44347</v>
      </c>
      <c r="B290" s="55">
        <v>32</v>
      </c>
      <c r="C290" s="55">
        <v>64</v>
      </c>
      <c r="D290" s="55">
        <v>48</v>
      </c>
      <c r="E290" s="55">
        <v>44</v>
      </c>
      <c r="F290" s="55"/>
      <c r="G290" s="54">
        <v>-4</v>
      </c>
      <c r="H290" s="52">
        <v>-8.3000000000000007</v>
      </c>
      <c r="I290" s="52"/>
      <c r="J290" s="54" t="s">
        <v>41</v>
      </c>
      <c r="K290" s="52" t="s">
        <v>41</v>
      </c>
      <c r="L290" s="54" t="s">
        <v>41</v>
      </c>
      <c r="M290" s="52" t="s">
        <v>41</v>
      </c>
    </row>
    <row r="291" spans="1:13" s="86" customFormat="1" ht="11.25">
      <c r="A291" s="87">
        <v>44354</v>
      </c>
      <c r="B291" s="55">
        <v>33</v>
      </c>
      <c r="C291" s="55">
        <v>65</v>
      </c>
      <c r="D291" s="55">
        <v>49</v>
      </c>
      <c r="E291" s="55">
        <v>38</v>
      </c>
      <c r="F291" s="55"/>
      <c r="G291" s="54">
        <v>-11</v>
      </c>
      <c r="H291" s="52">
        <v>-22.4</v>
      </c>
      <c r="I291" s="52"/>
      <c r="J291" s="54" t="s">
        <v>41</v>
      </c>
      <c r="K291" s="52" t="s">
        <v>41</v>
      </c>
      <c r="L291" s="54" t="s">
        <v>41</v>
      </c>
      <c r="M291" s="52" t="s">
        <v>41</v>
      </c>
    </row>
    <row r="292" spans="1:13" s="86" customFormat="1" ht="11.25">
      <c r="A292" s="87">
        <v>44361</v>
      </c>
      <c r="B292" s="55">
        <v>35</v>
      </c>
      <c r="C292" s="55">
        <v>67</v>
      </c>
      <c r="D292" s="55">
        <v>51</v>
      </c>
      <c r="E292" s="55">
        <v>45</v>
      </c>
      <c r="F292" s="55"/>
      <c r="G292" s="54">
        <v>-6</v>
      </c>
      <c r="H292" s="52">
        <v>-11.8</v>
      </c>
      <c r="I292" s="52"/>
      <c r="J292" s="54" t="s">
        <v>41</v>
      </c>
      <c r="K292" s="52" t="s">
        <v>41</v>
      </c>
      <c r="L292" s="54" t="s">
        <v>41</v>
      </c>
      <c r="M292" s="52" t="s">
        <v>41</v>
      </c>
    </row>
    <row r="293" spans="1:13" s="86" customFormat="1" ht="11.25">
      <c r="A293" s="87">
        <v>44368</v>
      </c>
      <c r="B293" s="55">
        <v>36</v>
      </c>
      <c r="C293" s="55">
        <v>68</v>
      </c>
      <c r="D293" s="55">
        <v>52</v>
      </c>
      <c r="E293" s="55">
        <v>57</v>
      </c>
      <c r="F293" s="55"/>
      <c r="G293" s="54">
        <v>5</v>
      </c>
      <c r="H293" s="52">
        <v>9.6</v>
      </c>
      <c r="I293" s="52"/>
      <c r="J293" s="54" t="s">
        <v>41</v>
      </c>
      <c r="K293" s="52" t="s">
        <v>41</v>
      </c>
      <c r="L293" s="54" t="s">
        <v>41</v>
      </c>
      <c r="M293" s="52" t="s">
        <v>41</v>
      </c>
    </row>
    <row r="294" spans="1:13" s="86" customFormat="1" ht="11.25">
      <c r="A294" s="87">
        <v>44375</v>
      </c>
      <c r="B294" s="55">
        <v>37</v>
      </c>
      <c r="C294" s="55">
        <v>69</v>
      </c>
      <c r="D294" s="55">
        <v>53</v>
      </c>
      <c r="E294" s="55">
        <v>51</v>
      </c>
      <c r="F294" s="55"/>
      <c r="G294" s="54">
        <v>-2</v>
      </c>
      <c r="H294" s="52">
        <v>-3.8</v>
      </c>
      <c r="I294" s="52"/>
      <c r="J294" s="54" t="s">
        <v>41</v>
      </c>
      <c r="K294" s="52" t="s">
        <v>41</v>
      </c>
      <c r="L294" s="54" t="s">
        <v>41</v>
      </c>
      <c r="M294" s="52" t="s">
        <v>41</v>
      </c>
    </row>
    <row r="295" spans="1:13" s="86" customFormat="1" ht="11.25">
      <c r="A295" s="87">
        <v>44382</v>
      </c>
      <c r="B295" s="55">
        <v>39</v>
      </c>
      <c r="C295" s="55">
        <v>71</v>
      </c>
      <c r="D295" s="55">
        <v>55</v>
      </c>
      <c r="E295" s="55">
        <v>56</v>
      </c>
      <c r="F295" s="55"/>
      <c r="G295" s="54">
        <v>1</v>
      </c>
      <c r="H295" s="52">
        <v>1.8</v>
      </c>
      <c r="I295" s="52"/>
      <c r="J295" s="54" t="s">
        <v>41</v>
      </c>
      <c r="K295" s="52" t="s">
        <v>41</v>
      </c>
      <c r="L295" s="54" t="s">
        <v>41</v>
      </c>
      <c r="M295" s="52" t="s">
        <v>41</v>
      </c>
    </row>
    <row r="296" spans="1:13" s="86" customFormat="1" ht="11.25">
      <c r="A296" s="87">
        <v>44389</v>
      </c>
      <c r="B296" s="55">
        <v>39</v>
      </c>
      <c r="C296" s="55">
        <v>71</v>
      </c>
      <c r="D296" s="55">
        <v>55</v>
      </c>
      <c r="E296" s="55">
        <v>55</v>
      </c>
      <c r="F296" s="55"/>
      <c r="G296" s="54">
        <v>0</v>
      </c>
      <c r="H296" s="52">
        <v>0</v>
      </c>
      <c r="I296" s="52"/>
      <c r="J296" s="54" t="s">
        <v>41</v>
      </c>
      <c r="K296" s="52" t="s">
        <v>41</v>
      </c>
      <c r="L296" s="54" t="s">
        <v>41</v>
      </c>
      <c r="M296" s="52" t="s">
        <v>41</v>
      </c>
    </row>
    <row r="297" spans="1:13" s="86" customFormat="1" ht="11.25">
      <c r="A297" s="87">
        <v>44396</v>
      </c>
      <c r="B297" s="55">
        <v>40</v>
      </c>
      <c r="C297" s="55">
        <v>72</v>
      </c>
      <c r="D297" s="55">
        <v>56</v>
      </c>
      <c r="E297" s="55">
        <v>64</v>
      </c>
      <c r="F297" s="55"/>
      <c r="G297" s="54">
        <v>8</v>
      </c>
      <c r="H297" s="52">
        <v>14.3</v>
      </c>
      <c r="I297" s="52"/>
      <c r="J297" s="54" t="s">
        <v>41</v>
      </c>
      <c r="K297" s="52" t="s">
        <v>41</v>
      </c>
      <c r="L297" s="54" t="s">
        <v>41</v>
      </c>
      <c r="M297" s="52" t="s">
        <v>41</v>
      </c>
    </row>
    <row r="298" spans="1:13" s="86" customFormat="1" ht="11.25">
      <c r="A298" s="87">
        <v>44403</v>
      </c>
      <c r="B298" s="55">
        <v>41</v>
      </c>
      <c r="C298" s="55">
        <v>73</v>
      </c>
      <c r="D298" s="55">
        <v>57</v>
      </c>
      <c r="E298" s="55">
        <v>52</v>
      </c>
      <c r="F298" s="55"/>
      <c r="G298" s="54">
        <v>-5</v>
      </c>
      <c r="H298" s="52">
        <v>-8.8000000000000007</v>
      </c>
      <c r="I298" s="52"/>
      <c r="J298" s="54" t="s">
        <v>41</v>
      </c>
      <c r="K298" s="52" t="s">
        <v>41</v>
      </c>
      <c r="L298" s="54" t="s">
        <v>41</v>
      </c>
      <c r="M298" s="52" t="s">
        <v>41</v>
      </c>
    </row>
    <row r="299" spans="1:13" s="86" customFormat="1" ht="11.25">
      <c r="A299" s="87">
        <v>44410</v>
      </c>
      <c r="B299" s="55">
        <v>41</v>
      </c>
      <c r="C299" s="55">
        <v>73</v>
      </c>
      <c r="D299" s="55">
        <v>57</v>
      </c>
      <c r="E299" s="55">
        <v>46</v>
      </c>
      <c r="F299" s="55"/>
      <c r="G299" s="54">
        <v>-11</v>
      </c>
      <c r="H299" s="52">
        <v>-19.3</v>
      </c>
      <c r="I299" s="52"/>
      <c r="J299" s="54" t="s">
        <v>41</v>
      </c>
      <c r="K299" s="52" t="s">
        <v>41</v>
      </c>
      <c r="L299" s="54" t="s">
        <v>41</v>
      </c>
      <c r="M299" s="52" t="s">
        <v>41</v>
      </c>
    </row>
    <row r="300" spans="1:13" s="86" customFormat="1" ht="11.25">
      <c r="A300" s="87">
        <v>44417</v>
      </c>
      <c r="B300" s="55">
        <v>41</v>
      </c>
      <c r="C300" s="55">
        <v>73</v>
      </c>
      <c r="D300" s="55">
        <v>57</v>
      </c>
      <c r="E300" s="55">
        <v>55</v>
      </c>
      <c r="F300" s="55"/>
      <c r="G300" s="54">
        <v>-2</v>
      </c>
      <c r="H300" s="52">
        <v>-3.5</v>
      </c>
      <c r="I300" s="52"/>
      <c r="J300" s="54" t="s">
        <v>41</v>
      </c>
      <c r="K300" s="52" t="s">
        <v>41</v>
      </c>
      <c r="L300" s="54" t="s">
        <v>41</v>
      </c>
      <c r="M300" s="52" t="s">
        <v>41</v>
      </c>
    </row>
    <row r="301" spans="1:13" s="86" customFormat="1" ht="11.25">
      <c r="A301" s="87">
        <v>44424</v>
      </c>
      <c r="B301" s="55">
        <v>41</v>
      </c>
      <c r="C301" s="55">
        <v>73</v>
      </c>
      <c r="D301" s="55">
        <v>57</v>
      </c>
      <c r="E301" s="55">
        <v>65</v>
      </c>
      <c r="F301" s="55"/>
      <c r="G301" s="54">
        <v>8</v>
      </c>
      <c r="H301" s="52">
        <v>14</v>
      </c>
      <c r="I301" s="52"/>
      <c r="J301" s="54" t="s">
        <v>41</v>
      </c>
      <c r="K301" s="52" t="s">
        <v>41</v>
      </c>
      <c r="L301" s="54" t="s">
        <v>41</v>
      </c>
      <c r="M301" s="52" t="s">
        <v>41</v>
      </c>
    </row>
    <row r="302" spans="1:13" s="86" customFormat="1" ht="11.25">
      <c r="A302" s="87">
        <v>44431</v>
      </c>
      <c r="B302" s="55">
        <v>40</v>
      </c>
      <c r="C302" s="55">
        <v>72</v>
      </c>
      <c r="D302" s="55">
        <v>56</v>
      </c>
      <c r="E302" s="55">
        <v>46</v>
      </c>
      <c r="F302" s="55"/>
      <c r="G302" s="54">
        <v>-10</v>
      </c>
      <c r="H302" s="52">
        <v>-17.899999999999999</v>
      </c>
      <c r="I302" s="52"/>
      <c r="J302" s="54" t="s">
        <v>41</v>
      </c>
      <c r="K302" s="52" t="s">
        <v>41</v>
      </c>
      <c r="L302" s="54" t="s">
        <v>41</v>
      </c>
      <c r="M302" s="52" t="s">
        <v>41</v>
      </c>
    </row>
    <row r="303" spans="1:13" s="86" customFormat="1" ht="11.25">
      <c r="A303" s="87">
        <v>44438</v>
      </c>
      <c r="B303" s="55">
        <v>39</v>
      </c>
      <c r="C303" s="55">
        <v>71</v>
      </c>
      <c r="D303" s="55">
        <v>55</v>
      </c>
      <c r="E303" s="55">
        <v>31</v>
      </c>
      <c r="F303" s="55"/>
      <c r="G303" s="54">
        <v>-24</v>
      </c>
      <c r="H303" s="52">
        <v>-43.6</v>
      </c>
      <c r="I303" s="52"/>
      <c r="J303" s="54" t="s">
        <v>41</v>
      </c>
      <c r="K303" s="52" t="s">
        <v>41</v>
      </c>
      <c r="L303" s="54">
        <v>8</v>
      </c>
      <c r="M303" s="52">
        <v>20.5</v>
      </c>
    </row>
    <row r="304" spans="1:13" s="86" customFormat="1" ht="11.25">
      <c r="A304" s="87">
        <v>44445</v>
      </c>
      <c r="B304" s="55">
        <v>38</v>
      </c>
      <c r="C304" s="55">
        <v>70</v>
      </c>
      <c r="D304" s="55">
        <v>54</v>
      </c>
      <c r="E304" s="55">
        <v>33</v>
      </c>
      <c r="F304" s="55"/>
      <c r="G304" s="54">
        <v>-21</v>
      </c>
      <c r="H304" s="52">
        <v>-38.9</v>
      </c>
      <c r="I304" s="52"/>
      <c r="J304" s="54" t="s">
        <v>41</v>
      </c>
      <c r="K304" s="52" t="s">
        <v>41</v>
      </c>
      <c r="L304" s="54">
        <v>5</v>
      </c>
      <c r="M304" s="52">
        <v>13.2</v>
      </c>
    </row>
    <row r="305" spans="1:13" s="86" customFormat="1" ht="11.25">
      <c r="A305" s="87">
        <v>44452</v>
      </c>
      <c r="B305" s="55">
        <v>37</v>
      </c>
      <c r="C305" s="55">
        <v>69</v>
      </c>
      <c r="D305" s="55">
        <v>53</v>
      </c>
      <c r="E305" s="55">
        <v>42</v>
      </c>
      <c r="F305" s="55"/>
      <c r="G305" s="54">
        <v>-11</v>
      </c>
      <c r="H305" s="52">
        <v>-20.8</v>
      </c>
      <c r="I305" s="52"/>
      <c r="J305" s="54" t="s">
        <v>41</v>
      </c>
      <c r="K305" s="52" t="s">
        <v>41</v>
      </c>
      <c r="L305" s="54" t="s">
        <v>41</v>
      </c>
      <c r="M305" s="52" t="s">
        <v>41</v>
      </c>
    </row>
    <row r="306" spans="1:13" s="86" customFormat="1" ht="11.25">
      <c r="A306" s="87">
        <v>44459</v>
      </c>
      <c r="B306" s="55">
        <v>36</v>
      </c>
      <c r="C306" s="55">
        <v>68</v>
      </c>
      <c r="D306" s="55">
        <v>52</v>
      </c>
      <c r="E306" s="55">
        <v>42</v>
      </c>
      <c r="F306" s="55"/>
      <c r="G306" s="54">
        <v>-10</v>
      </c>
      <c r="H306" s="52">
        <v>-19.2</v>
      </c>
      <c r="I306" s="52"/>
      <c r="J306" s="54" t="s">
        <v>41</v>
      </c>
      <c r="K306" s="52" t="s">
        <v>41</v>
      </c>
      <c r="L306" s="54" t="s">
        <v>41</v>
      </c>
      <c r="M306" s="52" t="s">
        <v>41</v>
      </c>
    </row>
    <row r="307" spans="1:13" s="86" customFormat="1" ht="11.25">
      <c r="A307" s="87">
        <v>44466</v>
      </c>
      <c r="B307" s="55">
        <v>34</v>
      </c>
      <c r="C307" s="55">
        <v>66</v>
      </c>
      <c r="D307" s="55">
        <v>50</v>
      </c>
      <c r="E307" s="55">
        <v>47</v>
      </c>
      <c r="F307" s="55"/>
      <c r="G307" s="54">
        <v>-3</v>
      </c>
      <c r="H307" s="52">
        <v>-6</v>
      </c>
      <c r="I307" s="52"/>
      <c r="J307" s="54" t="s">
        <v>41</v>
      </c>
      <c r="K307" s="52" t="s">
        <v>41</v>
      </c>
      <c r="L307" s="54" t="s">
        <v>41</v>
      </c>
      <c r="M307" s="52" t="s">
        <v>41</v>
      </c>
    </row>
    <row r="308" spans="1:13" s="86" customFormat="1" ht="11.25">
      <c r="A308" s="87">
        <v>44473</v>
      </c>
      <c r="B308" s="55">
        <v>33</v>
      </c>
      <c r="C308" s="55">
        <v>65</v>
      </c>
      <c r="D308" s="55">
        <v>49</v>
      </c>
      <c r="E308" s="55">
        <v>53</v>
      </c>
      <c r="F308" s="55"/>
      <c r="G308" s="54">
        <v>4</v>
      </c>
      <c r="H308" s="52">
        <v>8.1999999999999993</v>
      </c>
      <c r="I308" s="52"/>
      <c r="J308" s="54" t="s">
        <v>41</v>
      </c>
      <c r="K308" s="52" t="s">
        <v>41</v>
      </c>
      <c r="L308" s="54" t="s">
        <v>41</v>
      </c>
      <c r="M308" s="52" t="s">
        <v>41</v>
      </c>
    </row>
    <row r="309" spans="1:13" s="86" customFormat="1" ht="11.25">
      <c r="A309" s="87">
        <v>44480</v>
      </c>
      <c r="B309" s="55">
        <v>31</v>
      </c>
      <c r="C309" s="55">
        <v>63</v>
      </c>
      <c r="D309" s="55">
        <v>47</v>
      </c>
      <c r="E309" s="55">
        <v>45</v>
      </c>
      <c r="F309" s="55"/>
      <c r="G309" s="54">
        <v>-2</v>
      </c>
      <c r="H309" s="52">
        <v>-4.3</v>
      </c>
      <c r="I309" s="52"/>
      <c r="J309" s="54" t="s">
        <v>41</v>
      </c>
      <c r="K309" s="52" t="s">
        <v>41</v>
      </c>
      <c r="L309" s="54" t="s">
        <v>41</v>
      </c>
      <c r="M309" s="52" t="s">
        <v>41</v>
      </c>
    </row>
    <row r="310" spans="1:13" s="86" customFormat="1" ht="11.25">
      <c r="A310" s="87">
        <v>44487</v>
      </c>
      <c r="B310" s="55">
        <v>29</v>
      </c>
      <c r="C310" s="55">
        <v>61</v>
      </c>
      <c r="D310" s="55">
        <v>45</v>
      </c>
      <c r="E310" s="55">
        <v>45</v>
      </c>
      <c r="F310" s="55"/>
      <c r="G310" s="54">
        <v>0</v>
      </c>
      <c r="H310" s="52">
        <v>0</v>
      </c>
      <c r="I310" s="52"/>
      <c r="J310" s="54" t="s">
        <v>41</v>
      </c>
      <c r="K310" s="52" t="s">
        <v>41</v>
      </c>
      <c r="L310" s="54" t="s">
        <v>41</v>
      </c>
      <c r="M310" s="52" t="s">
        <v>41</v>
      </c>
    </row>
    <row r="311" spans="1:13" s="86" customFormat="1" ht="11.25">
      <c r="A311" s="87">
        <v>44494</v>
      </c>
      <c r="B311" s="55">
        <v>27</v>
      </c>
      <c r="C311" s="55">
        <v>59</v>
      </c>
      <c r="D311" s="55">
        <v>43</v>
      </c>
      <c r="E311" s="55">
        <v>60</v>
      </c>
      <c r="F311" s="55"/>
      <c r="G311" s="54">
        <v>17</v>
      </c>
      <c r="H311" s="52">
        <v>39.5</v>
      </c>
      <c r="I311" s="52"/>
      <c r="J311" s="54">
        <v>1</v>
      </c>
      <c r="K311" s="52">
        <v>1.7</v>
      </c>
      <c r="L311" s="54" t="s">
        <v>41</v>
      </c>
      <c r="M311" s="52" t="s">
        <v>41</v>
      </c>
    </row>
    <row r="312" spans="1:13" s="86" customFormat="1" ht="11.25">
      <c r="A312" s="87">
        <v>44501</v>
      </c>
      <c r="B312" s="55">
        <v>24</v>
      </c>
      <c r="C312" s="55">
        <v>56</v>
      </c>
      <c r="D312" s="55">
        <v>40</v>
      </c>
      <c r="E312" s="55">
        <v>25</v>
      </c>
      <c r="F312" s="55"/>
      <c r="G312" s="54">
        <v>-15</v>
      </c>
      <c r="H312" s="52">
        <v>-37.5</v>
      </c>
      <c r="I312" s="52"/>
      <c r="J312" s="54" t="s">
        <v>41</v>
      </c>
      <c r="K312" s="52" t="s">
        <v>41</v>
      </c>
      <c r="L312" s="54" t="s">
        <v>41</v>
      </c>
      <c r="M312" s="52" t="s">
        <v>41</v>
      </c>
    </row>
    <row r="313" spans="1:13" s="86" customFormat="1" ht="11.25">
      <c r="A313" s="87">
        <v>44508</v>
      </c>
      <c r="B313" s="55">
        <v>22</v>
      </c>
      <c r="C313" s="55">
        <v>54</v>
      </c>
      <c r="D313" s="55">
        <v>38</v>
      </c>
      <c r="E313" s="55">
        <v>34</v>
      </c>
      <c r="F313" s="55"/>
      <c r="G313" s="54">
        <v>-4</v>
      </c>
      <c r="H313" s="52">
        <v>-10.5</v>
      </c>
      <c r="I313" s="52"/>
      <c r="J313" s="54" t="s">
        <v>41</v>
      </c>
      <c r="K313" s="52" t="s">
        <v>41</v>
      </c>
      <c r="L313" s="54" t="s">
        <v>41</v>
      </c>
      <c r="M313" s="52" t="s">
        <v>41</v>
      </c>
    </row>
    <row r="314" spans="1:13" s="86" customFormat="1" ht="11.25">
      <c r="A314" s="87">
        <v>44515</v>
      </c>
      <c r="B314" s="55">
        <v>20</v>
      </c>
      <c r="C314" s="55">
        <v>52</v>
      </c>
      <c r="D314" s="55">
        <v>36</v>
      </c>
      <c r="E314" s="55">
        <v>31</v>
      </c>
      <c r="F314" s="55"/>
      <c r="G314" s="54">
        <v>-5</v>
      </c>
      <c r="H314" s="52">
        <v>-13.9</v>
      </c>
      <c r="I314" s="52"/>
      <c r="J314" s="54" t="s">
        <v>41</v>
      </c>
      <c r="K314" s="52" t="s">
        <v>41</v>
      </c>
      <c r="L314" s="54" t="s">
        <v>41</v>
      </c>
      <c r="M314" s="52" t="s">
        <v>41</v>
      </c>
    </row>
    <row r="315" spans="1:13" s="86" customFormat="1" ht="11.25">
      <c r="A315" s="87">
        <v>44522</v>
      </c>
      <c r="B315" s="55">
        <v>18</v>
      </c>
      <c r="C315" s="55">
        <v>50</v>
      </c>
      <c r="D315" s="55">
        <v>34</v>
      </c>
      <c r="E315" s="55">
        <v>38</v>
      </c>
      <c r="F315" s="55"/>
      <c r="G315" s="54">
        <v>4</v>
      </c>
      <c r="H315" s="52">
        <v>11.8</v>
      </c>
      <c r="I315" s="52"/>
      <c r="J315" s="54" t="s">
        <v>41</v>
      </c>
      <c r="K315" s="52" t="s">
        <v>41</v>
      </c>
      <c r="L315" s="54" t="s">
        <v>41</v>
      </c>
      <c r="M315" s="52" t="s">
        <v>41</v>
      </c>
    </row>
    <row r="316" spans="1:13" s="86" customFormat="1" ht="11.25">
      <c r="A316" s="87">
        <v>44529</v>
      </c>
      <c r="B316" s="55">
        <v>16</v>
      </c>
      <c r="C316" s="55">
        <v>48</v>
      </c>
      <c r="D316" s="55">
        <v>32</v>
      </c>
      <c r="E316" s="55">
        <v>36</v>
      </c>
      <c r="F316" s="55"/>
      <c r="G316" s="54">
        <v>4</v>
      </c>
      <c r="H316" s="52">
        <v>12.5</v>
      </c>
      <c r="I316" s="52"/>
      <c r="J316" s="54" t="s">
        <v>41</v>
      </c>
      <c r="K316" s="52" t="s">
        <v>41</v>
      </c>
      <c r="L316" s="54" t="s">
        <v>41</v>
      </c>
      <c r="M316" s="52" t="s">
        <v>41</v>
      </c>
    </row>
    <row r="317" spans="1:13" s="86" customFormat="1" ht="11.25">
      <c r="A317" s="87">
        <v>44536</v>
      </c>
      <c r="B317" s="55">
        <v>14</v>
      </c>
      <c r="C317" s="55">
        <v>46</v>
      </c>
      <c r="D317" s="55">
        <v>30</v>
      </c>
      <c r="E317" s="55">
        <v>37</v>
      </c>
      <c r="F317" s="55"/>
      <c r="G317" s="54">
        <v>7</v>
      </c>
      <c r="H317" s="52">
        <v>23.3</v>
      </c>
      <c r="I317" s="52"/>
      <c r="J317" s="54" t="s">
        <v>41</v>
      </c>
      <c r="K317" s="52" t="s">
        <v>41</v>
      </c>
      <c r="L317" s="54" t="s">
        <v>41</v>
      </c>
      <c r="M317" s="52" t="s">
        <v>41</v>
      </c>
    </row>
    <row r="318" spans="1:13" s="86" customFormat="1" ht="11.25">
      <c r="A318" s="87">
        <v>44543</v>
      </c>
      <c r="B318" s="55">
        <v>12</v>
      </c>
      <c r="C318" s="55">
        <v>44</v>
      </c>
      <c r="D318" s="55">
        <v>28</v>
      </c>
      <c r="E318" s="55">
        <v>31</v>
      </c>
      <c r="F318" s="55"/>
      <c r="G318" s="54">
        <v>3</v>
      </c>
      <c r="H318" s="52">
        <v>10.7</v>
      </c>
      <c r="I318" s="52"/>
      <c r="J318" s="54" t="s">
        <v>41</v>
      </c>
      <c r="K318" s="52" t="s">
        <v>41</v>
      </c>
      <c r="L318" s="54" t="s">
        <v>41</v>
      </c>
      <c r="M318" s="52" t="s">
        <v>41</v>
      </c>
    </row>
    <row r="319" spans="1:13" s="86" customFormat="1" ht="11.25">
      <c r="A319" s="87">
        <v>44550</v>
      </c>
      <c r="B319" s="55">
        <v>10</v>
      </c>
      <c r="C319" s="55">
        <v>42</v>
      </c>
      <c r="D319" s="55">
        <v>26</v>
      </c>
      <c r="E319" s="55">
        <v>34</v>
      </c>
      <c r="F319" s="55"/>
      <c r="G319" s="54">
        <v>8</v>
      </c>
      <c r="H319" s="52">
        <v>30.8</v>
      </c>
      <c r="I319" s="52"/>
      <c r="J319" s="54" t="s">
        <v>41</v>
      </c>
      <c r="K319" s="52" t="s">
        <v>41</v>
      </c>
      <c r="L319" s="54" t="s">
        <v>41</v>
      </c>
      <c r="M319" s="52" t="s">
        <v>41</v>
      </c>
    </row>
    <row r="320" spans="1:13" s="86" customFormat="1" ht="11.25">
      <c r="A320" s="57">
        <v>44557</v>
      </c>
      <c r="B320" s="56">
        <v>8</v>
      </c>
      <c r="C320" s="56">
        <v>41</v>
      </c>
      <c r="D320" s="56">
        <v>24</v>
      </c>
      <c r="E320" s="56">
        <v>41</v>
      </c>
      <c r="F320" s="56"/>
      <c r="G320" s="58">
        <v>17</v>
      </c>
      <c r="H320" s="59">
        <v>70.8</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7D79B5B5-E463-4215-A4BD-FE868E923482}"/>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EEF-AF4F-4453-8FDA-C0BF820E8A1D}">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82" t="s">
        <v>50</v>
      </c>
      <c r="B4" s="82"/>
      <c r="C4" s="82"/>
      <c r="D4" s="82"/>
      <c r="E4" s="82"/>
      <c r="F4" s="82"/>
      <c r="G4" s="82"/>
      <c r="H4" s="82"/>
      <c r="I4" s="82"/>
      <c r="J4" s="82"/>
      <c r="K4" s="82"/>
      <c r="L4" s="82"/>
      <c r="M4" s="82"/>
    </row>
    <row r="5" spans="1:13" s="21" customFormat="1" ht="20.100000000000001" customHeight="1">
      <c r="A5" s="1"/>
      <c r="K5" s="51"/>
    </row>
    <row r="6" spans="1:13" s="40" customFormat="1" ht="20.100000000000001" customHeight="1">
      <c r="A6" s="12"/>
      <c r="B6" s="97" t="s">
        <v>24</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85</v>
      </c>
      <c r="C8" s="54">
        <v>152</v>
      </c>
      <c r="D8" s="54">
        <v>119</v>
      </c>
      <c r="E8" s="54">
        <v>117</v>
      </c>
      <c r="F8" s="54"/>
      <c r="G8" s="54">
        <v>-2</v>
      </c>
      <c r="H8" s="52">
        <v>-1.7</v>
      </c>
      <c r="I8" s="52"/>
      <c r="J8" s="54" t="s">
        <v>41</v>
      </c>
      <c r="K8" s="52" t="s">
        <v>41</v>
      </c>
      <c r="L8" s="54" t="s">
        <v>41</v>
      </c>
      <c r="M8" s="52" t="s">
        <v>41</v>
      </c>
    </row>
    <row r="9" spans="1:13" s="85" customFormat="1" ht="11.25">
      <c r="A9" s="87">
        <v>42380</v>
      </c>
      <c r="B9" s="54">
        <v>83</v>
      </c>
      <c r="C9" s="54">
        <v>150</v>
      </c>
      <c r="D9" s="54">
        <v>116</v>
      </c>
      <c r="E9" s="54">
        <v>110</v>
      </c>
      <c r="F9" s="54"/>
      <c r="G9" s="54">
        <v>-6</v>
      </c>
      <c r="H9" s="52">
        <v>-5.2</v>
      </c>
      <c r="I9" s="52"/>
      <c r="J9" s="54" t="s">
        <v>41</v>
      </c>
      <c r="K9" s="52" t="s">
        <v>41</v>
      </c>
      <c r="L9" s="54" t="s">
        <v>41</v>
      </c>
      <c r="M9" s="52" t="s">
        <v>41</v>
      </c>
    </row>
    <row r="10" spans="1:13" s="85" customFormat="1" ht="11.25">
      <c r="A10" s="87">
        <v>42387</v>
      </c>
      <c r="B10" s="54">
        <v>81</v>
      </c>
      <c r="C10" s="54">
        <v>148</v>
      </c>
      <c r="D10" s="54">
        <v>115</v>
      </c>
      <c r="E10" s="54">
        <v>104</v>
      </c>
      <c r="F10" s="54"/>
      <c r="G10" s="54">
        <v>-11</v>
      </c>
      <c r="H10" s="52">
        <v>-9.6</v>
      </c>
      <c r="I10" s="52"/>
      <c r="J10" s="54" t="s">
        <v>41</v>
      </c>
      <c r="K10" s="52" t="s">
        <v>41</v>
      </c>
      <c r="L10" s="54" t="s">
        <v>41</v>
      </c>
      <c r="M10" s="52" t="s">
        <v>41</v>
      </c>
    </row>
    <row r="11" spans="1:13" s="85" customFormat="1" ht="11.25">
      <c r="A11" s="87">
        <v>42394</v>
      </c>
      <c r="B11" s="54">
        <v>80</v>
      </c>
      <c r="C11" s="54">
        <v>147</v>
      </c>
      <c r="D11" s="54">
        <v>113</v>
      </c>
      <c r="E11" s="54">
        <v>122</v>
      </c>
      <c r="F11" s="54"/>
      <c r="G11" s="54">
        <v>9</v>
      </c>
      <c r="H11" s="52">
        <v>8</v>
      </c>
      <c r="I11" s="52"/>
      <c r="J11" s="54" t="s">
        <v>41</v>
      </c>
      <c r="K11" s="52" t="s">
        <v>41</v>
      </c>
      <c r="L11" s="54" t="s">
        <v>41</v>
      </c>
      <c r="M11" s="52" t="s">
        <v>41</v>
      </c>
    </row>
    <row r="12" spans="1:13" s="85" customFormat="1" ht="11.25">
      <c r="A12" s="87">
        <v>42401</v>
      </c>
      <c r="B12" s="54">
        <v>79</v>
      </c>
      <c r="C12" s="54">
        <v>146</v>
      </c>
      <c r="D12" s="54">
        <v>113</v>
      </c>
      <c r="E12" s="54">
        <v>134</v>
      </c>
      <c r="F12" s="54"/>
      <c r="G12" s="54">
        <v>21</v>
      </c>
      <c r="H12" s="52">
        <v>18.600000000000001</v>
      </c>
      <c r="I12" s="52"/>
      <c r="J12" s="54" t="s">
        <v>41</v>
      </c>
      <c r="K12" s="52" t="s">
        <v>41</v>
      </c>
      <c r="L12" s="54" t="s">
        <v>41</v>
      </c>
      <c r="M12" s="52" t="s">
        <v>41</v>
      </c>
    </row>
    <row r="13" spans="1:13" s="85" customFormat="1" ht="11.25">
      <c r="A13" s="87">
        <v>42408</v>
      </c>
      <c r="B13" s="54">
        <v>79</v>
      </c>
      <c r="C13" s="54">
        <v>146</v>
      </c>
      <c r="D13" s="54">
        <v>112</v>
      </c>
      <c r="E13" s="54">
        <v>114</v>
      </c>
      <c r="F13" s="54"/>
      <c r="G13" s="54">
        <v>2</v>
      </c>
      <c r="H13" s="52">
        <v>1.8</v>
      </c>
      <c r="I13" s="52"/>
      <c r="J13" s="54" t="s">
        <v>41</v>
      </c>
      <c r="K13" s="52" t="s">
        <v>41</v>
      </c>
      <c r="L13" s="54" t="s">
        <v>41</v>
      </c>
      <c r="M13" s="52" t="s">
        <v>41</v>
      </c>
    </row>
    <row r="14" spans="1:13" s="85" customFormat="1" ht="11.25">
      <c r="A14" s="87">
        <v>42415</v>
      </c>
      <c r="B14" s="54">
        <v>79</v>
      </c>
      <c r="C14" s="54">
        <v>146</v>
      </c>
      <c r="D14" s="54">
        <v>112</v>
      </c>
      <c r="E14" s="54">
        <v>116</v>
      </c>
      <c r="F14" s="54"/>
      <c r="G14" s="54">
        <v>4</v>
      </c>
      <c r="H14" s="52">
        <v>3.6</v>
      </c>
      <c r="I14" s="52"/>
      <c r="J14" s="54" t="s">
        <v>41</v>
      </c>
      <c r="K14" s="52" t="s">
        <v>41</v>
      </c>
      <c r="L14" s="54" t="s">
        <v>41</v>
      </c>
      <c r="M14" s="52" t="s">
        <v>41</v>
      </c>
    </row>
    <row r="15" spans="1:13" s="85" customFormat="1" ht="11.25">
      <c r="A15" s="87">
        <v>42422</v>
      </c>
      <c r="B15" s="54">
        <v>79</v>
      </c>
      <c r="C15" s="54">
        <v>146</v>
      </c>
      <c r="D15" s="54">
        <v>113</v>
      </c>
      <c r="E15" s="54">
        <v>93</v>
      </c>
      <c r="F15" s="54"/>
      <c r="G15" s="54">
        <v>-20</v>
      </c>
      <c r="H15" s="52">
        <v>-17.7</v>
      </c>
      <c r="I15" s="52"/>
      <c r="J15" s="54" t="s">
        <v>41</v>
      </c>
      <c r="K15" s="52" t="s">
        <v>41</v>
      </c>
      <c r="L15" s="54" t="s">
        <v>41</v>
      </c>
      <c r="M15" s="52" t="s">
        <v>41</v>
      </c>
    </row>
    <row r="16" spans="1:13" s="85" customFormat="1" ht="11.25">
      <c r="A16" s="87">
        <v>42429</v>
      </c>
      <c r="B16" s="54">
        <v>80</v>
      </c>
      <c r="C16" s="54">
        <v>147</v>
      </c>
      <c r="D16" s="54">
        <v>114</v>
      </c>
      <c r="E16" s="54">
        <v>114</v>
      </c>
      <c r="F16" s="54"/>
      <c r="G16" s="54">
        <v>0</v>
      </c>
      <c r="H16" s="52">
        <v>0</v>
      </c>
      <c r="I16" s="52"/>
      <c r="J16" s="54" t="s">
        <v>41</v>
      </c>
      <c r="K16" s="52" t="s">
        <v>41</v>
      </c>
      <c r="L16" s="54" t="s">
        <v>41</v>
      </c>
      <c r="M16" s="52" t="s">
        <v>41</v>
      </c>
    </row>
    <row r="17" spans="1:13" s="85" customFormat="1" ht="11.25">
      <c r="A17" s="87">
        <v>42436</v>
      </c>
      <c r="B17" s="54">
        <v>82</v>
      </c>
      <c r="C17" s="54">
        <v>149</v>
      </c>
      <c r="D17" s="54">
        <v>115</v>
      </c>
      <c r="E17" s="54">
        <v>118</v>
      </c>
      <c r="F17" s="54"/>
      <c r="G17" s="54">
        <v>3</v>
      </c>
      <c r="H17" s="52">
        <v>2.6</v>
      </c>
      <c r="I17" s="52"/>
      <c r="J17" s="54" t="s">
        <v>41</v>
      </c>
      <c r="K17" s="52" t="s">
        <v>41</v>
      </c>
      <c r="L17" s="54" t="s">
        <v>41</v>
      </c>
      <c r="M17" s="52" t="s">
        <v>41</v>
      </c>
    </row>
    <row r="18" spans="1:13" s="85" customFormat="1" ht="11.25">
      <c r="A18" s="87">
        <v>42443</v>
      </c>
      <c r="B18" s="54">
        <v>84</v>
      </c>
      <c r="C18" s="54">
        <v>151</v>
      </c>
      <c r="D18" s="54">
        <v>117</v>
      </c>
      <c r="E18" s="54">
        <v>116</v>
      </c>
      <c r="F18" s="54"/>
      <c r="G18" s="54">
        <v>-1</v>
      </c>
      <c r="H18" s="52">
        <v>-0.9</v>
      </c>
      <c r="I18" s="52"/>
      <c r="J18" s="54" t="s">
        <v>41</v>
      </c>
      <c r="K18" s="52" t="s">
        <v>41</v>
      </c>
      <c r="L18" s="54" t="s">
        <v>41</v>
      </c>
      <c r="M18" s="52" t="s">
        <v>41</v>
      </c>
    </row>
    <row r="19" spans="1:13" s="85" customFormat="1" ht="11.25">
      <c r="A19" s="87">
        <v>42450</v>
      </c>
      <c r="B19" s="54">
        <v>86</v>
      </c>
      <c r="C19" s="54">
        <v>153</v>
      </c>
      <c r="D19" s="54">
        <v>119</v>
      </c>
      <c r="E19" s="54">
        <v>123</v>
      </c>
      <c r="F19" s="54"/>
      <c r="G19" s="54">
        <v>4</v>
      </c>
      <c r="H19" s="52">
        <v>3.4</v>
      </c>
      <c r="I19" s="52"/>
      <c r="J19" s="54" t="s">
        <v>41</v>
      </c>
      <c r="K19" s="52" t="s">
        <v>41</v>
      </c>
      <c r="L19" s="54" t="s">
        <v>41</v>
      </c>
      <c r="M19" s="52" t="s">
        <v>41</v>
      </c>
    </row>
    <row r="20" spans="1:13" s="85" customFormat="1" ht="11.25">
      <c r="A20" s="87">
        <v>42457</v>
      </c>
      <c r="B20" s="54">
        <v>89</v>
      </c>
      <c r="C20" s="54">
        <v>156</v>
      </c>
      <c r="D20" s="54">
        <v>122</v>
      </c>
      <c r="E20" s="54">
        <v>134</v>
      </c>
      <c r="F20" s="54"/>
      <c r="G20" s="54">
        <v>12</v>
      </c>
      <c r="H20" s="52">
        <v>9.8000000000000007</v>
      </c>
      <c r="I20" s="52"/>
      <c r="J20" s="54" t="s">
        <v>41</v>
      </c>
      <c r="K20" s="52" t="s">
        <v>41</v>
      </c>
      <c r="L20" s="54" t="s">
        <v>41</v>
      </c>
      <c r="M20" s="52" t="s">
        <v>41</v>
      </c>
    </row>
    <row r="21" spans="1:13" s="85" customFormat="1" ht="11.25">
      <c r="A21" s="87">
        <v>42464</v>
      </c>
      <c r="B21" s="54">
        <v>92</v>
      </c>
      <c r="C21" s="54">
        <v>159</v>
      </c>
      <c r="D21" s="54">
        <v>125</v>
      </c>
      <c r="E21" s="54">
        <v>113</v>
      </c>
      <c r="F21" s="54"/>
      <c r="G21" s="54">
        <v>-12</v>
      </c>
      <c r="H21" s="52">
        <v>-9.6</v>
      </c>
      <c r="I21" s="52"/>
      <c r="J21" s="54" t="s">
        <v>41</v>
      </c>
      <c r="K21" s="52" t="s">
        <v>41</v>
      </c>
      <c r="L21" s="54" t="s">
        <v>41</v>
      </c>
      <c r="M21" s="52" t="s">
        <v>41</v>
      </c>
    </row>
    <row r="22" spans="1:13" s="85" customFormat="1" ht="11.25">
      <c r="A22" s="87">
        <v>42471</v>
      </c>
      <c r="B22" s="54">
        <v>95</v>
      </c>
      <c r="C22" s="54">
        <v>162</v>
      </c>
      <c r="D22" s="54">
        <v>129</v>
      </c>
      <c r="E22" s="54">
        <v>131</v>
      </c>
      <c r="F22" s="54"/>
      <c r="G22" s="54">
        <v>2</v>
      </c>
      <c r="H22" s="52">
        <v>1.6</v>
      </c>
      <c r="I22" s="52"/>
      <c r="J22" s="54" t="s">
        <v>41</v>
      </c>
      <c r="K22" s="52" t="s">
        <v>41</v>
      </c>
      <c r="L22" s="54" t="s">
        <v>41</v>
      </c>
      <c r="M22" s="52" t="s">
        <v>41</v>
      </c>
    </row>
    <row r="23" spans="1:13" s="85" customFormat="1" ht="11.25">
      <c r="A23" s="87">
        <v>42478</v>
      </c>
      <c r="B23" s="54">
        <v>99</v>
      </c>
      <c r="C23" s="54">
        <v>165</v>
      </c>
      <c r="D23" s="54">
        <v>132</v>
      </c>
      <c r="E23" s="54">
        <v>117</v>
      </c>
      <c r="F23" s="54"/>
      <c r="G23" s="54">
        <v>-15</v>
      </c>
      <c r="H23" s="52">
        <v>-11.4</v>
      </c>
      <c r="I23" s="52"/>
      <c r="J23" s="54" t="s">
        <v>41</v>
      </c>
      <c r="K23" s="52" t="s">
        <v>41</v>
      </c>
      <c r="L23" s="54" t="s">
        <v>41</v>
      </c>
      <c r="M23" s="52" t="s">
        <v>41</v>
      </c>
    </row>
    <row r="24" spans="1:13" s="85" customFormat="1" ht="11.25">
      <c r="A24" s="87">
        <v>42485</v>
      </c>
      <c r="B24" s="54">
        <v>103</v>
      </c>
      <c r="C24" s="54">
        <v>169</v>
      </c>
      <c r="D24" s="54">
        <v>136</v>
      </c>
      <c r="E24" s="54">
        <v>115</v>
      </c>
      <c r="F24" s="54"/>
      <c r="G24" s="54">
        <v>-21</v>
      </c>
      <c r="H24" s="52">
        <v>-15.4</v>
      </c>
      <c r="I24" s="52"/>
      <c r="J24" s="54" t="s">
        <v>41</v>
      </c>
      <c r="K24" s="52" t="s">
        <v>41</v>
      </c>
      <c r="L24" s="54" t="s">
        <v>41</v>
      </c>
      <c r="M24" s="52" t="s">
        <v>41</v>
      </c>
    </row>
    <row r="25" spans="1:13" s="85" customFormat="1" ht="11.25">
      <c r="A25" s="87">
        <v>42492</v>
      </c>
      <c r="B25" s="54">
        <v>106</v>
      </c>
      <c r="C25" s="54">
        <v>173</v>
      </c>
      <c r="D25" s="54">
        <v>140</v>
      </c>
      <c r="E25" s="54">
        <v>125</v>
      </c>
      <c r="F25" s="54"/>
      <c r="G25" s="54">
        <v>-15</v>
      </c>
      <c r="H25" s="52">
        <v>-10.7</v>
      </c>
      <c r="I25" s="52"/>
      <c r="J25" s="54" t="s">
        <v>41</v>
      </c>
      <c r="K25" s="52" t="s">
        <v>41</v>
      </c>
      <c r="L25" s="54" t="s">
        <v>41</v>
      </c>
      <c r="M25" s="52" t="s">
        <v>41</v>
      </c>
    </row>
    <row r="26" spans="1:13" s="85" customFormat="1" ht="11.25">
      <c r="A26" s="87">
        <v>42499</v>
      </c>
      <c r="B26" s="54">
        <v>110</v>
      </c>
      <c r="C26" s="54">
        <v>177</v>
      </c>
      <c r="D26" s="54">
        <v>144</v>
      </c>
      <c r="E26" s="54">
        <v>154</v>
      </c>
      <c r="F26" s="54"/>
      <c r="G26" s="54">
        <v>10</v>
      </c>
      <c r="H26" s="52">
        <v>6.9</v>
      </c>
      <c r="I26" s="52"/>
      <c r="J26" s="54" t="s">
        <v>41</v>
      </c>
      <c r="K26" s="52" t="s">
        <v>41</v>
      </c>
      <c r="L26" s="54" t="s">
        <v>41</v>
      </c>
      <c r="M26" s="52" t="s">
        <v>41</v>
      </c>
    </row>
    <row r="27" spans="1:13" s="85" customFormat="1" ht="11.25">
      <c r="A27" s="87">
        <v>42506</v>
      </c>
      <c r="B27" s="54">
        <v>114</v>
      </c>
      <c r="C27" s="54">
        <v>181</v>
      </c>
      <c r="D27" s="54">
        <v>148</v>
      </c>
      <c r="E27" s="54">
        <v>134</v>
      </c>
      <c r="F27" s="54"/>
      <c r="G27" s="54">
        <v>-14</v>
      </c>
      <c r="H27" s="52">
        <v>-9.5</v>
      </c>
      <c r="I27" s="52"/>
      <c r="J27" s="54" t="s">
        <v>41</v>
      </c>
      <c r="K27" s="52" t="s">
        <v>41</v>
      </c>
      <c r="L27" s="54" t="s">
        <v>41</v>
      </c>
      <c r="M27" s="52" t="s">
        <v>41</v>
      </c>
    </row>
    <row r="28" spans="1:13" s="85" customFormat="1" ht="11.25">
      <c r="A28" s="87">
        <v>42513</v>
      </c>
      <c r="B28" s="54">
        <v>119</v>
      </c>
      <c r="C28" s="54">
        <v>185</v>
      </c>
      <c r="D28" s="54">
        <v>152</v>
      </c>
      <c r="E28" s="54">
        <v>151</v>
      </c>
      <c r="F28" s="54"/>
      <c r="G28" s="54">
        <v>-1</v>
      </c>
      <c r="H28" s="52">
        <v>-0.7</v>
      </c>
      <c r="I28" s="52"/>
      <c r="J28" s="54" t="s">
        <v>41</v>
      </c>
      <c r="K28" s="52" t="s">
        <v>41</v>
      </c>
      <c r="L28" s="54" t="s">
        <v>41</v>
      </c>
      <c r="M28" s="52" t="s">
        <v>41</v>
      </c>
    </row>
    <row r="29" spans="1:13" s="85" customFormat="1" ht="11.25">
      <c r="A29" s="87">
        <v>42520</v>
      </c>
      <c r="B29" s="54">
        <v>122</v>
      </c>
      <c r="C29" s="54">
        <v>189</v>
      </c>
      <c r="D29" s="54">
        <v>156</v>
      </c>
      <c r="E29" s="54">
        <v>130</v>
      </c>
      <c r="F29" s="54"/>
      <c r="G29" s="54">
        <v>-26</v>
      </c>
      <c r="H29" s="52">
        <v>-16.7</v>
      </c>
      <c r="I29" s="52"/>
      <c r="J29" s="54" t="s">
        <v>41</v>
      </c>
      <c r="K29" s="52" t="s">
        <v>41</v>
      </c>
      <c r="L29" s="54" t="s">
        <v>41</v>
      </c>
      <c r="M29" s="52" t="s">
        <v>41</v>
      </c>
    </row>
    <row r="30" spans="1:13" s="85" customFormat="1" ht="11.25">
      <c r="A30" s="87">
        <v>42527</v>
      </c>
      <c r="B30" s="54">
        <v>126</v>
      </c>
      <c r="C30" s="54">
        <v>193</v>
      </c>
      <c r="D30" s="54">
        <v>160</v>
      </c>
      <c r="E30" s="54">
        <v>152</v>
      </c>
      <c r="F30" s="54"/>
      <c r="G30" s="54">
        <v>-8</v>
      </c>
      <c r="H30" s="52">
        <v>-5</v>
      </c>
      <c r="I30" s="52"/>
      <c r="J30" s="54" t="s">
        <v>41</v>
      </c>
      <c r="K30" s="52" t="s">
        <v>41</v>
      </c>
      <c r="L30" s="54" t="s">
        <v>41</v>
      </c>
      <c r="M30" s="52" t="s">
        <v>41</v>
      </c>
    </row>
    <row r="31" spans="1:13" s="85" customFormat="1" ht="11.25">
      <c r="A31" s="87">
        <v>42534</v>
      </c>
      <c r="B31" s="54">
        <v>130</v>
      </c>
      <c r="C31" s="54">
        <v>197</v>
      </c>
      <c r="D31" s="54">
        <v>163</v>
      </c>
      <c r="E31" s="54">
        <v>159</v>
      </c>
      <c r="F31" s="54"/>
      <c r="G31" s="54">
        <v>-4</v>
      </c>
      <c r="H31" s="52">
        <v>-2.5</v>
      </c>
      <c r="I31" s="52"/>
      <c r="J31" s="54" t="s">
        <v>41</v>
      </c>
      <c r="K31" s="52" t="s">
        <v>41</v>
      </c>
      <c r="L31" s="54" t="s">
        <v>41</v>
      </c>
      <c r="M31" s="52" t="s">
        <v>41</v>
      </c>
    </row>
    <row r="32" spans="1:13" s="85" customFormat="1" ht="11.25">
      <c r="A32" s="87">
        <v>42541</v>
      </c>
      <c r="B32" s="54">
        <v>133</v>
      </c>
      <c r="C32" s="54">
        <v>200</v>
      </c>
      <c r="D32" s="54">
        <v>166</v>
      </c>
      <c r="E32" s="54">
        <v>159</v>
      </c>
      <c r="F32" s="54"/>
      <c r="G32" s="54">
        <v>-7</v>
      </c>
      <c r="H32" s="52">
        <v>-4.2</v>
      </c>
      <c r="I32" s="52"/>
      <c r="J32" s="54" t="s">
        <v>41</v>
      </c>
      <c r="K32" s="52" t="s">
        <v>41</v>
      </c>
      <c r="L32" s="54" t="s">
        <v>41</v>
      </c>
      <c r="M32" s="52" t="s">
        <v>41</v>
      </c>
    </row>
    <row r="33" spans="1:13" s="85" customFormat="1" ht="11.25">
      <c r="A33" s="87">
        <v>42548</v>
      </c>
      <c r="B33" s="54">
        <v>136</v>
      </c>
      <c r="C33" s="54">
        <v>203</v>
      </c>
      <c r="D33" s="54">
        <v>170</v>
      </c>
      <c r="E33" s="54">
        <v>162</v>
      </c>
      <c r="F33" s="54"/>
      <c r="G33" s="54">
        <v>-8</v>
      </c>
      <c r="H33" s="52">
        <v>-4.7</v>
      </c>
      <c r="I33" s="52"/>
      <c r="J33" s="54" t="s">
        <v>41</v>
      </c>
      <c r="K33" s="52" t="s">
        <v>41</v>
      </c>
      <c r="L33" s="54" t="s">
        <v>41</v>
      </c>
      <c r="M33" s="52" t="s">
        <v>41</v>
      </c>
    </row>
    <row r="34" spans="1:13" s="85" customFormat="1" ht="11.25">
      <c r="A34" s="87">
        <v>42555</v>
      </c>
      <c r="B34" s="54">
        <v>139</v>
      </c>
      <c r="C34" s="54">
        <v>206</v>
      </c>
      <c r="D34" s="54">
        <v>172</v>
      </c>
      <c r="E34" s="54">
        <v>154</v>
      </c>
      <c r="F34" s="54"/>
      <c r="G34" s="54">
        <v>-18</v>
      </c>
      <c r="H34" s="52">
        <v>-10.5</v>
      </c>
      <c r="I34" s="52"/>
      <c r="J34" s="54" t="s">
        <v>41</v>
      </c>
      <c r="K34" s="52" t="s">
        <v>41</v>
      </c>
      <c r="L34" s="54" t="s">
        <v>41</v>
      </c>
      <c r="M34" s="52" t="s">
        <v>41</v>
      </c>
    </row>
    <row r="35" spans="1:13" s="85" customFormat="1" ht="11.25">
      <c r="A35" s="87">
        <v>42562</v>
      </c>
      <c r="B35" s="54">
        <v>141</v>
      </c>
      <c r="C35" s="54">
        <v>208</v>
      </c>
      <c r="D35" s="54">
        <v>175</v>
      </c>
      <c r="E35" s="54">
        <v>185</v>
      </c>
      <c r="F35" s="54"/>
      <c r="G35" s="54">
        <v>10</v>
      </c>
      <c r="H35" s="52">
        <v>5.7</v>
      </c>
      <c r="I35" s="52"/>
      <c r="J35" s="54" t="s">
        <v>41</v>
      </c>
      <c r="K35" s="52" t="s">
        <v>41</v>
      </c>
      <c r="L35" s="54" t="s">
        <v>41</v>
      </c>
      <c r="M35" s="52" t="s">
        <v>41</v>
      </c>
    </row>
    <row r="36" spans="1:13" s="85" customFormat="1" ht="11.25">
      <c r="A36" s="87">
        <v>42569</v>
      </c>
      <c r="B36" s="54">
        <v>143</v>
      </c>
      <c r="C36" s="54">
        <v>210</v>
      </c>
      <c r="D36" s="54">
        <v>177</v>
      </c>
      <c r="E36" s="54">
        <v>180</v>
      </c>
      <c r="F36" s="54"/>
      <c r="G36" s="54">
        <v>3</v>
      </c>
      <c r="H36" s="52">
        <v>1.7</v>
      </c>
      <c r="I36" s="52"/>
      <c r="J36" s="54" t="s">
        <v>41</v>
      </c>
      <c r="K36" s="52" t="s">
        <v>41</v>
      </c>
      <c r="L36" s="54" t="s">
        <v>41</v>
      </c>
      <c r="M36" s="52" t="s">
        <v>41</v>
      </c>
    </row>
    <row r="37" spans="1:13" s="85" customFormat="1" ht="11.25">
      <c r="A37" s="87">
        <v>42576</v>
      </c>
      <c r="B37" s="54">
        <v>145</v>
      </c>
      <c r="C37" s="54">
        <v>211</v>
      </c>
      <c r="D37" s="54">
        <v>178</v>
      </c>
      <c r="E37" s="54">
        <v>167</v>
      </c>
      <c r="F37" s="54"/>
      <c r="G37" s="54">
        <v>-11</v>
      </c>
      <c r="H37" s="52">
        <v>-6.2</v>
      </c>
      <c r="I37" s="52"/>
      <c r="J37" s="54" t="s">
        <v>41</v>
      </c>
      <c r="K37" s="52" t="s">
        <v>41</v>
      </c>
      <c r="L37" s="54" t="s">
        <v>41</v>
      </c>
      <c r="M37" s="52" t="s">
        <v>41</v>
      </c>
    </row>
    <row r="38" spans="1:13" s="85" customFormat="1" ht="11.25">
      <c r="A38" s="87">
        <v>42583</v>
      </c>
      <c r="B38" s="54">
        <v>146</v>
      </c>
      <c r="C38" s="54">
        <v>213</v>
      </c>
      <c r="D38" s="54">
        <v>179</v>
      </c>
      <c r="E38" s="54">
        <v>172</v>
      </c>
      <c r="F38" s="54"/>
      <c r="G38" s="54">
        <v>-7</v>
      </c>
      <c r="H38" s="52">
        <v>-3.9</v>
      </c>
      <c r="I38" s="52"/>
      <c r="J38" s="54" t="s">
        <v>41</v>
      </c>
      <c r="K38" s="52" t="s">
        <v>41</v>
      </c>
      <c r="L38" s="54" t="s">
        <v>41</v>
      </c>
      <c r="M38" s="52" t="s">
        <v>41</v>
      </c>
    </row>
    <row r="39" spans="1:13" s="85" customFormat="1" ht="11.25">
      <c r="A39" s="87">
        <v>42590</v>
      </c>
      <c r="B39" s="54">
        <v>146</v>
      </c>
      <c r="C39" s="54">
        <v>213</v>
      </c>
      <c r="D39" s="54">
        <v>180</v>
      </c>
      <c r="E39" s="54">
        <v>215</v>
      </c>
      <c r="F39" s="54"/>
      <c r="G39" s="54">
        <v>35</v>
      </c>
      <c r="H39" s="52">
        <v>19.399999999999999</v>
      </c>
      <c r="I39" s="52"/>
      <c r="J39" s="54">
        <v>2</v>
      </c>
      <c r="K39" s="52">
        <v>0.9</v>
      </c>
      <c r="L39" s="54" t="s">
        <v>41</v>
      </c>
      <c r="M39" s="52" t="s">
        <v>41</v>
      </c>
    </row>
    <row r="40" spans="1:13" s="85" customFormat="1" ht="11.25">
      <c r="A40" s="87">
        <v>42597</v>
      </c>
      <c r="B40" s="54">
        <v>146</v>
      </c>
      <c r="C40" s="54">
        <v>213</v>
      </c>
      <c r="D40" s="54">
        <v>180</v>
      </c>
      <c r="E40" s="54">
        <v>188</v>
      </c>
      <c r="F40" s="54"/>
      <c r="G40" s="54">
        <v>8</v>
      </c>
      <c r="H40" s="52">
        <v>4.4000000000000004</v>
      </c>
      <c r="I40" s="52"/>
      <c r="J40" s="54" t="s">
        <v>41</v>
      </c>
      <c r="K40" s="52" t="s">
        <v>41</v>
      </c>
      <c r="L40" s="54" t="s">
        <v>41</v>
      </c>
      <c r="M40" s="52" t="s">
        <v>41</v>
      </c>
    </row>
    <row r="41" spans="1:13" s="85" customFormat="1" ht="11.25">
      <c r="A41" s="87">
        <v>42604</v>
      </c>
      <c r="B41" s="54">
        <v>146</v>
      </c>
      <c r="C41" s="54">
        <v>213</v>
      </c>
      <c r="D41" s="54">
        <v>179</v>
      </c>
      <c r="E41" s="54">
        <v>209</v>
      </c>
      <c r="F41" s="54"/>
      <c r="G41" s="54">
        <v>30</v>
      </c>
      <c r="H41" s="52">
        <v>16.8</v>
      </c>
      <c r="I41" s="52"/>
      <c r="J41" s="54" t="s">
        <v>41</v>
      </c>
      <c r="K41" s="52" t="s">
        <v>41</v>
      </c>
      <c r="L41" s="54" t="s">
        <v>41</v>
      </c>
      <c r="M41" s="52" t="s">
        <v>41</v>
      </c>
    </row>
    <row r="42" spans="1:13" s="85" customFormat="1" ht="11.25">
      <c r="A42" s="87">
        <v>42611</v>
      </c>
      <c r="B42" s="54">
        <v>145</v>
      </c>
      <c r="C42" s="54">
        <v>212</v>
      </c>
      <c r="D42" s="54">
        <v>178</v>
      </c>
      <c r="E42" s="54">
        <v>219</v>
      </c>
      <c r="F42" s="54"/>
      <c r="G42" s="54">
        <v>41</v>
      </c>
      <c r="H42" s="52">
        <v>23</v>
      </c>
      <c r="I42" s="52"/>
      <c r="J42" s="54">
        <v>7</v>
      </c>
      <c r="K42" s="52">
        <v>3.3</v>
      </c>
      <c r="L42" s="54" t="s">
        <v>41</v>
      </c>
      <c r="M42" s="52" t="s">
        <v>41</v>
      </c>
    </row>
    <row r="43" spans="1:13" s="85" customFormat="1" ht="11.25">
      <c r="A43" s="87">
        <v>42618</v>
      </c>
      <c r="B43" s="54">
        <v>144</v>
      </c>
      <c r="C43" s="54">
        <v>211</v>
      </c>
      <c r="D43" s="54">
        <v>177</v>
      </c>
      <c r="E43" s="54">
        <v>195</v>
      </c>
      <c r="F43" s="54"/>
      <c r="G43" s="54">
        <v>18</v>
      </c>
      <c r="H43" s="52">
        <v>10.199999999999999</v>
      </c>
      <c r="I43" s="52"/>
      <c r="J43" s="54" t="s">
        <v>41</v>
      </c>
      <c r="K43" s="52" t="s">
        <v>41</v>
      </c>
      <c r="L43" s="54" t="s">
        <v>41</v>
      </c>
      <c r="M43" s="52" t="s">
        <v>41</v>
      </c>
    </row>
    <row r="44" spans="1:13" s="85" customFormat="1" ht="11.25">
      <c r="A44" s="87">
        <v>42625</v>
      </c>
      <c r="B44" s="54">
        <v>142</v>
      </c>
      <c r="C44" s="54">
        <v>209</v>
      </c>
      <c r="D44" s="54">
        <v>175</v>
      </c>
      <c r="E44" s="54">
        <v>194</v>
      </c>
      <c r="F44" s="54"/>
      <c r="G44" s="54">
        <v>19</v>
      </c>
      <c r="H44" s="52">
        <v>10.9</v>
      </c>
      <c r="I44" s="52"/>
      <c r="J44" s="54" t="s">
        <v>41</v>
      </c>
      <c r="K44" s="52" t="s">
        <v>41</v>
      </c>
      <c r="L44" s="54" t="s">
        <v>41</v>
      </c>
      <c r="M44" s="52" t="s">
        <v>41</v>
      </c>
    </row>
    <row r="45" spans="1:13" s="85" customFormat="1" ht="11.25">
      <c r="A45" s="87">
        <v>42632</v>
      </c>
      <c r="B45" s="54">
        <v>140</v>
      </c>
      <c r="C45" s="54">
        <v>207</v>
      </c>
      <c r="D45" s="54">
        <v>173</v>
      </c>
      <c r="E45" s="54">
        <v>176</v>
      </c>
      <c r="F45" s="54"/>
      <c r="G45" s="54">
        <v>3</v>
      </c>
      <c r="H45" s="52">
        <v>1.7</v>
      </c>
      <c r="I45" s="52"/>
      <c r="J45" s="54" t="s">
        <v>41</v>
      </c>
      <c r="K45" s="52" t="s">
        <v>41</v>
      </c>
      <c r="L45" s="54" t="s">
        <v>41</v>
      </c>
      <c r="M45" s="52" t="s">
        <v>41</v>
      </c>
    </row>
    <row r="46" spans="1:13" s="85" customFormat="1" ht="11.25">
      <c r="A46" s="87">
        <v>42639</v>
      </c>
      <c r="B46" s="54">
        <v>137</v>
      </c>
      <c r="C46" s="54">
        <v>204</v>
      </c>
      <c r="D46" s="54">
        <v>171</v>
      </c>
      <c r="E46" s="54">
        <v>174</v>
      </c>
      <c r="F46" s="54"/>
      <c r="G46" s="54">
        <v>3</v>
      </c>
      <c r="H46" s="52">
        <v>1.8</v>
      </c>
      <c r="I46" s="52"/>
      <c r="J46" s="54" t="s">
        <v>41</v>
      </c>
      <c r="K46" s="52" t="s">
        <v>41</v>
      </c>
      <c r="L46" s="54" t="s">
        <v>41</v>
      </c>
      <c r="M46" s="52" t="s">
        <v>41</v>
      </c>
    </row>
    <row r="47" spans="1:13" s="85" customFormat="1" ht="11.25">
      <c r="A47" s="87">
        <v>42646</v>
      </c>
      <c r="B47" s="54">
        <v>134</v>
      </c>
      <c r="C47" s="54">
        <v>201</v>
      </c>
      <c r="D47" s="54">
        <v>168</v>
      </c>
      <c r="E47" s="54">
        <v>177</v>
      </c>
      <c r="F47" s="54"/>
      <c r="G47" s="54">
        <v>9</v>
      </c>
      <c r="H47" s="52">
        <v>5.4</v>
      </c>
      <c r="I47" s="52"/>
      <c r="J47" s="54" t="s">
        <v>41</v>
      </c>
      <c r="K47" s="52" t="s">
        <v>41</v>
      </c>
      <c r="L47" s="54" t="s">
        <v>41</v>
      </c>
      <c r="M47" s="52" t="s">
        <v>41</v>
      </c>
    </row>
    <row r="48" spans="1:13" s="85" customFormat="1" ht="11.25">
      <c r="A48" s="87">
        <v>42653</v>
      </c>
      <c r="B48" s="54">
        <v>131</v>
      </c>
      <c r="C48" s="54">
        <v>198</v>
      </c>
      <c r="D48" s="54">
        <v>165</v>
      </c>
      <c r="E48" s="54">
        <v>169</v>
      </c>
      <c r="F48" s="54"/>
      <c r="G48" s="54">
        <v>4</v>
      </c>
      <c r="H48" s="52">
        <v>2.4</v>
      </c>
      <c r="I48" s="52"/>
      <c r="J48" s="54" t="s">
        <v>41</v>
      </c>
      <c r="K48" s="52" t="s">
        <v>41</v>
      </c>
      <c r="L48" s="54" t="s">
        <v>41</v>
      </c>
      <c r="M48" s="52" t="s">
        <v>41</v>
      </c>
    </row>
    <row r="49" spans="1:13" s="85" customFormat="1" ht="11.25">
      <c r="A49" s="87">
        <v>42660</v>
      </c>
      <c r="B49" s="54">
        <v>128</v>
      </c>
      <c r="C49" s="54">
        <v>194</v>
      </c>
      <c r="D49" s="54">
        <v>161</v>
      </c>
      <c r="E49" s="54">
        <v>147</v>
      </c>
      <c r="F49" s="54"/>
      <c r="G49" s="54">
        <v>-14</v>
      </c>
      <c r="H49" s="52">
        <v>-8.6999999999999993</v>
      </c>
      <c r="I49" s="52"/>
      <c r="J49" s="54" t="s">
        <v>41</v>
      </c>
      <c r="K49" s="52" t="s">
        <v>41</v>
      </c>
      <c r="L49" s="54" t="s">
        <v>41</v>
      </c>
      <c r="M49" s="52" t="s">
        <v>41</v>
      </c>
    </row>
    <row r="50" spans="1:13" s="85" customFormat="1" ht="11.25">
      <c r="A50" s="87">
        <v>42667</v>
      </c>
      <c r="B50" s="54">
        <v>124</v>
      </c>
      <c r="C50" s="54">
        <v>191</v>
      </c>
      <c r="D50" s="54">
        <v>157</v>
      </c>
      <c r="E50" s="54">
        <v>138</v>
      </c>
      <c r="F50" s="54"/>
      <c r="G50" s="54">
        <v>-19</v>
      </c>
      <c r="H50" s="52">
        <v>-12.1</v>
      </c>
      <c r="I50" s="52"/>
      <c r="J50" s="54" t="s">
        <v>41</v>
      </c>
      <c r="K50" s="52" t="s">
        <v>41</v>
      </c>
      <c r="L50" s="54" t="s">
        <v>41</v>
      </c>
      <c r="M50" s="52" t="s">
        <v>41</v>
      </c>
    </row>
    <row r="51" spans="1:13" s="85" customFormat="1" ht="11.25">
      <c r="A51" s="87">
        <v>42674</v>
      </c>
      <c r="B51" s="54">
        <v>120</v>
      </c>
      <c r="C51" s="54">
        <v>187</v>
      </c>
      <c r="D51" s="54">
        <v>154</v>
      </c>
      <c r="E51" s="54">
        <v>157</v>
      </c>
      <c r="F51" s="54"/>
      <c r="G51" s="54">
        <v>3</v>
      </c>
      <c r="H51" s="52">
        <v>1.9</v>
      </c>
      <c r="I51" s="52"/>
      <c r="J51" s="54" t="s">
        <v>41</v>
      </c>
      <c r="K51" s="52" t="s">
        <v>41</v>
      </c>
      <c r="L51" s="54" t="s">
        <v>41</v>
      </c>
      <c r="M51" s="52" t="s">
        <v>41</v>
      </c>
    </row>
    <row r="52" spans="1:13" s="85" customFormat="1" ht="11.25">
      <c r="A52" s="87">
        <v>42681</v>
      </c>
      <c r="B52" s="54">
        <v>116</v>
      </c>
      <c r="C52" s="54">
        <v>183</v>
      </c>
      <c r="D52" s="54">
        <v>150</v>
      </c>
      <c r="E52" s="54">
        <v>143</v>
      </c>
      <c r="F52" s="54"/>
      <c r="G52" s="54">
        <v>-7</v>
      </c>
      <c r="H52" s="52">
        <v>-4.7</v>
      </c>
      <c r="I52" s="52"/>
      <c r="J52" s="54" t="s">
        <v>41</v>
      </c>
      <c r="K52" s="52" t="s">
        <v>41</v>
      </c>
      <c r="L52" s="54" t="s">
        <v>41</v>
      </c>
      <c r="M52" s="52" t="s">
        <v>41</v>
      </c>
    </row>
    <row r="53" spans="1:13" s="85" customFormat="1" ht="11.25">
      <c r="A53" s="87">
        <v>42688</v>
      </c>
      <c r="B53" s="54">
        <v>113</v>
      </c>
      <c r="C53" s="54">
        <v>179</v>
      </c>
      <c r="D53" s="54">
        <v>146</v>
      </c>
      <c r="E53" s="54">
        <v>134</v>
      </c>
      <c r="F53" s="54"/>
      <c r="G53" s="54">
        <v>-12</v>
      </c>
      <c r="H53" s="52">
        <v>-8.1999999999999993</v>
      </c>
      <c r="I53" s="52"/>
      <c r="J53" s="54" t="s">
        <v>41</v>
      </c>
      <c r="K53" s="52" t="s">
        <v>41</v>
      </c>
      <c r="L53" s="54" t="s">
        <v>41</v>
      </c>
      <c r="M53" s="52" t="s">
        <v>41</v>
      </c>
    </row>
    <row r="54" spans="1:13" s="85" customFormat="1" ht="11.25">
      <c r="A54" s="87">
        <v>42695</v>
      </c>
      <c r="B54" s="54">
        <v>109</v>
      </c>
      <c r="C54" s="54">
        <v>175</v>
      </c>
      <c r="D54" s="54">
        <v>142</v>
      </c>
      <c r="E54" s="54">
        <v>135</v>
      </c>
      <c r="F54" s="54"/>
      <c r="G54" s="54">
        <v>-7</v>
      </c>
      <c r="H54" s="52">
        <v>-4.9000000000000004</v>
      </c>
      <c r="I54" s="52"/>
      <c r="J54" s="54" t="s">
        <v>41</v>
      </c>
      <c r="K54" s="52" t="s">
        <v>41</v>
      </c>
      <c r="L54" s="54" t="s">
        <v>41</v>
      </c>
      <c r="M54" s="52" t="s">
        <v>41</v>
      </c>
    </row>
    <row r="55" spans="1:13" s="85" customFormat="1" ht="11.25">
      <c r="A55" s="87">
        <v>42702</v>
      </c>
      <c r="B55" s="54">
        <v>105</v>
      </c>
      <c r="C55" s="54">
        <v>171</v>
      </c>
      <c r="D55" s="54">
        <v>138</v>
      </c>
      <c r="E55" s="54">
        <v>134</v>
      </c>
      <c r="F55" s="54"/>
      <c r="G55" s="54">
        <v>-4</v>
      </c>
      <c r="H55" s="52">
        <v>-2.9</v>
      </c>
      <c r="I55" s="52"/>
      <c r="J55" s="54" t="s">
        <v>41</v>
      </c>
      <c r="K55" s="52" t="s">
        <v>41</v>
      </c>
      <c r="L55" s="54" t="s">
        <v>41</v>
      </c>
      <c r="M55" s="52" t="s">
        <v>41</v>
      </c>
    </row>
    <row r="56" spans="1:13" s="85" customFormat="1" ht="11.25">
      <c r="A56" s="87">
        <v>42709</v>
      </c>
      <c r="B56" s="54">
        <v>101</v>
      </c>
      <c r="C56" s="54">
        <v>168</v>
      </c>
      <c r="D56" s="54">
        <v>134</v>
      </c>
      <c r="E56" s="54">
        <v>133</v>
      </c>
      <c r="F56" s="54"/>
      <c r="G56" s="54">
        <v>-1</v>
      </c>
      <c r="H56" s="52">
        <v>-0.7</v>
      </c>
      <c r="I56" s="52"/>
      <c r="J56" s="54" t="s">
        <v>41</v>
      </c>
      <c r="K56" s="52" t="s">
        <v>41</v>
      </c>
      <c r="L56" s="54" t="s">
        <v>41</v>
      </c>
      <c r="M56" s="52" t="s">
        <v>41</v>
      </c>
    </row>
    <row r="57" spans="1:13" s="85" customFormat="1" ht="11.25">
      <c r="A57" s="87">
        <v>42716</v>
      </c>
      <c r="B57" s="54">
        <v>98</v>
      </c>
      <c r="C57" s="54">
        <v>164</v>
      </c>
      <c r="D57" s="54">
        <v>131</v>
      </c>
      <c r="E57" s="54">
        <v>115</v>
      </c>
      <c r="F57" s="54"/>
      <c r="G57" s="54">
        <v>-16</v>
      </c>
      <c r="H57" s="52">
        <v>-12.2</v>
      </c>
      <c r="I57" s="52"/>
      <c r="J57" s="54" t="s">
        <v>41</v>
      </c>
      <c r="K57" s="52" t="s">
        <v>41</v>
      </c>
      <c r="L57" s="54" t="s">
        <v>41</v>
      </c>
      <c r="M57" s="52" t="s">
        <v>41</v>
      </c>
    </row>
    <row r="58" spans="1:13" s="85" customFormat="1" ht="11.25">
      <c r="A58" s="87">
        <v>42723</v>
      </c>
      <c r="B58" s="54">
        <v>94</v>
      </c>
      <c r="C58" s="54">
        <v>161</v>
      </c>
      <c r="D58" s="54">
        <v>128</v>
      </c>
      <c r="E58" s="54">
        <v>131</v>
      </c>
      <c r="F58" s="54"/>
      <c r="G58" s="54">
        <v>3</v>
      </c>
      <c r="H58" s="52">
        <v>2.2999999999999998</v>
      </c>
      <c r="I58" s="52"/>
      <c r="J58" s="54" t="s">
        <v>41</v>
      </c>
      <c r="K58" s="52" t="s">
        <v>41</v>
      </c>
      <c r="L58" s="54" t="s">
        <v>41</v>
      </c>
      <c r="M58" s="52" t="s">
        <v>41</v>
      </c>
    </row>
    <row r="59" spans="1:13" s="85" customFormat="1" ht="11.25">
      <c r="A59" s="87">
        <v>42730</v>
      </c>
      <c r="B59" s="54">
        <v>91</v>
      </c>
      <c r="C59" s="54">
        <v>158</v>
      </c>
      <c r="D59" s="54">
        <v>125</v>
      </c>
      <c r="E59" s="54">
        <v>130</v>
      </c>
      <c r="F59" s="54"/>
      <c r="G59" s="54">
        <v>5</v>
      </c>
      <c r="H59" s="52">
        <v>4</v>
      </c>
      <c r="I59" s="52"/>
      <c r="J59" s="54" t="s">
        <v>41</v>
      </c>
      <c r="K59" s="52" t="s">
        <v>41</v>
      </c>
      <c r="L59" s="54" t="s">
        <v>41</v>
      </c>
      <c r="M59" s="52" t="s">
        <v>41</v>
      </c>
    </row>
    <row r="60" spans="1:13" s="85" customFormat="1" ht="11.25">
      <c r="A60" s="87">
        <v>42737</v>
      </c>
      <c r="B60" s="54">
        <v>89</v>
      </c>
      <c r="C60" s="54">
        <v>155</v>
      </c>
      <c r="D60" s="54">
        <v>122</v>
      </c>
      <c r="E60" s="54">
        <v>141</v>
      </c>
      <c r="F60" s="54"/>
      <c r="G60" s="54">
        <v>19</v>
      </c>
      <c r="H60" s="52">
        <v>15.6</v>
      </c>
      <c r="I60" s="52"/>
      <c r="J60" s="54" t="s">
        <v>41</v>
      </c>
      <c r="K60" s="52" t="s">
        <v>41</v>
      </c>
      <c r="L60" s="54" t="s">
        <v>41</v>
      </c>
      <c r="M60" s="52" t="s">
        <v>41</v>
      </c>
    </row>
    <row r="61" spans="1:13" s="85" customFormat="1" ht="11.25">
      <c r="A61" s="87">
        <v>42744</v>
      </c>
      <c r="B61" s="54">
        <v>86</v>
      </c>
      <c r="C61" s="54">
        <v>153</v>
      </c>
      <c r="D61" s="54">
        <v>120</v>
      </c>
      <c r="E61" s="54">
        <v>117</v>
      </c>
      <c r="F61" s="54"/>
      <c r="G61" s="54">
        <v>-3</v>
      </c>
      <c r="H61" s="52">
        <v>-2.5</v>
      </c>
      <c r="I61" s="52"/>
      <c r="J61" s="54" t="s">
        <v>41</v>
      </c>
      <c r="K61" s="52" t="s">
        <v>41</v>
      </c>
      <c r="L61" s="54" t="s">
        <v>41</v>
      </c>
      <c r="M61" s="52" t="s">
        <v>41</v>
      </c>
    </row>
    <row r="62" spans="1:13" s="85" customFormat="1" ht="11.25">
      <c r="A62" s="87">
        <v>42751</v>
      </c>
      <c r="B62" s="54">
        <v>84</v>
      </c>
      <c r="C62" s="54">
        <v>151</v>
      </c>
      <c r="D62" s="54">
        <v>118</v>
      </c>
      <c r="E62" s="54">
        <v>105</v>
      </c>
      <c r="F62" s="54"/>
      <c r="G62" s="54">
        <v>-13</v>
      </c>
      <c r="H62" s="52">
        <v>-11</v>
      </c>
      <c r="I62" s="52"/>
      <c r="J62" s="54" t="s">
        <v>41</v>
      </c>
      <c r="K62" s="52" t="s">
        <v>41</v>
      </c>
      <c r="L62" s="54" t="s">
        <v>41</v>
      </c>
      <c r="M62" s="52" t="s">
        <v>41</v>
      </c>
    </row>
    <row r="63" spans="1:13" s="85" customFormat="1" ht="11.25">
      <c r="A63" s="87">
        <v>42758</v>
      </c>
      <c r="B63" s="54">
        <v>83</v>
      </c>
      <c r="C63" s="54">
        <v>150</v>
      </c>
      <c r="D63" s="54">
        <v>116</v>
      </c>
      <c r="E63" s="54">
        <v>133</v>
      </c>
      <c r="F63" s="54"/>
      <c r="G63" s="54">
        <v>17</v>
      </c>
      <c r="H63" s="52">
        <v>14.7</v>
      </c>
      <c r="I63" s="52"/>
      <c r="J63" s="54" t="s">
        <v>41</v>
      </c>
      <c r="K63" s="52" t="s">
        <v>41</v>
      </c>
      <c r="L63" s="54" t="s">
        <v>41</v>
      </c>
      <c r="M63" s="52" t="s">
        <v>41</v>
      </c>
    </row>
    <row r="64" spans="1:13" s="85" customFormat="1" ht="11.25">
      <c r="A64" s="87">
        <v>42765</v>
      </c>
      <c r="B64" s="54">
        <v>82</v>
      </c>
      <c r="C64" s="54">
        <v>149</v>
      </c>
      <c r="D64" s="54">
        <v>115</v>
      </c>
      <c r="E64" s="54">
        <v>124</v>
      </c>
      <c r="F64" s="54"/>
      <c r="G64" s="54">
        <v>9</v>
      </c>
      <c r="H64" s="52">
        <v>7.8</v>
      </c>
      <c r="I64" s="52"/>
      <c r="J64" s="54" t="s">
        <v>41</v>
      </c>
      <c r="K64" s="52" t="s">
        <v>41</v>
      </c>
      <c r="L64" s="54" t="s">
        <v>41</v>
      </c>
      <c r="M64" s="52" t="s">
        <v>41</v>
      </c>
    </row>
    <row r="65" spans="1:13" s="85" customFormat="1" ht="11.25">
      <c r="A65" s="87">
        <v>42772</v>
      </c>
      <c r="B65" s="54">
        <v>81</v>
      </c>
      <c r="C65" s="54">
        <v>148</v>
      </c>
      <c r="D65" s="54">
        <v>115</v>
      </c>
      <c r="E65" s="54">
        <v>126</v>
      </c>
      <c r="F65" s="54"/>
      <c r="G65" s="54">
        <v>11</v>
      </c>
      <c r="H65" s="52">
        <v>9.6</v>
      </c>
      <c r="I65" s="52"/>
      <c r="J65" s="54" t="s">
        <v>41</v>
      </c>
      <c r="K65" s="52" t="s">
        <v>41</v>
      </c>
      <c r="L65" s="54" t="s">
        <v>41</v>
      </c>
      <c r="M65" s="52" t="s">
        <v>41</v>
      </c>
    </row>
    <row r="66" spans="1:13" s="85" customFormat="1" ht="11.25">
      <c r="A66" s="87">
        <v>42779</v>
      </c>
      <c r="B66" s="54">
        <v>81</v>
      </c>
      <c r="C66" s="54">
        <v>148</v>
      </c>
      <c r="D66" s="54">
        <v>115</v>
      </c>
      <c r="E66" s="54">
        <v>108</v>
      </c>
      <c r="F66" s="54"/>
      <c r="G66" s="54">
        <v>-7</v>
      </c>
      <c r="H66" s="52">
        <v>-6.1</v>
      </c>
      <c r="I66" s="52"/>
      <c r="J66" s="54" t="s">
        <v>41</v>
      </c>
      <c r="K66" s="52" t="s">
        <v>41</v>
      </c>
      <c r="L66" s="54" t="s">
        <v>41</v>
      </c>
      <c r="M66" s="52" t="s">
        <v>41</v>
      </c>
    </row>
    <row r="67" spans="1:13" s="85" customFormat="1" ht="11.25">
      <c r="A67" s="87">
        <v>42786</v>
      </c>
      <c r="B67" s="54">
        <v>82</v>
      </c>
      <c r="C67" s="54">
        <v>149</v>
      </c>
      <c r="D67" s="54">
        <v>115</v>
      </c>
      <c r="E67" s="54">
        <v>119</v>
      </c>
      <c r="F67" s="54"/>
      <c r="G67" s="54">
        <v>4</v>
      </c>
      <c r="H67" s="52">
        <v>3.5</v>
      </c>
      <c r="I67" s="52"/>
      <c r="J67" s="54" t="s">
        <v>41</v>
      </c>
      <c r="K67" s="52" t="s">
        <v>41</v>
      </c>
      <c r="L67" s="54" t="s">
        <v>41</v>
      </c>
      <c r="M67" s="52" t="s">
        <v>41</v>
      </c>
    </row>
    <row r="68" spans="1:13" s="85" customFormat="1" ht="11.25">
      <c r="A68" s="87">
        <v>42793</v>
      </c>
      <c r="B68" s="54">
        <v>83</v>
      </c>
      <c r="C68" s="54">
        <v>149</v>
      </c>
      <c r="D68" s="54">
        <v>116</v>
      </c>
      <c r="E68" s="54">
        <v>123</v>
      </c>
      <c r="F68" s="54"/>
      <c r="G68" s="54">
        <v>7</v>
      </c>
      <c r="H68" s="52">
        <v>6</v>
      </c>
      <c r="I68" s="52"/>
      <c r="J68" s="54" t="s">
        <v>41</v>
      </c>
      <c r="K68" s="52" t="s">
        <v>41</v>
      </c>
      <c r="L68" s="54" t="s">
        <v>41</v>
      </c>
      <c r="M68" s="52" t="s">
        <v>41</v>
      </c>
    </row>
    <row r="69" spans="1:13" s="85" customFormat="1" ht="11.25">
      <c r="A69" s="87">
        <v>42800</v>
      </c>
      <c r="B69" s="54">
        <v>84</v>
      </c>
      <c r="C69" s="54">
        <v>151</v>
      </c>
      <c r="D69" s="54">
        <v>117</v>
      </c>
      <c r="E69" s="54">
        <v>122</v>
      </c>
      <c r="F69" s="54"/>
      <c r="G69" s="54">
        <v>5</v>
      </c>
      <c r="H69" s="52">
        <v>4.3</v>
      </c>
      <c r="I69" s="52"/>
      <c r="J69" s="54" t="s">
        <v>41</v>
      </c>
      <c r="K69" s="52" t="s">
        <v>41</v>
      </c>
      <c r="L69" s="54" t="s">
        <v>41</v>
      </c>
      <c r="M69" s="52" t="s">
        <v>41</v>
      </c>
    </row>
    <row r="70" spans="1:13" s="85" customFormat="1" ht="11.25">
      <c r="A70" s="87">
        <v>42807</v>
      </c>
      <c r="B70" s="54">
        <v>86</v>
      </c>
      <c r="C70" s="54">
        <v>153</v>
      </c>
      <c r="D70" s="54">
        <v>119</v>
      </c>
      <c r="E70" s="54">
        <v>93</v>
      </c>
      <c r="F70" s="54"/>
      <c r="G70" s="54">
        <v>-26</v>
      </c>
      <c r="H70" s="52">
        <v>-21.8</v>
      </c>
      <c r="I70" s="52"/>
      <c r="J70" s="54" t="s">
        <v>41</v>
      </c>
      <c r="K70" s="52" t="s">
        <v>41</v>
      </c>
      <c r="L70" s="54" t="s">
        <v>41</v>
      </c>
      <c r="M70" s="52" t="s">
        <v>41</v>
      </c>
    </row>
    <row r="71" spans="1:13" s="85" customFormat="1" ht="11.25">
      <c r="A71" s="87">
        <v>42814</v>
      </c>
      <c r="B71" s="54">
        <v>88</v>
      </c>
      <c r="C71" s="54">
        <v>155</v>
      </c>
      <c r="D71" s="54">
        <v>121</v>
      </c>
      <c r="E71" s="54">
        <v>138</v>
      </c>
      <c r="F71" s="54"/>
      <c r="G71" s="54">
        <v>17</v>
      </c>
      <c r="H71" s="52">
        <v>14</v>
      </c>
      <c r="I71" s="52"/>
      <c r="J71" s="54" t="s">
        <v>41</v>
      </c>
      <c r="K71" s="52" t="s">
        <v>41</v>
      </c>
      <c r="L71" s="54" t="s">
        <v>41</v>
      </c>
      <c r="M71" s="52" t="s">
        <v>41</v>
      </c>
    </row>
    <row r="72" spans="1:13" s="85" customFormat="1" ht="11.25">
      <c r="A72" s="87">
        <v>42821</v>
      </c>
      <c r="B72" s="54">
        <v>91</v>
      </c>
      <c r="C72" s="54">
        <v>157</v>
      </c>
      <c r="D72" s="54">
        <v>124</v>
      </c>
      <c r="E72" s="54">
        <v>126</v>
      </c>
      <c r="F72" s="54"/>
      <c r="G72" s="54">
        <v>2</v>
      </c>
      <c r="H72" s="52">
        <v>1.6</v>
      </c>
      <c r="I72" s="52"/>
      <c r="J72" s="54" t="s">
        <v>41</v>
      </c>
      <c r="K72" s="52" t="s">
        <v>41</v>
      </c>
      <c r="L72" s="54" t="s">
        <v>41</v>
      </c>
      <c r="M72" s="52" t="s">
        <v>41</v>
      </c>
    </row>
    <row r="73" spans="1:13" s="85" customFormat="1" ht="11.25">
      <c r="A73" s="87">
        <v>42828</v>
      </c>
      <c r="B73" s="54">
        <v>94</v>
      </c>
      <c r="C73" s="54">
        <v>160</v>
      </c>
      <c r="D73" s="54">
        <v>127</v>
      </c>
      <c r="E73" s="54">
        <v>137</v>
      </c>
      <c r="F73" s="54"/>
      <c r="G73" s="54">
        <v>10</v>
      </c>
      <c r="H73" s="52">
        <v>7.9</v>
      </c>
      <c r="I73" s="52"/>
      <c r="J73" s="54" t="s">
        <v>41</v>
      </c>
      <c r="K73" s="52" t="s">
        <v>41</v>
      </c>
      <c r="L73" s="54" t="s">
        <v>41</v>
      </c>
      <c r="M73" s="52" t="s">
        <v>41</v>
      </c>
    </row>
    <row r="74" spans="1:13" s="85" customFormat="1" ht="11.25">
      <c r="A74" s="87">
        <v>42835</v>
      </c>
      <c r="B74" s="54">
        <v>97</v>
      </c>
      <c r="C74" s="54">
        <v>164</v>
      </c>
      <c r="D74" s="54">
        <v>130</v>
      </c>
      <c r="E74" s="54">
        <v>122</v>
      </c>
      <c r="F74" s="54"/>
      <c r="G74" s="54">
        <v>-8</v>
      </c>
      <c r="H74" s="52">
        <v>-6.2</v>
      </c>
      <c r="I74" s="52"/>
      <c r="J74" s="54" t="s">
        <v>41</v>
      </c>
      <c r="K74" s="52" t="s">
        <v>41</v>
      </c>
      <c r="L74" s="54" t="s">
        <v>41</v>
      </c>
      <c r="M74" s="52" t="s">
        <v>41</v>
      </c>
    </row>
    <row r="75" spans="1:13" s="85" customFormat="1" ht="11.25">
      <c r="A75" s="87">
        <v>42842</v>
      </c>
      <c r="B75" s="54">
        <v>100</v>
      </c>
      <c r="C75" s="54">
        <v>167</v>
      </c>
      <c r="D75" s="54">
        <v>134</v>
      </c>
      <c r="E75" s="54">
        <v>147</v>
      </c>
      <c r="F75" s="54"/>
      <c r="G75" s="54">
        <v>13</v>
      </c>
      <c r="H75" s="52">
        <v>9.6999999999999993</v>
      </c>
      <c r="I75" s="52"/>
      <c r="J75" s="54" t="s">
        <v>41</v>
      </c>
      <c r="K75" s="52" t="s">
        <v>41</v>
      </c>
      <c r="L75" s="54" t="s">
        <v>41</v>
      </c>
      <c r="M75" s="52" t="s">
        <v>41</v>
      </c>
    </row>
    <row r="76" spans="1:13" s="85" customFormat="1" ht="11.25">
      <c r="A76" s="87">
        <v>42849</v>
      </c>
      <c r="B76" s="54">
        <v>104</v>
      </c>
      <c r="C76" s="54">
        <v>171</v>
      </c>
      <c r="D76" s="54">
        <v>137</v>
      </c>
      <c r="E76" s="54">
        <v>131</v>
      </c>
      <c r="F76" s="54"/>
      <c r="G76" s="54">
        <v>-6</v>
      </c>
      <c r="H76" s="52">
        <v>-4.4000000000000004</v>
      </c>
      <c r="I76" s="52"/>
      <c r="J76" s="54" t="s">
        <v>41</v>
      </c>
      <c r="K76" s="52" t="s">
        <v>41</v>
      </c>
      <c r="L76" s="54" t="s">
        <v>41</v>
      </c>
      <c r="M76" s="52" t="s">
        <v>41</v>
      </c>
    </row>
    <row r="77" spans="1:13" s="85" customFormat="1" ht="11.25">
      <c r="A77" s="87">
        <v>42856</v>
      </c>
      <c r="B77" s="54">
        <v>108</v>
      </c>
      <c r="C77" s="54">
        <v>175</v>
      </c>
      <c r="D77" s="54">
        <v>141</v>
      </c>
      <c r="E77" s="54">
        <v>127</v>
      </c>
      <c r="F77" s="54"/>
      <c r="G77" s="54">
        <v>-14</v>
      </c>
      <c r="H77" s="52">
        <v>-9.9</v>
      </c>
      <c r="I77" s="52"/>
      <c r="J77" s="54" t="s">
        <v>41</v>
      </c>
      <c r="K77" s="52" t="s">
        <v>41</v>
      </c>
      <c r="L77" s="54" t="s">
        <v>41</v>
      </c>
      <c r="M77" s="52" t="s">
        <v>41</v>
      </c>
    </row>
    <row r="78" spans="1:13" s="85" customFormat="1" ht="11.25">
      <c r="A78" s="87">
        <v>42863</v>
      </c>
      <c r="B78" s="54">
        <v>112</v>
      </c>
      <c r="C78" s="54">
        <v>179</v>
      </c>
      <c r="D78" s="54">
        <v>145</v>
      </c>
      <c r="E78" s="54">
        <v>147</v>
      </c>
      <c r="F78" s="54"/>
      <c r="G78" s="54">
        <v>2</v>
      </c>
      <c r="H78" s="52">
        <v>1.4</v>
      </c>
      <c r="I78" s="52"/>
      <c r="J78" s="54" t="s">
        <v>41</v>
      </c>
      <c r="K78" s="52" t="s">
        <v>41</v>
      </c>
      <c r="L78" s="54" t="s">
        <v>41</v>
      </c>
      <c r="M78" s="52" t="s">
        <v>41</v>
      </c>
    </row>
    <row r="79" spans="1:13" s="85" customFormat="1" ht="11.25">
      <c r="A79" s="87">
        <v>42870</v>
      </c>
      <c r="B79" s="54">
        <v>116</v>
      </c>
      <c r="C79" s="54">
        <v>183</v>
      </c>
      <c r="D79" s="54">
        <v>149</v>
      </c>
      <c r="E79" s="54">
        <v>151</v>
      </c>
      <c r="F79" s="54"/>
      <c r="G79" s="54">
        <v>2</v>
      </c>
      <c r="H79" s="52">
        <v>1.3</v>
      </c>
      <c r="I79" s="52"/>
      <c r="J79" s="54" t="s">
        <v>41</v>
      </c>
      <c r="K79" s="52" t="s">
        <v>41</v>
      </c>
      <c r="L79" s="54" t="s">
        <v>41</v>
      </c>
      <c r="M79" s="52" t="s">
        <v>41</v>
      </c>
    </row>
    <row r="80" spans="1:13" s="85" customFormat="1" ht="11.25">
      <c r="A80" s="87">
        <v>42877</v>
      </c>
      <c r="B80" s="54">
        <v>120</v>
      </c>
      <c r="C80" s="54">
        <v>187</v>
      </c>
      <c r="D80" s="54">
        <v>153</v>
      </c>
      <c r="E80" s="54">
        <v>188</v>
      </c>
      <c r="F80" s="54"/>
      <c r="G80" s="54">
        <v>35</v>
      </c>
      <c r="H80" s="52">
        <v>22.9</v>
      </c>
      <c r="I80" s="52"/>
      <c r="J80" s="54">
        <v>1</v>
      </c>
      <c r="K80" s="52">
        <v>0.5</v>
      </c>
      <c r="L80" s="54" t="s">
        <v>41</v>
      </c>
      <c r="M80" s="52" t="s">
        <v>41</v>
      </c>
    </row>
    <row r="81" spans="1:13" s="85" customFormat="1" ht="11.25">
      <c r="A81" s="87">
        <v>42884</v>
      </c>
      <c r="B81" s="54">
        <v>124</v>
      </c>
      <c r="C81" s="54">
        <v>190</v>
      </c>
      <c r="D81" s="54">
        <v>157</v>
      </c>
      <c r="E81" s="54">
        <v>162</v>
      </c>
      <c r="F81" s="54"/>
      <c r="G81" s="54">
        <v>5</v>
      </c>
      <c r="H81" s="52">
        <v>3.2</v>
      </c>
      <c r="I81" s="52"/>
      <c r="J81" s="54" t="s">
        <v>41</v>
      </c>
      <c r="K81" s="52" t="s">
        <v>41</v>
      </c>
      <c r="L81" s="54" t="s">
        <v>41</v>
      </c>
      <c r="M81" s="52" t="s">
        <v>41</v>
      </c>
    </row>
    <row r="82" spans="1:13" s="85" customFormat="1" ht="11.25">
      <c r="A82" s="87">
        <v>42891</v>
      </c>
      <c r="B82" s="54">
        <v>128</v>
      </c>
      <c r="C82" s="54">
        <v>194</v>
      </c>
      <c r="D82" s="54">
        <v>161</v>
      </c>
      <c r="E82" s="54">
        <v>151</v>
      </c>
      <c r="F82" s="54"/>
      <c r="G82" s="54">
        <v>-10</v>
      </c>
      <c r="H82" s="52">
        <v>-6.2</v>
      </c>
      <c r="I82" s="52"/>
      <c r="J82" s="54" t="s">
        <v>41</v>
      </c>
      <c r="K82" s="52" t="s">
        <v>41</v>
      </c>
      <c r="L82" s="54" t="s">
        <v>41</v>
      </c>
      <c r="M82" s="52" t="s">
        <v>41</v>
      </c>
    </row>
    <row r="83" spans="1:13" s="85" customFormat="1" ht="11.25">
      <c r="A83" s="87">
        <v>42898</v>
      </c>
      <c r="B83" s="54">
        <v>131</v>
      </c>
      <c r="C83" s="54">
        <v>198</v>
      </c>
      <c r="D83" s="54">
        <v>164</v>
      </c>
      <c r="E83" s="54">
        <v>165</v>
      </c>
      <c r="F83" s="54"/>
      <c r="G83" s="54">
        <v>1</v>
      </c>
      <c r="H83" s="52">
        <v>0.6</v>
      </c>
      <c r="I83" s="52"/>
      <c r="J83" s="54" t="s">
        <v>41</v>
      </c>
      <c r="K83" s="52" t="s">
        <v>41</v>
      </c>
      <c r="L83" s="54" t="s">
        <v>41</v>
      </c>
      <c r="M83" s="52" t="s">
        <v>41</v>
      </c>
    </row>
    <row r="84" spans="1:13" s="85" customFormat="1" ht="11.25">
      <c r="A84" s="87">
        <v>42905</v>
      </c>
      <c r="B84" s="54">
        <v>134</v>
      </c>
      <c r="C84" s="54">
        <v>201</v>
      </c>
      <c r="D84" s="54">
        <v>168</v>
      </c>
      <c r="E84" s="54">
        <v>161</v>
      </c>
      <c r="F84" s="54"/>
      <c r="G84" s="54">
        <v>-7</v>
      </c>
      <c r="H84" s="52">
        <v>-4.2</v>
      </c>
      <c r="I84" s="52"/>
      <c r="J84" s="54" t="s">
        <v>41</v>
      </c>
      <c r="K84" s="52" t="s">
        <v>41</v>
      </c>
      <c r="L84" s="54" t="s">
        <v>41</v>
      </c>
      <c r="M84" s="52" t="s">
        <v>41</v>
      </c>
    </row>
    <row r="85" spans="1:13" s="85" customFormat="1" ht="11.25">
      <c r="A85" s="87">
        <v>42912</v>
      </c>
      <c r="B85" s="54">
        <v>137</v>
      </c>
      <c r="C85" s="54">
        <v>204</v>
      </c>
      <c r="D85" s="54">
        <v>171</v>
      </c>
      <c r="E85" s="54">
        <v>149</v>
      </c>
      <c r="F85" s="54"/>
      <c r="G85" s="54">
        <v>-22</v>
      </c>
      <c r="H85" s="52">
        <v>-12.9</v>
      </c>
      <c r="I85" s="52"/>
      <c r="J85" s="54" t="s">
        <v>41</v>
      </c>
      <c r="K85" s="52" t="s">
        <v>41</v>
      </c>
      <c r="L85" s="54" t="s">
        <v>41</v>
      </c>
      <c r="M85" s="52" t="s">
        <v>41</v>
      </c>
    </row>
    <row r="86" spans="1:13" s="85" customFormat="1" ht="11.25">
      <c r="A86" s="87">
        <v>42919</v>
      </c>
      <c r="B86" s="54">
        <v>140</v>
      </c>
      <c r="C86" s="54">
        <v>207</v>
      </c>
      <c r="D86" s="54">
        <v>174</v>
      </c>
      <c r="E86" s="54">
        <v>186</v>
      </c>
      <c r="F86" s="54"/>
      <c r="G86" s="54">
        <v>12</v>
      </c>
      <c r="H86" s="52">
        <v>6.9</v>
      </c>
      <c r="I86" s="52"/>
      <c r="J86" s="54" t="s">
        <v>41</v>
      </c>
      <c r="K86" s="52" t="s">
        <v>41</v>
      </c>
      <c r="L86" s="54" t="s">
        <v>41</v>
      </c>
      <c r="M86" s="52" t="s">
        <v>41</v>
      </c>
    </row>
    <row r="87" spans="1:13" s="85" customFormat="1" ht="11.25">
      <c r="A87" s="87">
        <v>42926</v>
      </c>
      <c r="B87" s="54">
        <v>143</v>
      </c>
      <c r="C87" s="54">
        <v>209</v>
      </c>
      <c r="D87" s="54">
        <v>176</v>
      </c>
      <c r="E87" s="54">
        <v>199</v>
      </c>
      <c r="F87" s="54"/>
      <c r="G87" s="54">
        <v>23</v>
      </c>
      <c r="H87" s="52">
        <v>13.1</v>
      </c>
      <c r="I87" s="52"/>
      <c r="J87" s="54" t="s">
        <v>41</v>
      </c>
      <c r="K87" s="52" t="s">
        <v>41</v>
      </c>
      <c r="L87" s="54" t="s">
        <v>41</v>
      </c>
      <c r="M87" s="52" t="s">
        <v>41</v>
      </c>
    </row>
    <row r="88" spans="1:13" s="85" customFormat="1" ht="11.25">
      <c r="A88" s="87">
        <v>42933</v>
      </c>
      <c r="B88" s="54">
        <v>145</v>
      </c>
      <c r="C88" s="54">
        <v>211</v>
      </c>
      <c r="D88" s="54">
        <v>178</v>
      </c>
      <c r="E88" s="54">
        <v>197</v>
      </c>
      <c r="F88" s="54"/>
      <c r="G88" s="54">
        <v>19</v>
      </c>
      <c r="H88" s="52">
        <v>10.7</v>
      </c>
      <c r="I88" s="52"/>
      <c r="J88" s="54" t="s">
        <v>41</v>
      </c>
      <c r="K88" s="52" t="s">
        <v>41</v>
      </c>
      <c r="L88" s="54" t="s">
        <v>41</v>
      </c>
      <c r="M88" s="52" t="s">
        <v>41</v>
      </c>
    </row>
    <row r="89" spans="1:13" s="85" customFormat="1" ht="11.25">
      <c r="A89" s="87">
        <v>42940</v>
      </c>
      <c r="B89" s="54">
        <v>146</v>
      </c>
      <c r="C89" s="54">
        <v>213</v>
      </c>
      <c r="D89" s="54">
        <v>180</v>
      </c>
      <c r="E89" s="54">
        <v>204</v>
      </c>
      <c r="F89" s="54"/>
      <c r="G89" s="54">
        <v>24</v>
      </c>
      <c r="H89" s="52">
        <v>13.3</v>
      </c>
      <c r="I89" s="52"/>
      <c r="J89" s="54" t="s">
        <v>41</v>
      </c>
      <c r="K89" s="52" t="s">
        <v>41</v>
      </c>
      <c r="L89" s="54" t="s">
        <v>41</v>
      </c>
      <c r="M89" s="52" t="s">
        <v>41</v>
      </c>
    </row>
    <row r="90" spans="1:13" s="85" customFormat="1" ht="11.25">
      <c r="A90" s="87">
        <v>42947</v>
      </c>
      <c r="B90" s="54">
        <v>147</v>
      </c>
      <c r="C90" s="54">
        <v>214</v>
      </c>
      <c r="D90" s="54">
        <v>181</v>
      </c>
      <c r="E90" s="54">
        <v>223</v>
      </c>
      <c r="F90" s="54"/>
      <c r="G90" s="54">
        <v>42</v>
      </c>
      <c r="H90" s="52">
        <v>23.2</v>
      </c>
      <c r="I90" s="52"/>
      <c r="J90" s="54">
        <v>9</v>
      </c>
      <c r="K90" s="52">
        <v>4.2</v>
      </c>
      <c r="L90" s="54" t="s">
        <v>41</v>
      </c>
      <c r="M90" s="52" t="s">
        <v>41</v>
      </c>
    </row>
    <row r="91" spans="1:13" s="85" customFormat="1" ht="11.25">
      <c r="A91" s="87">
        <v>42954</v>
      </c>
      <c r="B91" s="54">
        <v>148</v>
      </c>
      <c r="C91" s="54">
        <v>215</v>
      </c>
      <c r="D91" s="54">
        <v>181</v>
      </c>
      <c r="E91" s="54">
        <v>243</v>
      </c>
      <c r="F91" s="54"/>
      <c r="G91" s="54">
        <v>62</v>
      </c>
      <c r="H91" s="52">
        <v>34.299999999999997</v>
      </c>
      <c r="I91" s="52"/>
      <c r="J91" s="54">
        <v>28</v>
      </c>
      <c r="K91" s="52">
        <v>13</v>
      </c>
      <c r="L91" s="54" t="s">
        <v>41</v>
      </c>
      <c r="M91" s="52" t="s">
        <v>41</v>
      </c>
    </row>
    <row r="92" spans="1:13" s="85" customFormat="1" ht="11.25">
      <c r="A92" s="87">
        <v>42961</v>
      </c>
      <c r="B92" s="54">
        <v>148</v>
      </c>
      <c r="C92" s="54">
        <v>215</v>
      </c>
      <c r="D92" s="54">
        <v>181</v>
      </c>
      <c r="E92" s="54">
        <v>211</v>
      </c>
      <c r="F92" s="54"/>
      <c r="G92" s="54">
        <v>30</v>
      </c>
      <c r="H92" s="52">
        <v>16.600000000000001</v>
      </c>
      <c r="I92" s="52"/>
      <c r="J92" s="54" t="s">
        <v>41</v>
      </c>
      <c r="K92" s="52" t="s">
        <v>41</v>
      </c>
      <c r="L92" s="54" t="s">
        <v>41</v>
      </c>
      <c r="M92" s="52" t="s">
        <v>41</v>
      </c>
    </row>
    <row r="93" spans="1:13" s="85" customFormat="1" ht="11.25">
      <c r="A93" s="87">
        <v>42968</v>
      </c>
      <c r="B93" s="54">
        <v>148</v>
      </c>
      <c r="C93" s="54">
        <v>214</v>
      </c>
      <c r="D93" s="54">
        <v>181</v>
      </c>
      <c r="E93" s="54">
        <v>222</v>
      </c>
      <c r="F93" s="54"/>
      <c r="G93" s="54">
        <v>41</v>
      </c>
      <c r="H93" s="52">
        <v>22.7</v>
      </c>
      <c r="I93" s="52"/>
      <c r="J93" s="54">
        <v>8</v>
      </c>
      <c r="K93" s="52">
        <v>3.7</v>
      </c>
      <c r="L93" s="54" t="s">
        <v>41</v>
      </c>
      <c r="M93" s="52" t="s">
        <v>41</v>
      </c>
    </row>
    <row r="94" spans="1:13" s="85" customFormat="1" ht="11.25">
      <c r="A94" s="87">
        <v>42975</v>
      </c>
      <c r="B94" s="54">
        <v>147</v>
      </c>
      <c r="C94" s="54">
        <v>214</v>
      </c>
      <c r="D94" s="54">
        <v>180</v>
      </c>
      <c r="E94" s="54">
        <v>235</v>
      </c>
      <c r="F94" s="54"/>
      <c r="G94" s="54">
        <v>55</v>
      </c>
      <c r="H94" s="52">
        <v>30.6</v>
      </c>
      <c r="I94" s="52"/>
      <c r="J94" s="54">
        <v>21</v>
      </c>
      <c r="K94" s="52">
        <v>9.8000000000000007</v>
      </c>
      <c r="L94" s="54" t="s">
        <v>41</v>
      </c>
      <c r="M94" s="52" t="s">
        <v>41</v>
      </c>
    </row>
    <row r="95" spans="1:13" s="85" customFormat="1" ht="11.25">
      <c r="A95" s="87">
        <v>42982</v>
      </c>
      <c r="B95" s="54">
        <v>145</v>
      </c>
      <c r="C95" s="54">
        <v>212</v>
      </c>
      <c r="D95" s="54">
        <v>179</v>
      </c>
      <c r="E95" s="54">
        <v>205</v>
      </c>
      <c r="F95" s="54"/>
      <c r="G95" s="54">
        <v>26</v>
      </c>
      <c r="H95" s="52">
        <v>14.5</v>
      </c>
      <c r="I95" s="52"/>
      <c r="J95" s="54" t="s">
        <v>41</v>
      </c>
      <c r="K95" s="52" t="s">
        <v>41</v>
      </c>
      <c r="L95" s="54" t="s">
        <v>41</v>
      </c>
      <c r="M95" s="52" t="s">
        <v>41</v>
      </c>
    </row>
    <row r="96" spans="1:13" s="85" customFormat="1" ht="11.25">
      <c r="A96" s="87">
        <v>42989</v>
      </c>
      <c r="B96" s="54">
        <v>144</v>
      </c>
      <c r="C96" s="54">
        <v>211</v>
      </c>
      <c r="D96" s="54">
        <v>177</v>
      </c>
      <c r="E96" s="54">
        <v>223</v>
      </c>
      <c r="F96" s="54"/>
      <c r="G96" s="54">
        <v>46</v>
      </c>
      <c r="H96" s="52">
        <v>26</v>
      </c>
      <c r="I96" s="52"/>
      <c r="J96" s="54">
        <v>12</v>
      </c>
      <c r="K96" s="52">
        <v>5.7</v>
      </c>
      <c r="L96" s="54" t="s">
        <v>41</v>
      </c>
      <c r="M96" s="52" t="s">
        <v>41</v>
      </c>
    </row>
    <row r="97" spans="1:13" s="85" customFormat="1" ht="11.25">
      <c r="A97" s="87">
        <v>42996</v>
      </c>
      <c r="B97" s="54">
        <v>142</v>
      </c>
      <c r="C97" s="54">
        <v>208</v>
      </c>
      <c r="D97" s="54">
        <v>175</v>
      </c>
      <c r="E97" s="54">
        <v>206</v>
      </c>
      <c r="F97" s="54"/>
      <c r="G97" s="54">
        <v>31</v>
      </c>
      <c r="H97" s="52">
        <v>17.7</v>
      </c>
      <c r="I97" s="52"/>
      <c r="J97" s="54" t="s">
        <v>41</v>
      </c>
      <c r="K97" s="52" t="s">
        <v>41</v>
      </c>
      <c r="L97" s="54" t="s">
        <v>41</v>
      </c>
      <c r="M97" s="52" t="s">
        <v>41</v>
      </c>
    </row>
    <row r="98" spans="1:13" s="85" customFormat="1" ht="11.25">
      <c r="A98" s="87">
        <v>43003</v>
      </c>
      <c r="B98" s="54">
        <v>139</v>
      </c>
      <c r="C98" s="54">
        <v>206</v>
      </c>
      <c r="D98" s="54">
        <v>173</v>
      </c>
      <c r="E98" s="54">
        <v>186</v>
      </c>
      <c r="F98" s="54"/>
      <c r="G98" s="54">
        <v>13</v>
      </c>
      <c r="H98" s="52">
        <v>7.5</v>
      </c>
      <c r="I98" s="52"/>
      <c r="J98" s="54" t="s">
        <v>41</v>
      </c>
      <c r="K98" s="52" t="s">
        <v>41</v>
      </c>
      <c r="L98" s="54" t="s">
        <v>41</v>
      </c>
      <c r="M98" s="52" t="s">
        <v>41</v>
      </c>
    </row>
    <row r="99" spans="1:13" s="85" customFormat="1" ht="11.25">
      <c r="A99" s="87">
        <v>43010</v>
      </c>
      <c r="B99" s="54">
        <v>136</v>
      </c>
      <c r="C99" s="54">
        <v>203</v>
      </c>
      <c r="D99" s="54">
        <v>170</v>
      </c>
      <c r="E99" s="54">
        <v>165</v>
      </c>
      <c r="F99" s="54"/>
      <c r="G99" s="54">
        <v>-5</v>
      </c>
      <c r="H99" s="52">
        <v>-2.9</v>
      </c>
      <c r="I99" s="52"/>
      <c r="J99" s="54" t="s">
        <v>41</v>
      </c>
      <c r="K99" s="52" t="s">
        <v>41</v>
      </c>
      <c r="L99" s="54" t="s">
        <v>41</v>
      </c>
      <c r="M99" s="52" t="s">
        <v>41</v>
      </c>
    </row>
    <row r="100" spans="1:13" s="85" customFormat="1" ht="11.25">
      <c r="A100" s="87">
        <v>43017</v>
      </c>
      <c r="B100" s="54">
        <v>133</v>
      </c>
      <c r="C100" s="54">
        <v>200</v>
      </c>
      <c r="D100" s="54">
        <v>166</v>
      </c>
      <c r="E100" s="54">
        <v>189</v>
      </c>
      <c r="F100" s="54"/>
      <c r="G100" s="54">
        <v>23</v>
      </c>
      <c r="H100" s="52">
        <v>13.9</v>
      </c>
      <c r="I100" s="52"/>
      <c r="J100" s="54" t="s">
        <v>41</v>
      </c>
      <c r="K100" s="52" t="s">
        <v>41</v>
      </c>
      <c r="L100" s="54" t="s">
        <v>41</v>
      </c>
      <c r="M100" s="52" t="s">
        <v>41</v>
      </c>
    </row>
    <row r="101" spans="1:13" s="85" customFormat="1" ht="11.25">
      <c r="A101" s="87">
        <v>43024</v>
      </c>
      <c r="B101" s="54">
        <v>130</v>
      </c>
      <c r="C101" s="54">
        <v>196</v>
      </c>
      <c r="D101" s="54">
        <v>163</v>
      </c>
      <c r="E101" s="54">
        <v>154</v>
      </c>
      <c r="F101" s="54"/>
      <c r="G101" s="54">
        <v>-9</v>
      </c>
      <c r="H101" s="52">
        <v>-5.5</v>
      </c>
      <c r="I101" s="52"/>
      <c r="J101" s="54" t="s">
        <v>41</v>
      </c>
      <c r="K101" s="52" t="s">
        <v>41</v>
      </c>
      <c r="L101" s="54" t="s">
        <v>41</v>
      </c>
      <c r="M101" s="52" t="s">
        <v>41</v>
      </c>
    </row>
    <row r="102" spans="1:13" s="85" customFormat="1" ht="11.25">
      <c r="A102" s="87">
        <v>43031</v>
      </c>
      <c r="B102" s="54">
        <v>126</v>
      </c>
      <c r="C102" s="54">
        <v>193</v>
      </c>
      <c r="D102" s="54">
        <v>159</v>
      </c>
      <c r="E102" s="54">
        <v>124</v>
      </c>
      <c r="F102" s="54"/>
      <c r="G102" s="54">
        <v>-35</v>
      </c>
      <c r="H102" s="52">
        <v>-22</v>
      </c>
      <c r="I102" s="52"/>
      <c r="J102" s="54" t="s">
        <v>41</v>
      </c>
      <c r="K102" s="52" t="s">
        <v>41</v>
      </c>
      <c r="L102" s="54">
        <v>2</v>
      </c>
      <c r="M102" s="52">
        <v>1.6</v>
      </c>
    </row>
    <row r="103" spans="1:13" s="85" customFormat="1" ht="11.25">
      <c r="A103" s="87">
        <v>43038</v>
      </c>
      <c r="B103" s="54">
        <v>122</v>
      </c>
      <c r="C103" s="54">
        <v>189</v>
      </c>
      <c r="D103" s="54">
        <v>156</v>
      </c>
      <c r="E103" s="54">
        <v>134</v>
      </c>
      <c r="F103" s="54"/>
      <c r="G103" s="54">
        <v>-22</v>
      </c>
      <c r="H103" s="52">
        <v>-14.1</v>
      </c>
      <c r="I103" s="52"/>
      <c r="J103" s="54" t="s">
        <v>41</v>
      </c>
      <c r="K103" s="52" t="s">
        <v>41</v>
      </c>
      <c r="L103" s="54" t="s">
        <v>41</v>
      </c>
      <c r="M103" s="52" t="s">
        <v>41</v>
      </c>
    </row>
    <row r="104" spans="1:13" s="85" customFormat="1" ht="11.25">
      <c r="A104" s="87">
        <v>43045</v>
      </c>
      <c r="B104" s="54">
        <v>118</v>
      </c>
      <c r="C104" s="54">
        <v>185</v>
      </c>
      <c r="D104" s="54">
        <v>152</v>
      </c>
      <c r="E104" s="54">
        <v>99</v>
      </c>
      <c r="F104" s="54"/>
      <c r="G104" s="54">
        <v>-53</v>
      </c>
      <c r="H104" s="52">
        <v>-34.9</v>
      </c>
      <c r="I104" s="52"/>
      <c r="J104" s="54" t="s">
        <v>41</v>
      </c>
      <c r="K104" s="52" t="s">
        <v>41</v>
      </c>
      <c r="L104" s="54">
        <v>19</v>
      </c>
      <c r="M104" s="52">
        <v>16.100000000000001</v>
      </c>
    </row>
    <row r="105" spans="1:13" s="85" customFormat="1" ht="11.25">
      <c r="A105" s="87">
        <v>43052</v>
      </c>
      <c r="B105" s="54">
        <v>114</v>
      </c>
      <c r="C105" s="54">
        <v>181</v>
      </c>
      <c r="D105" s="54">
        <v>148</v>
      </c>
      <c r="E105" s="54">
        <v>130</v>
      </c>
      <c r="F105" s="54"/>
      <c r="G105" s="54">
        <v>-18</v>
      </c>
      <c r="H105" s="52">
        <v>-12.2</v>
      </c>
      <c r="I105" s="52"/>
      <c r="J105" s="54" t="s">
        <v>41</v>
      </c>
      <c r="K105" s="52" t="s">
        <v>41</v>
      </c>
      <c r="L105" s="54" t="s">
        <v>41</v>
      </c>
      <c r="M105" s="52" t="s">
        <v>41</v>
      </c>
    </row>
    <row r="106" spans="1:13" s="85" customFormat="1" ht="11.25">
      <c r="A106" s="87">
        <v>43059</v>
      </c>
      <c r="B106" s="54">
        <v>110</v>
      </c>
      <c r="C106" s="54">
        <v>177</v>
      </c>
      <c r="D106" s="54">
        <v>144</v>
      </c>
      <c r="E106" s="54">
        <v>132</v>
      </c>
      <c r="F106" s="54"/>
      <c r="G106" s="54">
        <v>-12</v>
      </c>
      <c r="H106" s="52">
        <v>-8.3000000000000007</v>
      </c>
      <c r="I106" s="52"/>
      <c r="J106" s="54" t="s">
        <v>41</v>
      </c>
      <c r="K106" s="52" t="s">
        <v>41</v>
      </c>
      <c r="L106" s="54" t="s">
        <v>41</v>
      </c>
      <c r="M106" s="52" t="s">
        <v>41</v>
      </c>
    </row>
    <row r="107" spans="1:13" s="85" customFormat="1" ht="11.25">
      <c r="A107" s="87">
        <v>43066</v>
      </c>
      <c r="B107" s="54">
        <v>106</v>
      </c>
      <c r="C107" s="54">
        <v>173</v>
      </c>
      <c r="D107" s="54">
        <v>140</v>
      </c>
      <c r="E107" s="54">
        <v>125</v>
      </c>
      <c r="F107" s="54"/>
      <c r="G107" s="54">
        <v>-15</v>
      </c>
      <c r="H107" s="52">
        <v>-10.7</v>
      </c>
      <c r="I107" s="52"/>
      <c r="J107" s="54" t="s">
        <v>41</v>
      </c>
      <c r="K107" s="52" t="s">
        <v>41</v>
      </c>
      <c r="L107" s="54" t="s">
        <v>41</v>
      </c>
      <c r="M107" s="52" t="s">
        <v>41</v>
      </c>
    </row>
    <row r="108" spans="1:13" s="86" customFormat="1" ht="11.25">
      <c r="A108" s="87">
        <v>43073</v>
      </c>
      <c r="B108" s="55">
        <v>103</v>
      </c>
      <c r="C108" s="55">
        <v>169</v>
      </c>
      <c r="D108" s="55">
        <v>136</v>
      </c>
      <c r="E108" s="55">
        <v>114</v>
      </c>
      <c r="F108" s="55"/>
      <c r="G108" s="54">
        <v>-22</v>
      </c>
      <c r="H108" s="52">
        <v>-16.2</v>
      </c>
      <c r="I108" s="52"/>
      <c r="J108" s="54" t="s">
        <v>41</v>
      </c>
      <c r="K108" s="52" t="s">
        <v>41</v>
      </c>
      <c r="L108" s="54" t="s">
        <v>41</v>
      </c>
      <c r="M108" s="52" t="s">
        <v>41</v>
      </c>
    </row>
    <row r="109" spans="1:13" s="86" customFormat="1" ht="11.25">
      <c r="A109" s="87">
        <v>43080</v>
      </c>
      <c r="B109" s="55">
        <v>99</v>
      </c>
      <c r="C109" s="55">
        <v>166</v>
      </c>
      <c r="D109" s="55">
        <v>132</v>
      </c>
      <c r="E109" s="55">
        <v>134</v>
      </c>
      <c r="F109" s="55"/>
      <c r="G109" s="54">
        <v>2</v>
      </c>
      <c r="H109" s="52">
        <v>1.5</v>
      </c>
      <c r="I109" s="52"/>
      <c r="J109" s="54" t="s">
        <v>41</v>
      </c>
      <c r="K109" s="52" t="s">
        <v>41</v>
      </c>
      <c r="L109" s="54" t="s">
        <v>41</v>
      </c>
      <c r="M109" s="52" t="s">
        <v>41</v>
      </c>
    </row>
    <row r="110" spans="1:13" s="86" customFormat="1" ht="11.25">
      <c r="A110" s="87">
        <v>43087</v>
      </c>
      <c r="B110" s="55">
        <v>96</v>
      </c>
      <c r="C110" s="55">
        <v>162</v>
      </c>
      <c r="D110" s="55">
        <v>129</v>
      </c>
      <c r="E110" s="55">
        <v>125</v>
      </c>
      <c r="F110" s="55"/>
      <c r="G110" s="54">
        <v>-4</v>
      </c>
      <c r="H110" s="52">
        <v>-3.1</v>
      </c>
      <c r="I110" s="52"/>
      <c r="J110" s="54" t="s">
        <v>41</v>
      </c>
      <c r="K110" s="52" t="s">
        <v>41</v>
      </c>
      <c r="L110" s="54" t="s">
        <v>41</v>
      </c>
      <c r="M110" s="52" t="s">
        <v>41</v>
      </c>
    </row>
    <row r="111" spans="1:13" s="86" customFormat="1" ht="11.25">
      <c r="A111" s="87">
        <v>43094</v>
      </c>
      <c r="B111" s="55">
        <v>93</v>
      </c>
      <c r="C111" s="55">
        <v>159</v>
      </c>
      <c r="D111" s="55">
        <v>126</v>
      </c>
      <c r="E111" s="55">
        <v>138</v>
      </c>
      <c r="F111" s="55"/>
      <c r="G111" s="54">
        <v>12</v>
      </c>
      <c r="H111" s="52">
        <v>9.5</v>
      </c>
      <c r="I111" s="52"/>
      <c r="J111" s="54" t="s">
        <v>41</v>
      </c>
      <c r="K111" s="52" t="s">
        <v>41</v>
      </c>
      <c r="L111" s="54" t="s">
        <v>41</v>
      </c>
      <c r="M111" s="52" t="s">
        <v>41</v>
      </c>
    </row>
    <row r="112" spans="1:13" s="86" customFormat="1" ht="11.25">
      <c r="A112" s="87">
        <v>43101</v>
      </c>
      <c r="B112" s="55">
        <v>90</v>
      </c>
      <c r="C112" s="55">
        <v>157</v>
      </c>
      <c r="D112" s="55">
        <v>123</v>
      </c>
      <c r="E112" s="55">
        <v>122</v>
      </c>
      <c r="F112" s="55"/>
      <c r="G112" s="54">
        <v>-1</v>
      </c>
      <c r="H112" s="52">
        <v>-0.8</v>
      </c>
      <c r="I112" s="52"/>
      <c r="J112" s="54" t="s">
        <v>41</v>
      </c>
      <c r="K112" s="52" t="s">
        <v>41</v>
      </c>
      <c r="L112" s="54" t="s">
        <v>41</v>
      </c>
      <c r="M112" s="52" t="s">
        <v>41</v>
      </c>
    </row>
    <row r="113" spans="1:13" s="86" customFormat="1" ht="11.25">
      <c r="A113" s="87">
        <v>43108</v>
      </c>
      <c r="B113" s="55">
        <v>87</v>
      </c>
      <c r="C113" s="55">
        <v>154</v>
      </c>
      <c r="D113" s="55">
        <v>121</v>
      </c>
      <c r="E113" s="55">
        <v>125</v>
      </c>
      <c r="F113" s="55"/>
      <c r="G113" s="54">
        <v>4</v>
      </c>
      <c r="H113" s="52">
        <v>3.3</v>
      </c>
      <c r="I113" s="52"/>
      <c r="J113" s="54" t="s">
        <v>41</v>
      </c>
      <c r="K113" s="52" t="s">
        <v>41</v>
      </c>
      <c r="L113" s="54" t="s">
        <v>41</v>
      </c>
      <c r="M113" s="52" t="s">
        <v>41</v>
      </c>
    </row>
    <row r="114" spans="1:13" s="86" customFormat="1" ht="11.25">
      <c r="A114" s="87">
        <v>43115</v>
      </c>
      <c r="B114" s="55">
        <v>85</v>
      </c>
      <c r="C114" s="55">
        <v>152</v>
      </c>
      <c r="D114" s="55">
        <v>119</v>
      </c>
      <c r="E114" s="55">
        <v>125</v>
      </c>
      <c r="F114" s="55"/>
      <c r="G114" s="54">
        <v>6</v>
      </c>
      <c r="H114" s="52">
        <v>5</v>
      </c>
      <c r="I114" s="52"/>
      <c r="J114" s="54" t="s">
        <v>41</v>
      </c>
      <c r="K114" s="52" t="s">
        <v>41</v>
      </c>
      <c r="L114" s="54" t="s">
        <v>41</v>
      </c>
      <c r="M114" s="52" t="s">
        <v>41</v>
      </c>
    </row>
    <row r="115" spans="1:13" s="86" customFormat="1" ht="11.25">
      <c r="A115" s="87">
        <v>43122</v>
      </c>
      <c r="B115" s="55">
        <v>84</v>
      </c>
      <c r="C115" s="55">
        <v>151</v>
      </c>
      <c r="D115" s="55">
        <v>117</v>
      </c>
      <c r="E115" s="55">
        <v>141</v>
      </c>
      <c r="F115" s="55"/>
      <c r="G115" s="54">
        <v>24</v>
      </c>
      <c r="H115" s="52">
        <v>20.5</v>
      </c>
      <c r="I115" s="52"/>
      <c r="J115" s="54" t="s">
        <v>41</v>
      </c>
      <c r="K115" s="52" t="s">
        <v>41</v>
      </c>
      <c r="L115" s="54" t="s">
        <v>41</v>
      </c>
      <c r="M115" s="52" t="s">
        <v>41</v>
      </c>
    </row>
    <row r="116" spans="1:13" s="86" customFormat="1" ht="11.25">
      <c r="A116" s="87">
        <v>43129</v>
      </c>
      <c r="B116" s="55">
        <v>83</v>
      </c>
      <c r="C116" s="55">
        <v>150</v>
      </c>
      <c r="D116" s="55">
        <v>116</v>
      </c>
      <c r="E116" s="55">
        <v>132</v>
      </c>
      <c r="F116" s="55"/>
      <c r="G116" s="54">
        <v>16</v>
      </c>
      <c r="H116" s="52">
        <v>13.8</v>
      </c>
      <c r="I116" s="52"/>
      <c r="J116" s="54" t="s">
        <v>41</v>
      </c>
      <c r="K116" s="52" t="s">
        <v>41</v>
      </c>
      <c r="L116" s="54" t="s">
        <v>41</v>
      </c>
      <c r="M116" s="52" t="s">
        <v>41</v>
      </c>
    </row>
    <row r="117" spans="1:13" s="86" customFormat="1" ht="11.25">
      <c r="A117" s="87">
        <v>43136</v>
      </c>
      <c r="B117" s="55">
        <v>82</v>
      </c>
      <c r="C117" s="55">
        <v>149</v>
      </c>
      <c r="D117" s="55">
        <v>115</v>
      </c>
      <c r="E117" s="55">
        <v>111</v>
      </c>
      <c r="F117" s="55"/>
      <c r="G117" s="54">
        <v>-4</v>
      </c>
      <c r="H117" s="52">
        <v>-3.5</v>
      </c>
      <c r="I117" s="52"/>
      <c r="J117" s="54" t="s">
        <v>41</v>
      </c>
      <c r="K117" s="52" t="s">
        <v>41</v>
      </c>
      <c r="L117" s="54" t="s">
        <v>41</v>
      </c>
      <c r="M117" s="52" t="s">
        <v>41</v>
      </c>
    </row>
    <row r="118" spans="1:13" s="86" customFormat="1" ht="11.25">
      <c r="A118" s="87">
        <v>43143</v>
      </c>
      <c r="B118" s="55">
        <v>82</v>
      </c>
      <c r="C118" s="55">
        <v>149</v>
      </c>
      <c r="D118" s="55">
        <v>115</v>
      </c>
      <c r="E118" s="55">
        <v>118</v>
      </c>
      <c r="F118" s="55"/>
      <c r="G118" s="54">
        <v>3</v>
      </c>
      <c r="H118" s="52">
        <v>2.6</v>
      </c>
      <c r="I118" s="52"/>
      <c r="J118" s="54" t="s">
        <v>41</v>
      </c>
      <c r="K118" s="52" t="s">
        <v>41</v>
      </c>
      <c r="L118" s="54" t="s">
        <v>41</v>
      </c>
      <c r="M118" s="52" t="s">
        <v>41</v>
      </c>
    </row>
    <row r="119" spans="1:13" s="86" customFormat="1" ht="11.25">
      <c r="A119" s="87">
        <v>43150</v>
      </c>
      <c r="B119" s="55">
        <v>82</v>
      </c>
      <c r="C119" s="55">
        <v>149</v>
      </c>
      <c r="D119" s="55">
        <v>116</v>
      </c>
      <c r="E119" s="55">
        <v>115</v>
      </c>
      <c r="F119" s="55"/>
      <c r="G119" s="54">
        <v>-1</v>
      </c>
      <c r="H119" s="52">
        <v>-0.9</v>
      </c>
      <c r="I119" s="52"/>
      <c r="J119" s="54" t="s">
        <v>41</v>
      </c>
      <c r="K119" s="52" t="s">
        <v>41</v>
      </c>
      <c r="L119" s="54" t="s">
        <v>41</v>
      </c>
      <c r="M119" s="52" t="s">
        <v>41</v>
      </c>
    </row>
    <row r="120" spans="1:13" s="86" customFormat="1" ht="11.25">
      <c r="A120" s="87">
        <v>43157</v>
      </c>
      <c r="B120" s="55">
        <v>83</v>
      </c>
      <c r="C120" s="55">
        <v>150</v>
      </c>
      <c r="D120" s="55">
        <v>116</v>
      </c>
      <c r="E120" s="55">
        <v>134</v>
      </c>
      <c r="F120" s="55"/>
      <c r="G120" s="54">
        <v>18</v>
      </c>
      <c r="H120" s="52">
        <v>15.5</v>
      </c>
      <c r="I120" s="52"/>
      <c r="J120" s="54" t="s">
        <v>41</v>
      </c>
      <c r="K120" s="52" t="s">
        <v>41</v>
      </c>
      <c r="L120" s="54" t="s">
        <v>41</v>
      </c>
      <c r="M120" s="52" t="s">
        <v>41</v>
      </c>
    </row>
    <row r="121" spans="1:13" s="86" customFormat="1" ht="11.25">
      <c r="A121" s="87">
        <v>43164</v>
      </c>
      <c r="B121" s="55">
        <v>84</v>
      </c>
      <c r="C121" s="55">
        <v>151</v>
      </c>
      <c r="D121" s="55">
        <v>118</v>
      </c>
      <c r="E121" s="55">
        <v>123</v>
      </c>
      <c r="F121" s="55"/>
      <c r="G121" s="54">
        <v>5</v>
      </c>
      <c r="H121" s="52">
        <v>4.2</v>
      </c>
      <c r="I121" s="52"/>
      <c r="J121" s="54" t="s">
        <v>41</v>
      </c>
      <c r="K121" s="52" t="s">
        <v>41</v>
      </c>
      <c r="L121" s="54" t="s">
        <v>41</v>
      </c>
      <c r="M121" s="52" t="s">
        <v>41</v>
      </c>
    </row>
    <row r="122" spans="1:13" s="86" customFormat="1" ht="11.25">
      <c r="A122" s="87">
        <v>43171</v>
      </c>
      <c r="B122" s="55">
        <v>86</v>
      </c>
      <c r="C122" s="55">
        <v>153</v>
      </c>
      <c r="D122" s="55">
        <v>119</v>
      </c>
      <c r="E122" s="55">
        <v>130</v>
      </c>
      <c r="F122" s="55"/>
      <c r="G122" s="54">
        <v>11</v>
      </c>
      <c r="H122" s="52">
        <v>9.1999999999999993</v>
      </c>
      <c r="I122" s="52"/>
      <c r="J122" s="54" t="s">
        <v>41</v>
      </c>
      <c r="K122" s="52" t="s">
        <v>41</v>
      </c>
      <c r="L122" s="54" t="s">
        <v>41</v>
      </c>
      <c r="M122" s="52" t="s">
        <v>41</v>
      </c>
    </row>
    <row r="123" spans="1:13" s="86" customFormat="1" ht="11.25">
      <c r="A123" s="87">
        <v>43178</v>
      </c>
      <c r="B123" s="55">
        <v>88</v>
      </c>
      <c r="C123" s="55">
        <v>155</v>
      </c>
      <c r="D123" s="55">
        <v>121</v>
      </c>
      <c r="E123" s="55">
        <v>117</v>
      </c>
      <c r="F123" s="55"/>
      <c r="G123" s="54">
        <v>-4</v>
      </c>
      <c r="H123" s="52">
        <v>-3.3</v>
      </c>
      <c r="I123" s="52"/>
      <c r="J123" s="54" t="s">
        <v>41</v>
      </c>
      <c r="K123" s="52" t="s">
        <v>41</v>
      </c>
      <c r="L123" s="54" t="s">
        <v>41</v>
      </c>
      <c r="M123" s="52" t="s">
        <v>41</v>
      </c>
    </row>
    <row r="124" spans="1:13" s="86" customFormat="1" ht="11.25">
      <c r="A124" s="87">
        <v>43185</v>
      </c>
      <c r="B124" s="55">
        <v>91</v>
      </c>
      <c r="C124" s="55">
        <v>157</v>
      </c>
      <c r="D124" s="55">
        <v>124</v>
      </c>
      <c r="E124" s="55">
        <v>113</v>
      </c>
      <c r="F124" s="55"/>
      <c r="G124" s="54">
        <v>-11</v>
      </c>
      <c r="H124" s="52">
        <v>-8.9</v>
      </c>
      <c r="I124" s="52"/>
      <c r="J124" s="54" t="s">
        <v>41</v>
      </c>
      <c r="K124" s="52" t="s">
        <v>41</v>
      </c>
      <c r="L124" s="54" t="s">
        <v>41</v>
      </c>
      <c r="M124" s="52" t="s">
        <v>41</v>
      </c>
    </row>
    <row r="125" spans="1:13" s="86" customFormat="1" ht="11.25">
      <c r="A125" s="87">
        <v>43192</v>
      </c>
      <c r="B125" s="55">
        <v>93</v>
      </c>
      <c r="C125" s="55">
        <v>160</v>
      </c>
      <c r="D125" s="55">
        <v>127</v>
      </c>
      <c r="E125" s="55">
        <v>122</v>
      </c>
      <c r="F125" s="55"/>
      <c r="G125" s="54">
        <v>-5</v>
      </c>
      <c r="H125" s="52">
        <v>-3.9</v>
      </c>
      <c r="I125" s="52"/>
      <c r="J125" s="54" t="s">
        <v>41</v>
      </c>
      <c r="K125" s="52" t="s">
        <v>41</v>
      </c>
      <c r="L125" s="54" t="s">
        <v>41</v>
      </c>
      <c r="M125" s="52" t="s">
        <v>41</v>
      </c>
    </row>
    <row r="126" spans="1:13" s="86" customFormat="1" ht="11.25">
      <c r="A126" s="87">
        <v>43199</v>
      </c>
      <c r="B126" s="55">
        <v>97</v>
      </c>
      <c r="C126" s="55">
        <v>163</v>
      </c>
      <c r="D126" s="55">
        <v>130</v>
      </c>
      <c r="E126" s="55">
        <v>131</v>
      </c>
      <c r="F126" s="55"/>
      <c r="G126" s="54">
        <v>1</v>
      </c>
      <c r="H126" s="52">
        <v>0.8</v>
      </c>
      <c r="I126" s="52"/>
      <c r="J126" s="54" t="s">
        <v>41</v>
      </c>
      <c r="K126" s="52" t="s">
        <v>41</v>
      </c>
      <c r="L126" s="54" t="s">
        <v>41</v>
      </c>
      <c r="M126" s="52" t="s">
        <v>41</v>
      </c>
    </row>
    <row r="127" spans="1:13" s="86" customFormat="1" ht="11.25">
      <c r="A127" s="87">
        <v>43206</v>
      </c>
      <c r="B127" s="55">
        <v>100</v>
      </c>
      <c r="C127" s="55">
        <v>167</v>
      </c>
      <c r="D127" s="55">
        <v>133</v>
      </c>
      <c r="E127" s="55">
        <v>124</v>
      </c>
      <c r="F127" s="55"/>
      <c r="G127" s="54">
        <v>-9</v>
      </c>
      <c r="H127" s="52">
        <v>-6.8</v>
      </c>
      <c r="I127" s="52"/>
      <c r="J127" s="54" t="s">
        <v>41</v>
      </c>
      <c r="K127" s="52" t="s">
        <v>41</v>
      </c>
      <c r="L127" s="54" t="s">
        <v>41</v>
      </c>
      <c r="M127" s="52" t="s">
        <v>41</v>
      </c>
    </row>
    <row r="128" spans="1:13" s="86" customFormat="1" ht="11.25">
      <c r="A128" s="87">
        <v>43213</v>
      </c>
      <c r="B128" s="55">
        <v>104</v>
      </c>
      <c r="C128" s="55">
        <v>170</v>
      </c>
      <c r="D128" s="55">
        <v>137</v>
      </c>
      <c r="E128" s="55">
        <v>112</v>
      </c>
      <c r="F128" s="55"/>
      <c r="G128" s="54">
        <v>-25</v>
      </c>
      <c r="H128" s="52">
        <v>-18.2</v>
      </c>
      <c r="I128" s="52"/>
      <c r="J128" s="54" t="s">
        <v>41</v>
      </c>
      <c r="K128" s="52" t="s">
        <v>41</v>
      </c>
      <c r="L128" s="54" t="s">
        <v>41</v>
      </c>
      <c r="M128" s="52" t="s">
        <v>41</v>
      </c>
    </row>
    <row r="129" spans="1:13" s="86" customFormat="1" ht="11.25">
      <c r="A129" s="87">
        <v>43220</v>
      </c>
      <c r="B129" s="55">
        <v>107</v>
      </c>
      <c r="C129" s="55">
        <v>174</v>
      </c>
      <c r="D129" s="55">
        <v>141</v>
      </c>
      <c r="E129" s="55">
        <v>137</v>
      </c>
      <c r="F129" s="55"/>
      <c r="G129" s="54">
        <v>-4</v>
      </c>
      <c r="H129" s="52">
        <v>-2.8</v>
      </c>
      <c r="I129" s="52"/>
      <c r="J129" s="54" t="s">
        <v>41</v>
      </c>
      <c r="K129" s="52" t="s">
        <v>41</v>
      </c>
      <c r="L129" s="54" t="s">
        <v>41</v>
      </c>
      <c r="M129" s="52" t="s">
        <v>41</v>
      </c>
    </row>
    <row r="130" spans="1:13" s="86" customFormat="1" ht="11.25">
      <c r="A130" s="87">
        <v>43227</v>
      </c>
      <c r="B130" s="55">
        <v>111</v>
      </c>
      <c r="C130" s="55">
        <v>178</v>
      </c>
      <c r="D130" s="55">
        <v>145</v>
      </c>
      <c r="E130" s="55">
        <v>138</v>
      </c>
      <c r="F130" s="55"/>
      <c r="G130" s="54">
        <v>-7</v>
      </c>
      <c r="H130" s="52">
        <v>-4.8</v>
      </c>
      <c r="I130" s="52"/>
      <c r="J130" s="54" t="s">
        <v>41</v>
      </c>
      <c r="K130" s="52" t="s">
        <v>41</v>
      </c>
      <c r="L130" s="54" t="s">
        <v>41</v>
      </c>
      <c r="M130" s="52" t="s">
        <v>41</v>
      </c>
    </row>
    <row r="131" spans="1:13" s="86" customFormat="1" ht="11.25">
      <c r="A131" s="87">
        <v>43234</v>
      </c>
      <c r="B131" s="55">
        <v>115</v>
      </c>
      <c r="C131" s="55">
        <v>182</v>
      </c>
      <c r="D131" s="55">
        <v>149</v>
      </c>
      <c r="E131" s="55">
        <v>139</v>
      </c>
      <c r="F131" s="55"/>
      <c r="G131" s="54">
        <v>-10</v>
      </c>
      <c r="H131" s="52">
        <v>-6.7</v>
      </c>
      <c r="I131" s="52"/>
      <c r="J131" s="54" t="s">
        <v>41</v>
      </c>
      <c r="K131" s="52" t="s">
        <v>41</v>
      </c>
      <c r="L131" s="54" t="s">
        <v>41</v>
      </c>
      <c r="M131" s="52" t="s">
        <v>41</v>
      </c>
    </row>
    <row r="132" spans="1:13" s="86" customFormat="1" ht="11.25">
      <c r="A132" s="87">
        <v>43241</v>
      </c>
      <c r="B132" s="55">
        <v>119</v>
      </c>
      <c r="C132" s="55">
        <v>186</v>
      </c>
      <c r="D132" s="55">
        <v>153</v>
      </c>
      <c r="E132" s="55">
        <v>144</v>
      </c>
      <c r="F132" s="55"/>
      <c r="G132" s="54">
        <v>-9</v>
      </c>
      <c r="H132" s="52">
        <v>-5.9</v>
      </c>
      <c r="I132" s="52"/>
      <c r="J132" s="54" t="s">
        <v>41</v>
      </c>
      <c r="K132" s="52" t="s">
        <v>41</v>
      </c>
      <c r="L132" s="54" t="s">
        <v>41</v>
      </c>
      <c r="M132" s="52" t="s">
        <v>41</v>
      </c>
    </row>
    <row r="133" spans="1:13" s="86" customFormat="1" ht="11.25">
      <c r="A133" s="87">
        <v>43248</v>
      </c>
      <c r="B133" s="55">
        <v>123</v>
      </c>
      <c r="C133" s="55">
        <v>190</v>
      </c>
      <c r="D133" s="55">
        <v>156</v>
      </c>
      <c r="E133" s="55">
        <v>149</v>
      </c>
      <c r="F133" s="55"/>
      <c r="G133" s="54">
        <v>-7</v>
      </c>
      <c r="H133" s="52">
        <v>-4.5</v>
      </c>
      <c r="I133" s="52"/>
      <c r="J133" s="54" t="s">
        <v>41</v>
      </c>
      <c r="K133" s="52" t="s">
        <v>41</v>
      </c>
      <c r="L133" s="54" t="s">
        <v>41</v>
      </c>
      <c r="M133" s="52" t="s">
        <v>41</v>
      </c>
    </row>
    <row r="134" spans="1:13" s="86" customFormat="1" ht="11.25">
      <c r="A134" s="87">
        <v>43255</v>
      </c>
      <c r="B134" s="55">
        <v>127</v>
      </c>
      <c r="C134" s="55">
        <v>194</v>
      </c>
      <c r="D134" s="55">
        <v>160</v>
      </c>
      <c r="E134" s="55">
        <v>165</v>
      </c>
      <c r="F134" s="55"/>
      <c r="G134" s="54">
        <v>5</v>
      </c>
      <c r="H134" s="52">
        <v>3.1</v>
      </c>
      <c r="I134" s="52"/>
      <c r="J134" s="54" t="s">
        <v>41</v>
      </c>
      <c r="K134" s="52" t="s">
        <v>41</v>
      </c>
      <c r="L134" s="54" t="s">
        <v>41</v>
      </c>
      <c r="M134" s="52" t="s">
        <v>41</v>
      </c>
    </row>
    <row r="135" spans="1:13" s="86" customFormat="1" ht="11.25">
      <c r="A135" s="87">
        <v>43262</v>
      </c>
      <c r="B135" s="55">
        <v>130</v>
      </c>
      <c r="C135" s="55">
        <v>197</v>
      </c>
      <c r="D135" s="55">
        <v>164</v>
      </c>
      <c r="E135" s="55">
        <v>139</v>
      </c>
      <c r="F135" s="55"/>
      <c r="G135" s="54">
        <v>-25</v>
      </c>
      <c r="H135" s="52">
        <v>-15.2</v>
      </c>
      <c r="I135" s="52"/>
      <c r="J135" s="54" t="s">
        <v>41</v>
      </c>
      <c r="K135" s="52" t="s">
        <v>41</v>
      </c>
      <c r="L135" s="54" t="s">
        <v>41</v>
      </c>
      <c r="M135" s="52" t="s">
        <v>41</v>
      </c>
    </row>
    <row r="136" spans="1:13" s="86" customFormat="1" ht="11.25">
      <c r="A136" s="87">
        <v>43269</v>
      </c>
      <c r="B136" s="55">
        <v>134</v>
      </c>
      <c r="C136" s="55">
        <v>201</v>
      </c>
      <c r="D136" s="55">
        <v>167</v>
      </c>
      <c r="E136" s="55">
        <v>162</v>
      </c>
      <c r="F136" s="55"/>
      <c r="G136" s="54">
        <v>-5</v>
      </c>
      <c r="H136" s="52">
        <v>-3</v>
      </c>
      <c r="I136" s="52"/>
      <c r="J136" s="54" t="s">
        <v>41</v>
      </c>
      <c r="K136" s="52" t="s">
        <v>41</v>
      </c>
      <c r="L136" s="54" t="s">
        <v>41</v>
      </c>
      <c r="M136" s="52" t="s">
        <v>41</v>
      </c>
    </row>
    <row r="137" spans="1:13" s="86" customFormat="1" ht="11.25">
      <c r="A137" s="87">
        <v>43276</v>
      </c>
      <c r="B137" s="55">
        <v>137</v>
      </c>
      <c r="C137" s="55">
        <v>204</v>
      </c>
      <c r="D137" s="55">
        <v>170</v>
      </c>
      <c r="E137" s="55">
        <v>135</v>
      </c>
      <c r="F137" s="55"/>
      <c r="G137" s="54">
        <v>-35</v>
      </c>
      <c r="H137" s="52">
        <v>-20.6</v>
      </c>
      <c r="I137" s="52"/>
      <c r="J137" s="54" t="s">
        <v>41</v>
      </c>
      <c r="K137" s="52" t="s">
        <v>41</v>
      </c>
      <c r="L137" s="54">
        <v>2</v>
      </c>
      <c r="M137" s="52">
        <v>1.5</v>
      </c>
    </row>
    <row r="138" spans="1:13" s="86" customFormat="1" ht="11.25">
      <c r="A138" s="87">
        <v>43283</v>
      </c>
      <c r="B138" s="55">
        <v>140</v>
      </c>
      <c r="C138" s="55">
        <v>206</v>
      </c>
      <c r="D138" s="55">
        <v>173</v>
      </c>
      <c r="E138" s="55">
        <v>170</v>
      </c>
      <c r="F138" s="55"/>
      <c r="G138" s="54">
        <v>-3</v>
      </c>
      <c r="H138" s="52">
        <v>-1.7</v>
      </c>
      <c r="I138" s="52"/>
      <c r="J138" s="54" t="s">
        <v>41</v>
      </c>
      <c r="K138" s="52" t="s">
        <v>41</v>
      </c>
      <c r="L138" s="54" t="s">
        <v>41</v>
      </c>
      <c r="M138" s="52" t="s">
        <v>41</v>
      </c>
    </row>
    <row r="139" spans="1:13" s="86" customFormat="1" ht="11.25">
      <c r="A139" s="87">
        <v>43290</v>
      </c>
      <c r="B139" s="55">
        <v>142</v>
      </c>
      <c r="C139" s="55">
        <v>209</v>
      </c>
      <c r="D139" s="55">
        <v>175</v>
      </c>
      <c r="E139" s="55">
        <v>151</v>
      </c>
      <c r="F139" s="55"/>
      <c r="G139" s="54">
        <v>-24</v>
      </c>
      <c r="H139" s="52">
        <v>-13.7</v>
      </c>
      <c r="I139" s="52"/>
      <c r="J139" s="54" t="s">
        <v>41</v>
      </c>
      <c r="K139" s="52" t="s">
        <v>41</v>
      </c>
      <c r="L139" s="54" t="s">
        <v>41</v>
      </c>
      <c r="M139" s="52" t="s">
        <v>41</v>
      </c>
    </row>
    <row r="140" spans="1:13" s="86" customFormat="1" ht="11.25">
      <c r="A140" s="87">
        <v>43297</v>
      </c>
      <c r="B140" s="55">
        <v>144</v>
      </c>
      <c r="C140" s="55">
        <v>211</v>
      </c>
      <c r="D140" s="55">
        <v>177</v>
      </c>
      <c r="E140" s="55">
        <v>181</v>
      </c>
      <c r="F140" s="55"/>
      <c r="G140" s="54">
        <v>4</v>
      </c>
      <c r="H140" s="52">
        <v>2.2999999999999998</v>
      </c>
      <c r="I140" s="52"/>
      <c r="J140" s="54" t="s">
        <v>41</v>
      </c>
      <c r="K140" s="52" t="s">
        <v>41</v>
      </c>
      <c r="L140" s="54" t="s">
        <v>41</v>
      </c>
      <c r="M140" s="52" t="s">
        <v>41</v>
      </c>
    </row>
    <row r="141" spans="1:13" s="86" customFormat="1" ht="11.25">
      <c r="A141" s="87">
        <v>43304</v>
      </c>
      <c r="B141" s="55">
        <v>146</v>
      </c>
      <c r="C141" s="55">
        <v>212</v>
      </c>
      <c r="D141" s="55">
        <v>179</v>
      </c>
      <c r="E141" s="55">
        <v>197</v>
      </c>
      <c r="F141" s="55"/>
      <c r="G141" s="54">
        <v>18</v>
      </c>
      <c r="H141" s="52">
        <v>10.1</v>
      </c>
      <c r="I141" s="52"/>
      <c r="J141" s="54" t="s">
        <v>41</v>
      </c>
      <c r="K141" s="52" t="s">
        <v>41</v>
      </c>
      <c r="L141" s="54" t="s">
        <v>41</v>
      </c>
      <c r="M141" s="52" t="s">
        <v>41</v>
      </c>
    </row>
    <row r="142" spans="1:13" s="86" customFormat="1" ht="11.25">
      <c r="A142" s="87">
        <v>43311</v>
      </c>
      <c r="B142" s="55">
        <v>147</v>
      </c>
      <c r="C142" s="55">
        <v>214</v>
      </c>
      <c r="D142" s="55">
        <v>180</v>
      </c>
      <c r="E142" s="55">
        <v>150</v>
      </c>
      <c r="F142" s="55"/>
      <c r="G142" s="54">
        <v>-30</v>
      </c>
      <c r="H142" s="52">
        <v>-16.7</v>
      </c>
      <c r="I142" s="52"/>
      <c r="J142" s="54" t="s">
        <v>41</v>
      </c>
      <c r="K142" s="52" t="s">
        <v>41</v>
      </c>
      <c r="L142" s="54" t="s">
        <v>41</v>
      </c>
      <c r="M142" s="52" t="s">
        <v>41</v>
      </c>
    </row>
    <row r="143" spans="1:13" s="86" customFormat="1" ht="11.25">
      <c r="A143" s="87">
        <v>43318</v>
      </c>
      <c r="B143" s="55">
        <v>147</v>
      </c>
      <c r="C143" s="55">
        <v>214</v>
      </c>
      <c r="D143" s="55">
        <v>181</v>
      </c>
      <c r="E143" s="55">
        <v>153</v>
      </c>
      <c r="F143" s="55"/>
      <c r="G143" s="54">
        <v>-28</v>
      </c>
      <c r="H143" s="52">
        <v>-15.5</v>
      </c>
      <c r="I143" s="52"/>
      <c r="J143" s="54" t="s">
        <v>41</v>
      </c>
      <c r="K143" s="52" t="s">
        <v>41</v>
      </c>
      <c r="L143" s="54" t="s">
        <v>41</v>
      </c>
      <c r="M143" s="52" t="s">
        <v>41</v>
      </c>
    </row>
    <row r="144" spans="1:13" s="86" customFormat="1" ht="11.25">
      <c r="A144" s="87">
        <v>43325</v>
      </c>
      <c r="B144" s="55">
        <v>147</v>
      </c>
      <c r="C144" s="55">
        <v>214</v>
      </c>
      <c r="D144" s="55">
        <v>181</v>
      </c>
      <c r="E144" s="55">
        <v>183</v>
      </c>
      <c r="F144" s="55"/>
      <c r="G144" s="54">
        <v>2</v>
      </c>
      <c r="H144" s="52">
        <v>1.1000000000000001</v>
      </c>
      <c r="I144" s="52"/>
      <c r="J144" s="54" t="s">
        <v>41</v>
      </c>
      <c r="K144" s="52" t="s">
        <v>41</v>
      </c>
      <c r="L144" s="54" t="s">
        <v>41</v>
      </c>
      <c r="M144" s="52" t="s">
        <v>41</v>
      </c>
    </row>
    <row r="145" spans="1:13" s="86" customFormat="1" ht="11.25">
      <c r="A145" s="87">
        <v>43332</v>
      </c>
      <c r="B145" s="55">
        <v>147</v>
      </c>
      <c r="C145" s="55">
        <v>214</v>
      </c>
      <c r="D145" s="55">
        <v>181</v>
      </c>
      <c r="E145" s="55">
        <v>176</v>
      </c>
      <c r="F145" s="55"/>
      <c r="G145" s="54">
        <v>-5</v>
      </c>
      <c r="H145" s="52">
        <v>-2.8</v>
      </c>
      <c r="I145" s="52"/>
      <c r="J145" s="54" t="s">
        <v>41</v>
      </c>
      <c r="K145" s="52" t="s">
        <v>41</v>
      </c>
      <c r="L145" s="54" t="s">
        <v>41</v>
      </c>
      <c r="M145" s="52" t="s">
        <v>41</v>
      </c>
    </row>
    <row r="146" spans="1:13" s="86" customFormat="1" ht="11.25">
      <c r="A146" s="87">
        <v>43339</v>
      </c>
      <c r="B146" s="55">
        <v>146</v>
      </c>
      <c r="C146" s="55">
        <v>213</v>
      </c>
      <c r="D146" s="55">
        <v>180</v>
      </c>
      <c r="E146" s="55">
        <v>198</v>
      </c>
      <c r="F146" s="55"/>
      <c r="G146" s="54">
        <v>18</v>
      </c>
      <c r="H146" s="52">
        <v>10</v>
      </c>
      <c r="I146" s="52"/>
      <c r="J146" s="54" t="s">
        <v>41</v>
      </c>
      <c r="K146" s="52" t="s">
        <v>41</v>
      </c>
      <c r="L146" s="54" t="s">
        <v>41</v>
      </c>
      <c r="M146" s="52" t="s">
        <v>41</v>
      </c>
    </row>
    <row r="147" spans="1:13" s="86" customFormat="1" ht="11.25">
      <c r="A147" s="87">
        <v>43346</v>
      </c>
      <c r="B147" s="55">
        <v>145</v>
      </c>
      <c r="C147" s="55">
        <v>212</v>
      </c>
      <c r="D147" s="55">
        <v>179</v>
      </c>
      <c r="E147" s="55">
        <v>145</v>
      </c>
      <c r="F147" s="55"/>
      <c r="G147" s="54">
        <v>-34</v>
      </c>
      <c r="H147" s="52">
        <v>-19</v>
      </c>
      <c r="I147" s="52"/>
      <c r="J147" s="54" t="s">
        <v>41</v>
      </c>
      <c r="K147" s="52" t="s">
        <v>41</v>
      </c>
      <c r="L147" s="54" t="s">
        <v>41</v>
      </c>
      <c r="M147" s="52" t="s">
        <v>41</v>
      </c>
    </row>
    <row r="148" spans="1:13" s="86" customFormat="1" ht="11.25">
      <c r="A148" s="87">
        <v>43353</v>
      </c>
      <c r="B148" s="55">
        <v>144</v>
      </c>
      <c r="C148" s="55">
        <v>210</v>
      </c>
      <c r="D148" s="55">
        <v>177</v>
      </c>
      <c r="E148" s="55">
        <v>150</v>
      </c>
      <c r="F148" s="55"/>
      <c r="G148" s="54">
        <v>-27</v>
      </c>
      <c r="H148" s="52">
        <v>-15.3</v>
      </c>
      <c r="I148" s="52"/>
      <c r="J148" s="54" t="s">
        <v>41</v>
      </c>
      <c r="K148" s="52" t="s">
        <v>41</v>
      </c>
      <c r="L148" s="54" t="s">
        <v>41</v>
      </c>
      <c r="M148" s="52" t="s">
        <v>41</v>
      </c>
    </row>
    <row r="149" spans="1:13" s="86" customFormat="1" ht="11.25">
      <c r="A149" s="87">
        <v>43360</v>
      </c>
      <c r="B149" s="55">
        <v>141</v>
      </c>
      <c r="C149" s="55">
        <v>208</v>
      </c>
      <c r="D149" s="55">
        <v>175</v>
      </c>
      <c r="E149" s="55">
        <v>172</v>
      </c>
      <c r="F149" s="55"/>
      <c r="G149" s="54">
        <v>-3</v>
      </c>
      <c r="H149" s="52">
        <v>-1.7</v>
      </c>
      <c r="I149" s="52"/>
      <c r="J149" s="54" t="s">
        <v>41</v>
      </c>
      <c r="K149" s="52" t="s">
        <v>41</v>
      </c>
      <c r="L149" s="54" t="s">
        <v>41</v>
      </c>
      <c r="M149" s="52" t="s">
        <v>41</v>
      </c>
    </row>
    <row r="150" spans="1:13" s="86" customFormat="1" ht="11.25">
      <c r="A150" s="87">
        <v>43367</v>
      </c>
      <c r="B150" s="55">
        <v>139</v>
      </c>
      <c r="C150" s="55">
        <v>206</v>
      </c>
      <c r="D150" s="55">
        <v>172</v>
      </c>
      <c r="E150" s="55">
        <v>175</v>
      </c>
      <c r="F150" s="55"/>
      <c r="G150" s="54">
        <v>3</v>
      </c>
      <c r="H150" s="52">
        <v>1.7</v>
      </c>
      <c r="I150" s="52"/>
      <c r="J150" s="54" t="s">
        <v>41</v>
      </c>
      <c r="K150" s="52" t="s">
        <v>41</v>
      </c>
      <c r="L150" s="54" t="s">
        <v>41</v>
      </c>
      <c r="M150" s="52" t="s">
        <v>41</v>
      </c>
    </row>
    <row r="151" spans="1:13" s="86" customFormat="1" ht="11.25">
      <c r="A151" s="87">
        <v>43374</v>
      </c>
      <c r="B151" s="55">
        <v>136</v>
      </c>
      <c r="C151" s="55">
        <v>203</v>
      </c>
      <c r="D151" s="55">
        <v>170</v>
      </c>
      <c r="E151" s="55">
        <v>139</v>
      </c>
      <c r="F151" s="55"/>
      <c r="G151" s="54">
        <v>-31</v>
      </c>
      <c r="H151" s="52">
        <v>-18.2</v>
      </c>
      <c r="I151" s="52"/>
      <c r="J151" s="54" t="s">
        <v>41</v>
      </c>
      <c r="K151" s="52" t="s">
        <v>41</v>
      </c>
      <c r="L151" s="54" t="s">
        <v>41</v>
      </c>
      <c r="M151" s="52" t="s">
        <v>41</v>
      </c>
    </row>
    <row r="152" spans="1:13" s="86" customFormat="1" ht="11.25">
      <c r="A152" s="87">
        <v>43381</v>
      </c>
      <c r="B152" s="55">
        <v>133</v>
      </c>
      <c r="C152" s="55">
        <v>200</v>
      </c>
      <c r="D152" s="55">
        <v>166</v>
      </c>
      <c r="E152" s="55">
        <v>153</v>
      </c>
      <c r="F152" s="55"/>
      <c r="G152" s="54">
        <v>-13</v>
      </c>
      <c r="H152" s="52">
        <v>-7.8</v>
      </c>
      <c r="I152" s="52"/>
      <c r="J152" s="54" t="s">
        <v>41</v>
      </c>
      <c r="K152" s="52" t="s">
        <v>41</v>
      </c>
      <c r="L152" s="54" t="s">
        <v>41</v>
      </c>
      <c r="M152" s="52" t="s">
        <v>41</v>
      </c>
    </row>
    <row r="153" spans="1:13" s="86" customFormat="1" ht="11.25">
      <c r="A153" s="87">
        <v>43388</v>
      </c>
      <c r="B153" s="55">
        <v>130</v>
      </c>
      <c r="C153" s="55">
        <v>196</v>
      </c>
      <c r="D153" s="55">
        <v>163</v>
      </c>
      <c r="E153" s="55">
        <v>165</v>
      </c>
      <c r="F153" s="55"/>
      <c r="G153" s="54">
        <v>2</v>
      </c>
      <c r="H153" s="52">
        <v>1.2</v>
      </c>
      <c r="I153" s="52"/>
      <c r="J153" s="54" t="s">
        <v>41</v>
      </c>
      <c r="K153" s="52" t="s">
        <v>41</v>
      </c>
      <c r="L153" s="54" t="s">
        <v>41</v>
      </c>
      <c r="M153" s="52" t="s">
        <v>41</v>
      </c>
    </row>
    <row r="154" spans="1:13" s="86" customFormat="1" ht="11.25">
      <c r="A154" s="87">
        <v>43395</v>
      </c>
      <c r="B154" s="55">
        <v>126</v>
      </c>
      <c r="C154" s="55">
        <v>193</v>
      </c>
      <c r="D154" s="55">
        <v>159</v>
      </c>
      <c r="E154" s="55">
        <v>110</v>
      </c>
      <c r="F154" s="55"/>
      <c r="G154" s="54">
        <v>-49</v>
      </c>
      <c r="H154" s="52">
        <v>-30.8</v>
      </c>
      <c r="I154" s="52"/>
      <c r="J154" s="54" t="s">
        <v>41</v>
      </c>
      <c r="K154" s="52" t="s">
        <v>41</v>
      </c>
      <c r="L154" s="54">
        <v>16</v>
      </c>
      <c r="M154" s="52">
        <v>12.7</v>
      </c>
    </row>
    <row r="155" spans="1:13" s="86" customFormat="1" ht="11.25">
      <c r="A155" s="87">
        <v>43402</v>
      </c>
      <c r="B155" s="55">
        <v>122</v>
      </c>
      <c r="C155" s="55">
        <v>189</v>
      </c>
      <c r="D155" s="55">
        <v>155</v>
      </c>
      <c r="E155" s="55">
        <v>151</v>
      </c>
      <c r="F155" s="55"/>
      <c r="G155" s="54">
        <v>-4</v>
      </c>
      <c r="H155" s="52">
        <v>-2.6</v>
      </c>
      <c r="I155" s="52"/>
      <c r="J155" s="54" t="s">
        <v>41</v>
      </c>
      <c r="K155" s="52" t="s">
        <v>41</v>
      </c>
      <c r="L155" s="54" t="s">
        <v>41</v>
      </c>
      <c r="M155" s="52" t="s">
        <v>41</v>
      </c>
    </row>
    <row r="156" spans="1:13" s="86" customFormat="1" ht="11.25">
      <c r="A156" s="87">
        <v>43409</v>
      </c>
      <c r="B156" s="55">
        <v>118</v>
      </c>
      <c r="C156" s="55">
        <v>185</v>
      </c>
      <c r="D156" s="55">
        <v>151</v>
      </c>
      <c r="E156" s="55">
        <v>187</v>
      </c>
      <c r="F156" s="55"/>
      <c r="G156" s="54">
        <v>36</v>
      </c>
      <c r="H156" s="52">
        <v>23.8</v>
      </c>
      <c r="I156" s="52"/>
      <c r="J156" s="54">
        <v>2</v>
      </c>
      <c r="K156" s="52">
        <v>1.1000000000000001</v>
      </c>
      <c r="L156" s="54" t="s">
        <v>41</v>
      </c>
      <c r="M156" s="52" t="s">
        <v>41</v>
      </c>
    </row>
    <row r="157" spans="1:13" s="86" customFormat="1" ht="11.25">
      <c r="A157" s="87">
        <v>43416</v>
      </c>
      <c r="B157" s="55">
        <v>114</v>
      </c>
      <c r="C157" s="55">
        <v>181</v>
      </c>
      <c r="D157" s="55">
        <v>147</v>
      </c>
      <c r="E157" s="55">
        <v>133</v>
      </c>
      <c r="F157" s="55"/>
      <c r="G157" s="54">
        <v>-14</v>
      </c>
      <c r="H157" s="52">
        <v>-9.5</v>
      </c>
      <c r="I157" s="52"/>
      <c r="J157" s="54" t="s">
        <v>41</v>
      </c>
      <c r="K157" s="52" t="s">
        <v>41</v>
      </c>
      <c r="L157" s="54" t="s">
        <v>41</v>
      </c>
      <c r="M157" s="52" t="s">
        <v>41</v>
      </c>
    </row>
    <row r="158" spans="1:13" s="86" customFormat="1" ht="11.25">
      <c r="A158" s="87">
        <v>43423</v>
      </c>
      <c r="B158" s="55">
        <v>110</v>
      </c>
      <c r="C158" s="55">
        <v>177</v>
      </c>
      <c r="D158" s="55">
        <v>143</v>
      </c>
      <c r="E158" s="55">
        <v>152</v>
      </c>
      <c r="F158" s="55"/>
      <c r="G158" s="54">
        <v>9</v>
      </c>
      <c r="H158" s="52">
        <v>6.3</v>
      </c>
      <c r="I158" s="52"/>
      <c r="J158" s="54" t="s">
        <v>41</v>
      </c>
      <c r="K158" s="52" t="s">
        <v>41</v>
      </c>
      <c r="L158" s="54" t="s">
        <v>41</v>
      </c>
      <c r="M158" s="52" t="s">
        <v>41</v>
      </c>
    </row>
    <row r="159" spans="1:13" s="86" customFormat="1" ht="11.25">
      <c r="A159" s="87">
        <v>43430</v>
      </c>
      <c r="B159" s="55">
        <v>106</v>
      </c>
      <c r="C159" s="55">
        <v>173</v>
      </c>
      <c r="D159" s="55">
        <v>139</v>
      </c>
      <c r="E159" s="55">
        <v>116</v>
      </c>
      <c r="F159" s="55"/>
      <c r="G159" s="54">
        <v>-23</v>
      </c>
      <c r="H159" s="52">
        <v>-16.5</v>
      </c>
      <c r="I159" s="52"/>
      <c r="J159" s="54" t="s">
        <v>41</v>
      </c>
      <c r="K159" s="52" t="s">
        <v>41</v>
      </c>
      <c r="L159" s="54" t="s">
        <v>41</v>
      </c>
      <c r="M159" s="52" t="s">
        <v>41</v>
      </c>
    </row>
    <row r="160" spans="1:13" s="86" customFormat="1" ht="11.25">
      <c r="A160" s="87">
        <v>43437</v>
      </c>
      <c r="B160" s="55">
        <v>102</v>
      </c>
      <c r="C160" s="55">
        <v>169</v>
      </c>
      <c r="D160" s="55">
        <v>136</v>
      </c>
      <c r="E160" s="55">
        <v>117</v>
      </c>
      <c r="F160" s="55"/>
      <c r="G160" s="54">
        <v>-19</v>
      </c>
      <c r="H160" s="52">
        <v>-14</v>
      </c>
      <c r="I160" s="52"/>
      <c r="J160" s="54" t="s">
        <v>41</v>
      </c>
      <c r="K160" s="52" t="s">
        <v>41</v>
      </c>
      <c r="L160" s="54" t="s">
        <v>41</v>
      </c>
      <c r="M160" s="52" t="s">
        <v>41</v>
      </c>
    </row>
    <row r="161" spans="1:13" s="86" customFormat="1" ht="11.25">
      <c r="A161" s="87">
        <v>43444</v>
      </c>
      <c r="B161" s="55">
        <v>99</v>
      </c>
      <c r="C161" s="55">
        <v>165</v>
      </c>
      <c r="D161" s="55">
        <v>132</v>
      </c>
      <c r="E161" s="55">
        <v>140</v>
      </c>
      <c r="F161" s="55"/>
      <c r="G161" s="54">
        <v>8</v>
      </c>
      <c r="H161" s="52">
        <v>6.1</v>
      </c>
      <c r="I161" s="52"/>
      <c r="J161" s="54" t="s">
        <v>41</v>
      </c>
      <c r="K161" s="52" t="s">
        <v>41</v>
      </c>
      <c r="L161" s="54" t="s">
        <v>41</v>
      </c>
      <c r="M161" s="52" t="s">
        <v>41</v>
      </c>
    </row>
    <row r="162" spans="1:13" s="86" customFormat="1" ht="11.25">
      <c r="A162" s="87">
        <v>43451</v>
      </c>
      <c r="B162" s="55">
        <v>95</v>
      </c>
      <c r="C162" s="55">
        <v>162</v>
      </c>
      <c r="D162" s="55">
        <v>129</v>
      </c>
      <c r="E162" s="55">
        <v>114</v>
      </c>
      <c r="F162" s="55"/>
      <c r="G162" s="54">
        <v>-15</v>
      </c>
      <c r="H162" s="52">
        <v>-11.6</v>
      </c>
      <c r="I162" s="52"/>
      <c r="J162" s="54" t="s">
        <v>41</v>
      </c>
      <c r="K162" s="52" t="s">
        <v>41</v>
      </c>
      <c r="L162" s="54" t="s">
        <v>41</v>
      </c>
      <c r="M162" s="52" t="s">
        <v>41</v>
      </c>
    </row>
    <row r="163" spans="1:13" s="86" customFormat="1" ht="11.25">
      <c r="A163" s="87">
        <v>43458</v>
      </c>
      <c r="B163" s="55">
        <v>92</v>
      </c>
      <c r="C163" s="55">
        <v>159</v>
      </c>
      <c r="D163" s="55">
        <v>125</v>
      </c>
      <c r="E163" s="55">
        <v>115</v>
      </c>
      <c r="F163" s="55"/>
      <c r="G163" s="54">
        <v>-10</v>
      </c>
      <c r="H163" s="52">
        <v>-8</v>
      </c>
      <c r="I163" s="52"/>
      <c r="J163" s="54" t="s">
        <v>41</v>
      </c>
      <c r="K163" s="52" t="s">
        <v>41</v>
      </c>
      <c r="L163" s="54" t="s">
        <v>41</v>
      </c>
      <c r="M163" s="52" t="s">
        <v>41</v>
      </c>
    </row>
    <row r="164" spans="1:13" s="86" customFormat="1" ht="11.25">
      <c r="A164" s="87">
        <v>43465</v>
      </c>
      <c r="B164" s="55">
        <v>89</v>
      </c>
      <c r="C164" s="55">
        <v>156</v>
      </c>
      <c r="D164" s="55">
        <v>122</v>
      </c>
      <c r="E164" s="55">
        <v>156</v>
      </c>
      <c r="F164" s="55"/>
      <c r="G164" s="54">
        <v>34</v>
      </c>
      <c r="H164" s="52">
        <v>27.9</v>
      </c>
      <c r="I164" s="52"/>
      <c r="J164" s="54" t="s">
        <v>41</v>
      </c>
      <c r="K164" s="52" t="s">
        <v>41</v>
      </c>
      <c r="L164" s="54" t="s">
        <v>41</v>
      </c>
      <c r="M164" s="52" t="s">
        <v>41</v>
      </c>
    </row>
    <row r="165" spans="1:13" s="86" customFormat="1" ht="11.25">
      <c r="A165" s="87">
        <v>43472</v>
      </c>
      <c r="B165" s="55">
        <v>87</v>
      </c>
      <c r="C165" s="55">
        <v>153</v>
      </c>
      <c r="D165" s="55">
        <v>120</v>
      </c>
      <c r="E165" s="55">
        <v>144</v>
      </c>
      <c r="F165" s="55"/>
      <c r="G165" s="54">
        <v>24</v>
      </c>
      <c r="H165" s="52">
        <v>20</v>
      </c>
      <c r="I165" s="52"/>
      <c r="J165" s="54" t="s">
        <v>41</v>
      </c>
      <c r="K165" s="52" t="s">
        <v>41</v>
      </c>
      <c r="L165" s="54" t="s">
        <v>41</v>
      </c>
      <c r="M165" s="52" t="s">
        <v>41</v>
      </c>
    </row>
    <row r="166" spans="1:13" s="86" customFormat="1" ht="11.25">
      <c r="A166" s="87">
        <v>43479</v>
      </c>
      <c r="B166" s="55">
        <v>84</v>
      </c>
      <c r="C166" s="55">
        <v>151</v>
      </c>
      <c r="D166" s="55">
        <v>118</v>
      </c>
      <c r="E166" s="55">
        <v>138</v>
      </c>
      <c r="F166" s="55"/>
      <c r="G166" s="54">
        <v>20</v>
      </c>
      <c r="H166" s="52">
        <v>16.899999999999999</v>
      </c>
      <c r="I166" s="52"/>
      <c r="J166" s="54" t="s">
        <v>41</v>
      </c>
      <c r="K166" s="52" t="s">
        <v>41</v>
      </c>
      <c r="L166" s="54" t="s">
        <v>41</v>
      </c>
      <c r="M166" s="52" t="s">
        <v>41</v>
      </c>
    </row>
    <row r="167" spans="1:13" s="86" customFormat="1" ht="11.25">
      <c r="A167" s="87">
        <v>43486</v>
      </c>
      <c r="B167" s="55">
        <v>83</v>
      </c>
      <c r="C167" s="55">
        <v>150</v>
      </c>
      <c r="D167" s="55">
        <v>116</v>
      </c>
      <c r="E167" s="55">
        <v>113</v>
      </c>
      <c r="F167" s="55"/>
      <c r="G167" s="54">
        <v>-3</v>
      </c>
      <c r="H167" s="52">
        <v>-2.6</v>
      </c>
      <c r="I167" s="52"/>
      <c r="J167" s="54" t="s">
        <v>41</v>
      </c>
      <c r="K167" s="52" t="s">
        <v>41</v>
      </c>
      <c r="L167" s="54" t="s">
        <v>41</v>
      </c>
      <c r="M167" s="52" t="s">
        <v>41</v>
      </c>
    </row>
    <row r="168" spans="1:13" s="86" customFormat="1" ht="11.25">
      <c r="A168" s="87">
        <v>43493</v>
      </c>
      <c r="B168" s="55">
        <v>82</v>
      </c>
      <c r="C168" s="55">
        <v>148</v>
      </c>
      <c r="D168" s="55">
        <v>115</v>
      </c>
      <c r="E168" s="55">
        <v>114</v>
      </c>
      <c r="F168" s="55"/>
      <c r="G168" s="54">
        <v>-1</v>
      </c>
      <c r="H168" s="52">
        <v>-0.9</v>
      </c>
      <c r="I168" s="52"/>
      <c r="J168" s="54" t="s">
        <v>41</v>
      </c>
      <c r="K168" s="52" t="s">
        <v>41</v>
      </c>
      <c r="L168" s="54" t="s">
        <v>41</v>
      </c>
      <c r="M168" s="52" t="s">
        <v>41</v>
      </c>
    </row>
    <row r="169" spans="1:13" s="86" customFormat="1" ht="11.25">
      <c r="A169" s="87">
        <v>43500</v>
      </c>
      <c r="B169" s="55">
        <v>81</v>
      </c>
      <c r="C169" s="55">
        <v>148</v>
      </c>
      <c r="D169" s="55">
        <v>114</v>
      </c>
      <c r="E169" s="55">
        <v>117</v>
      </c>
      <c r="F169" s="55"/>
      <c r="G169" s="54">
        <v>3</v>
      </c>
      <c r="H169" s="52">
        <v>2.6</v>
      </c>
      <c r="I169" s="52"/>
      <c r="J169" s="54" t="s">
        <v>41</v>
      </c>
      <c r="K169" s="52" t="s">
        <v>41</v>
      </c>
      <c r="L169" s="54" t="s">
        <v>41</v>
      </c>
      <c r="M169" s="52" t="s">
        <v>41</v>
      </c>
    </row>
    <row r="170" spans="1:13" s="86" customFormat="1" ht="11.25">
      <c r="A170" s="87">
        <v>43507</v>
      </c>
      <c r="B170" s="55">
        <v>80</v>
      </c>
      <c r="C170" s="55">
        <v>147</v>
      </c>
      <c r="D170" s="55">
        <v>114</v>
      </c>
      <c r="E170" s="55">
        <v>123</v>
      </c>
      <c r="F170" s="55"/>
      <c r="G170" s="54">
        <v>9</v>
      </c>
      <c r="H170" s="52">
        <v>7.9</v>
      </c>
      <c r="I170" s="52"/>
      <c r="J170" s="54" t="s">
        <v>41</v>
      </c>
      <c r="K170" s="52" t="s">
        <v>41</v>
      </c>
      <c r="L170" s="54" t="s">
        <v>41</v>
      </c>
      <c r="M170" s="52" t="s">
        <v>41</v>
      </c>
    </row>
    <row r="171" spans="1:13" s="86" customFormat="1" ht="11.25">
      <c r="A171" s="87">
        <v>43514</v>
      </c>
      <c r="B171" s="55">
        <v>81</v>
      </c>
      <c r="C171" s="55">
        <v>147</v>
      </c>
      <c r="D171" s="55">
        <v>114</v>
      </c>
      <c r="E171" s="55">
        <v>128</v>
      </c>
      <c r="F171" s="55"/>
      <c r="G171" s="54">
        <v>14</v>
      </c>
      <c r="H171" s="52">
        <v>12.3</v>
      </c>
      <c r="I171" s="52"/>
      <c r="J171" s="54" t="s">
        <v>41</v>
      </c>
      <c r="K171" s="52" t="s">
        <v>41</v>
      </c>
      <c r="L171" s="54" t="s">
        <v>41</v>
      </c>
      <c r="M171" s="52" t="s">
        <v>41</v>
      </c>
    </row>
    <row r="172" spans="1:13" s="86" customFormat="1" ht="11.25">
      <c r="A172" s="87">
        <v>43521</v>
      </c>
      <c r="B172" s="55">
        <v>81</v>
      </c>
      <c r="C172" s="55">
        <v>148</v>
      </c>
      <c r="D172" s="55">
        <v>115</v>
      </c>
      <c r="E172" s="55">
        <v>101</v>
      </c>
      <c r="F172" s="55"/>
      <c r="G172" s="54">
        <v>-14</v>
      </c>
      <c r="H172" s="52">
        <v>-12.2</v>
      </c>
      <c r="I172" s="52"/>
      <c r="J172" s="54" t="s">
        <v>41</v>
      </c>
      <c r="K172" s="52" t="s">
        <v>41</v>
      </c>
      <c r="L172" s="54" t="s">
        <v>41</v>
      </c>
      <c r="M172" s="52" t="s">
        <v>41</v>
      </c>
    </row>
    <row r="173" spans="1:13" s="86" customFormat="1" ht="11.25">
      <c r="A173" s="87">
        <v>43528</v>
      </c>
      <c r="B173" s="55">
        <v>82</v>
      </c>
      <c r="C173" s="55">
        <v>149</v>
      </c>
      <c r="D173" s="55">
        <v>116</v>
      </c>
      <c r="E173" s="55">
        <v>115</v>
      </c>
      <c r="F173" s="55"/>
      <c r="G173" s="54">
        <v>-1</v>
      </c>
      <c r="H173" s="52">
        <v>-0.9</v>
      </c>
      <c r="I173" s="52"/>
      <c r="J173" s="54" t="s">
        <v>41</v>
      </c>
      <c r="K173" s="52" t="s">
        <v>41</v>
      </c>
      <c r="L173" s="54" t="s">
        <v>41</v>
      </c>
      <c r="M173" s="52" t="s">
        <v>41</v>
      </c>
    </row>
    <row r="174" spans="1:13" s="86" customFormat="1" ht="11.25">
      <c r="A174" s="87">
        <v>43535</v>
      </c>
      <c r="B174" s="55">
        <v>84</v>
      </c>
      <c r="C174" s="55">
        <v>151</v>
      </c>
      <c r="D174" s="55">
        <v>117</v>
      </c>
      <c r="E174" s="55">
        <v>119</v>
      </c>
      <c r="F174" s="55"/>
      <c r="G174" s="54">
        <v>2</v>
      </c>
      <c r="H174" s="52">
        <v>1.7</v>
      </c>
      <c r="I174" s="52"/>
      <c r="J174" s="54" t="s">
        <v>41</v>
      </c>
      <c r="K174" s="52" t="s">
        <v>41</v>
      </c>
      <c r="L174" s="54" t="s">
        <v>41</v>
      </c>
      <c r="M174" s="52" t="s">
        <v>41</v>
      </c>
    </row>
    <row r="175" spans="1:13" s="86" customFormat="1" ht="11.25">
      <c r="A175" s="87">
        <v>43542</v>
      </c>
      <c r="B175" s="55">
        <v>86</v>
      </c>
      <c r="C175" s="55">
        <v>153</v>
      </c>
      <c r="D175" s="55">
        <v>119</v>
      </c>
      <c r="E175" s="55">
        <v>129</v>
      </c>
      <c r="F175" s="55"/>
      <c r="G175" s="54">
        <v>10</v>
      </c>
      <c r="H175" s="52">
        <v>8.4</v>
      </c>
      <c r="I175" s="52"/>
      <c r="J175" s="54" t="s">
        <v>41</v>
      </c>
      <c r="K175" s="52" t="s">
        <v>41</v>
      </c>
      <c r="L175" s="54" t="s">
        <v>41</v>
      </c>
      <c r="M175" s="52" t="s">
        <v>41</v>
      </c>
    </row>
    <row r="176" spans="1:13" s="86" customFormat="1" ht="11.25">
      <c r="A176" s="87">
        <v>43549</v>
      </c>
      <c r="B176" s="55">
        <v>88</v>
      </c>
      <c r="C176" s="55">
        <v>155</v>
      </c>
      <c r="D176" s="55">
        <v>122</v>
      </c>
      <c r="E176" s="55">
        <v>143</v>
      </c>
      <c r="F176" s="55"/>
      <c r="G176" s="54">
        <v>21</v>
      </c>
      <c r="H176" s="52">
        <v>17.2</v>
      </c>
      <c r="I176" s="52"/>
      <c r="J176" s="54" t="s">
        <v>41</v>
      </c>
      <c r="K176" s="52" t="s">
        <v>41</v>
      </c>
      <c r="L176" s="54" t="s">
        <v>41</v>
      </c>
      <c r="M176" s="52" t="s">
        <v>41</v>
      </c>
    </row>
    <row r="177" spans="1:13" s="86" customFormat="1" ht="11.25">
      <c r="A177" s="87">
        <v>43556</v>
      </c>
      <c r="B177" s="55">
        <v>91</v>
      </c>
      <c r="C177" s="55">
        <v>158</v>
      </c>
      <c r="D177" s="55">
        <v>124</v>
      </c>
      <c r="E177" s="55">
        <v>120</v>
      </c>
      <c r="F177" s="55"/>
      <c r="G177" s="54">
        <v>-4</v>
      </c>
      <c r="H177" s="52">
        <v>-3.2</v>
      </c>
      <c r="I177" s="52"/>
      <c r="J177" s="54" t="s">
        <v>41</v>
      </c>
      <c r="K177" s="52" t="s">
        <v>41</v>
      </c>
      <c r="L177" s="54" t="s">
        <v>41</v>
      </c>
      <c r="M177" s="52" t="s">
        <v>41</v>
      </c>
    </row>
    <row r="178" spans="1:13" s="86" customFormat="1" ht="11.25">
      <c r="A178" s="87">
        <v>43563</v>
      </c>
      <c r="B178" s="55">
        <v>94</v>
      </c>
      <c r="C178" s="55">
        <v>161</v>
      </c>
      <c r="D178" s="55">
        <v>128</v>
      </c>
      <c r="E178" s="55">
        <v>129</v>
      </c>
      <c r="F178" s="55"/>
      <c r="G178" s="54">
        <v>1</v>
      </c>
      <c r="H178" s="52">
        <v>0.8</v>
      </c>
      <c r="I178" s="52"/>
      <c r="J178" s="54" t="s">
        <v>41</v>
      </c>
      <c r="K178" s="52" t="s">
        <v>41</v>
      </c>
      <c r="L178" s="54" t="s">
        <v>41</v>
      </c>
      <c r="M178" s="52" t="s">
        <v>41</v>
      </c>
    </row>
    <row r="179" spans="1:13" s="86" customFormat="1" ht="11.25">
      <c r="A179" s="87">
        <v>43570</v>
      </c>
      <c r="B179" s="55">
        <v>98</v>
      </c>
      <c r="C179" s="55">
        <v>164</v>
      </c>
      <c r="D179" s="55">
        <v>131</v>
      </c>
      <c r="E179" s="55">
        <v>114</v>
      </c>
      <c r="F179" s="55"/>
      <c r="G179" s="54">
        <v>-17</v>
      </c>
      <c r="H179" s="52">
        <v>-13</v>
      </c>
      <c r="I179" s="52"/>
      <c r="J179" s="54" t="s">
        <v>41</v>
      </c>
      <c r="K179" s="52" t="s">
        <v>41</v>
      </c>
      <c r="L179" s="54" t="s">
        <v>41</v>
      </c>
      <c r="M179" s="52" t="s">
        <v>41</v>
      </c>
    </row>
    <row r="180" spans="1:13" s="86" customFormat="1" ht="11.25">
      <c r="A180" s="87">
        <v>43577</v>
      </c>
      <c r="B180" s="55">
        <v>101</v>
      </c>
      <c r="C180" s="55">
        <v>168</v>
      </c>
      <c r="D180" s="55">
        <v>134</v>
      </c>
      <c r="E180" s="55">
        <v>117</v>
      </c>
      <c r="F180" s="55"/>
      <c r="G180" s="54">
        <v>-17</v>
      </c>
      <c r="H180" s="52">
        <v>-12.7</v>
      </c>
      <c r="I180" s="52"/>
      <c r="J180" s="54" t="s">
        <v>41</v>
      </c>
      <c r="K180" s="52" t="s">
        <v>41</v>
      </c>
      <c r="L180" s="54" t="s">
        <v>41</v>
      </c>
      <c r="M180" s="52" t="s">
        <v>41</v>
      </c>
    </row>
    <row r="181" spans="1:13" s="86" customFormat="1" ht="11.25">
      <c r="A181" s="87">
        <v>43584</v>
      </c>
      <c r="B181" s="55">
        <v>105</v>
      </c>
      <c r="C181" s="55">
        <v>172</v>
      </c>
      <c r="D181" s="55">
        <v>138</v>
      </c>
      <c r="E181" s="55">
        <v>137</v>
      </c>
      <c r="F181" s="55"/>
      <c r="G181" s="54">
        <v>-1</v>
      </c>
      <c r="H181" s="52">
        <v>-0.7</v>
      </c>
      <c r="I181" s="52"/>
      <c r="J181" s="54" t="s">
        <v>41</v>
      </c>
      <c r="K181" s="52" t="s">
        <v>41</v>
      </c>
      <c r="L181" s="54" t="s">
        <v>41</v>
      </c>
      <c r="M181" s="52" t="s">
        <v>41</v>
      </c>
    </row>
    <row r="182" spans="1:13" s="86" customFormat="1" ht="11.25">
      <c r="A182" s="87">
        <v>43591</v>
      </c>
      <c r="B182" s="55">
        <v>109</v>
      </c>
      <c r="C182" s="55">
        <v>175</v>
      </c>
      <c r="D182" s="55">
        <v>142</v>
      </c>
      <c r="E182" s="55">
        <v>153</v>
      </c>
      <c r="F182" s="55"/>
      <c r="G182" s="54">
        <v>11</v>
      </c>
      <c r="H182" s="52">
        <v>7.7</v>
      </c>
      <c r="I182" s="52"/>
      <c r="J182" s="54" t="s">
        <v>41</v>
      </c>
      <c r="K182" s="52" t="s">
        <v>41</v>
      </c>
      <c r="L182" s="54" t="s">
        <v>41</v>
      </c>
      <c r="M182" s="52" t="s">
        <v>41</v>
      </c>
    </row>
    <row r="183" spans="1:13" s="86" customFormat="1" ht="11.25">
      <c r="A183" s="87">
        <v>43598</v>
      </c>
      <c r="B183" s="55">
        <v>113</v>
      </c>
      <c r="C183" s="55">
        <v>179</v>
      </c>
      <c r="D183" s="55">
        <v>146</v>
      </c>
      <c r="E183" s="55">
        <v>142</v>
      </c>
      <c r="F183" s="55"/>
      <c r="G183" s="54">
        <v>-4</v>
      </c>
      <c r="H183" s="52">
        <v>-2.7</v>
      </c>
      <c r="I183" s="52"/>
      <c r="J183" s="54" t="s">
        <v>41</v>
      </c>
      <c r="K183" s="52" t="s">
        <v>41</v>
      </c>
      <c r="L183" s="54" t="s">
        <v>41</v>
      </c>
      <c r="M183" s="52" t="s">
        <v>41</v>
      </c>
    </row>
    <row r="184" spans="1:13" s="86" customFormat="1" ht="11.25">
      <c r="A184" s="87">
        <v>43605</v>
      </c>
      <c r="B184" s="55">
        <v>117</v>
      </c>
      <c r="C184" s="55">
        <v>183</v>
      </c>
      <c r="D184" s="55">
        <v>150</v>
      </c>
      <c r="E184" s="55">
        <v>151</v>
      </c>
      <c r="F184" s="55"/>
      <c r="G184" s="54">
        <v>1</v>
      </c>
      <c r="H184" s="52">
        <v>0.7</v>
      </c>
      <c r="I184" s="52"/>
      <c r="J184" s="54" t="s">
        <v>41</v>
      </c>
      <c r="K184" s="52" t="s">
        <v>41</v>
      </c>
      <c r="L184" s="54" t="s">
        <v>41</v>
      </c>
      <c r="M184" s="52" t="s">
        <v>41</v>
      </c>
    </row>
    <row r="185" spans="1:13" s="86" customFormat="1" ht="11.25">
      <c r="A185" s="87">
        <v>43612</v>
      </c>
      <c r="B185" s="55">
        <v>120</v>
      </c>
      <c r="C185" s="55">
        <v>187</v>
      </c>
      <c r="D185" s="55">
        <v>154</v>
      </c>
      <c r="E185" s="55">
        <v>176</v>
      </c>
      <c r="F185" s="55"/>
      <c r="G185" s="54">
        <v>22</v>
      </c>
      <c r="H185" s="52">
        <v>14.3</v>
      </c>
      <c r="I185" s="52"/>
      <c r="J185" s="54" t="s">
        <v>41</v>
      </c>
      <c r="K185" s="52" t="s">
        <v>41</v>
      </c>
      <c r="L185" s="54" t="s">
        <v>41</v>
      </c>
      <c r="M185" s="52" t="s">
        <v>41</v>
      </c>
    </row>
    <row r="186" spans="1:13" s="86" customFormat="1" ht="11.25">
      <c r="A186" s="87">
        <v>43619</v>
      </c>
      <c r="B186" s="55">
        <v>124</v>
      </c>
      <c r="C186" s="55">
        <v>191</v>
      </c>
      <c r="D186" s="55">
        <v>157</v>
      </c>
      <c r="E186" s="55">
        <v>161</v>
      </c>
      <c r="F186" s="55"/>
      <c r="G186" s="54">
        <v>4</v>
      </c>
      <c r="H186" s="52">
        <v>2.5</v>
      </c>
      <c r="I186" s="52"/>
      <c r="J186" s="54" t="s">
        <v>41</v>
      </c>
      <c r="K186" s="52" t="s">
        <v>41</v>
      </c>
      <c r="L186" s="54" t="s">
        <v>41</v>
      </c>
      <c r="M186" s="52" t="s">
        <v>41</v>
      </c>
    </row>
    <row r="187" spans="1:13" s="86" customFormat="1" ht="11.25">
      <c r="A187" s="87">
        <v>43626</v>
      </c>
      <c r="B187" s="55">
        <v>128</v>
      </c>
      <c r="C187" s="55">
        <v>194</v>
      </c>
      <c r="D187" s="55">
        <v>161</v>
      </c>
      <c r="E187" s="55">
        <v>172</v>
      </c>
      <c r="F187" s="55"/>
      <c r="G187" s="54">
        <v>11</v>
      </c>
      <c r="H187" s="52">
        <v>6.8</v>
      </c>
      <c r="I187" s="52"/>
      <c r="J187" s="54" t="s">
        <v>41</v>
      </c>
      <c r="K187" s="52" t="s">
        <v>41</v>
      </c>
      <c r="L187" s="54" t="s">
        <v>41</v>
      </c>
      <c r="M187" s="52" t="s">
        <v>41</v>
      </c>
    </row>
    <row r="188" spans="1:13" s="86" customFormat="1" ht="11.25">
      <c r="A188" s="87">
        <v>43633</v>
      </c>
      <c r="B188" s="55">
        <v>131</v>
      </c>
      <c r="C188" s="55">
        <v>198</v>
      </c>
      <c r="D188" s="55">
        <v>164</v>
      </c>
      <c r="E188" s="55">
        <v>168</v>
      </c>
      <c r="F188" s="55"/>
      <c r="G188" s="54">
        <v>4</v>
      </c>
      <c r="H188" s="52">
        <v>2.4</v>
      </c>
      <c r="I188" s="52"/>
      <c r="J188" s="54" t="s">
        <v>41</v>
      </c>
      <c r="K188" s="52" t="s">
        <v>41</v>
      </c>
      <c r="L188" s="54" t="s">
        <v>41</v>
      </c>
      <c r="M188" s="52" t="s">
        <v>41</v>
      </c>
    </row>
    <row r="189" spans="1:13" s="86" customFormat="1" ht="11.25">
      <c r="A189" s="87">
        <v>43640</v>
      </c>
      <c r="B189" s="55">
        <v>134</v>
      </c>
      <c r="C189" s="55">
        <v>201</v>
      </c>
      <c r="D189" s="55">
        <v>168</v>
      </c>
      <c r="E189" s="55">
        <v>151</v>
      </c>
      <c r="F189" s="55"/>
      <c r="G189" s="54">
        <v>-17</v>
      </c>
      <c r="H189" s="52">
        <v>-10.1</v>
      </c>
      <c r="I189" s="52"/>
      <c r="J189" s="54" t="s">
        <v>41</v>
      </c>
      <c r="K189" s="52" t="s">
        <v>41</v>
      </c>
      <c r="L189" s="54" t="s">
        <v>41</v>
      </c>
      <c r="M189" s="52" t="s">
        <v>41</v>
      </c>
    </row>
    <row r="190" spans="1:13" s="86" customFormat="1" ht="11.25">
      <c r="A190" s="87">
        <v>43647</v>
      </c>
      <c r="B190" s="55">
        <v>137</v>
      </c>
      <c r="C190" s="55">
        <v>204</v>
      </c>
      <c r="D190" s="55">
        <v>170</v>
      </c>
      <c r="E190" s="55">
        <v>180</v>
      </c>
      <c r="F190" s="55"/>
      <c r="G190" s="54">
        <v>10</v>
      </c>
      <c r="H190" s="52">
        <v>5.9</v>
      </c>
      <c r="I190" s="52"/>
      <c r="J190" s="54" t="s">
        <v>41</v>
      </c>
      <c r="K190" s="52" t="s">
        <v>41</v>
      </c>
      <c r="L190" s="54" t="s">
        <v>41</v>
      </c>
      <c r="M190" s="52" t="s">
        <v>41</v>
      </c>
    </row>
    <row r="191" spans="1:13" s="86" customFormat="1" ht="11.25">
      <c r="A191" s="87">
        <v>43654</v>
      </c>
      <c r="B191" s="55">
        <v>139</v>
      </c>
      <c r="C191" s="55">
        <v>206</v>
      </c>
      <c r="D191" s="55">
        <v>173</v>
      </c>
      <c r="E191" s="55">
        <v>191</v>
      </c>
      <c r="F191" s="55"/>
      <c r="G191" s="54">
        <v>18</v>
      </c>
      <c r="H191" s="52">
        <v>10.4</v>
      </c>
      <c r="I191" s="52"/>
      <c r="J191" s="54" t="s">
        <v>41</v>
      </c>
      <c r="K191" s="52" t="s">
        <v>41</v>
      </c>
      <c r="L191" s="54" t="s">
        <v>41</v>
      </c>
      <c r="M191" s="52" t="s">
        <v>41</v>
      </c>
    </row>
    <row r="192" spans="1:13" s="86" customFormat="1" ht="11.25">
      <c r="A192" s="87">
        <v>43661</v>
      </c>
      <c r="B192" s="55">
        <v>141</v>
      </c>
      <c r="C192" s="55">
        <v>208</v>
      </c>
      <c r="D192" s="55">
        <v>175</v>
      </c>
      <c r="E192" s="55">
        <v>207</v>
      </c>
      <c r="F192" s="55"/>
      <c r="G192" s="54">
        <v>32</v>
      </c>
      <c r="H192" s="52">
        <v>18.3</v>
      </c>
      <c r="I192" s="52"/>
      <c r="J192" s="54" t="s">
        <v>41</v>
      </c>
      <c r="K192" s="52" t="s">
        <v>41</v>
      </c>
      <c r="L192" s="54" t="s">
        <v>41</v>
      </c>
      <c r="M192" s="52" t="s">
        <v>41</v>
      </c>
    </row>
    <row r="193" spans="1:13" s="86" customFormat="1" ht="11.25">
      <c r="A193" s="87">
        <v>43668</v>
      </c>
      <c r="B193" s="55">
        <v>143</v>
      </c>
      <c r="C193" s="55">
        <v>210</v>
      </c>
      <c r="D193" s="55">
        <v>176</v>
      </c>
      <c r="E193" s="55">
        <v>179</v>
      </c>
      <c r="F193" s="55"/>
      <c r="G193" s="54">
        <v>3</v>
      </c>
      <c r="H193" s="52">
        <v>1.7</v>
      </c>
      <c r="I193" s="52"/>
      <c r="J193" s="54" t="s">
        <v>41</v>
      </c>
      <c r="K193" s="52" t="s">
        <v>41</v>
      </c>
      <c r="L193" s="54" t="s">
        <v>41</v>
      </c>
      <c r="M193" s="52" t="s">
        <v>41</v>
      </c>
    </row>
    <row r="194" spans="1:13" s="86" customFormat="1" ht="11.25">
      <c r="A194" s="87">
        <v>43675</v>
      </c>
      <c r="B194" s="55">
        <v>144</v>
      </c>
      <c r="C194" s="55">
        <v>211</v>
      </c>
      <c r="D194" s="55">
        <v>178</v>
      </c>
      <c r="E194" s="55">
        <v>183</v>
      </c>
      <c r="F194" s="55"/>
      <c r="G194" s="54">
        <v>5</v>
      </c>
      <c r="H194" s="52">
        <v>2.8</v>
      </c>
      <c r="I194" s="52"/>
      <c r="J194" s="54" t="s">
        <v>41</v>
      </c>
      <c r="K194" s="52" t="s">
        <v>41</v>
      </c>
      <c r="L194" s="54" t="s">
        <v>41</v>
      </c>
      <c r="M194" s="52" t="s">
        <v>41</v>
      </c>
    </row>
    <row r="195" spans="1:13" s="86" customFormat="1" ht="11.25">
      <c r="A195" s="87">
        <v>43682</v>
      </c>
      <c r="B195" s="55">
        <v>145</v>
      </c>
      <c r="C195" s="55">
        <v>212</v>
      </c>
      <c r="D195" s="55">
        <v>178</v>
      </c>
      <c r="E195" s="55">
        <v>188</v>
      </c>
      <c r="F195" s="55"/>
      <c r="G195" s="54">
        <v>10</v>
      </c>
      <c r="H195" s="52">
        <v>5.6</v>
      </c>
      <c r="I195" s="52"/>
      <c r="J195" s="54" t="s">
        <v>41</v>
      </c>
      <c r="K195" s="52" t="s">
        <v>41</v>
      </c>
      <c r="L195" s="54" t="s">
        <v>41</v>
      </c>
      <c r="M195" s="52" t="s">
        <v>41</v>
      </c>
    </row>
    <row r="196" spans="1:13" s="86" customFormat="1" ht="11.25">
      <c r="A196" s="87">
        <v>43689</v>
      </c>
      <c r="B196" s="55">
        <v>145</v>
      </c>
      <c r="C196" s="55">
        <v>212</v>
      </c>
      <c r="D196" s="55">
        <v>178</v>
      </c>
      <c r="E196" s="55">
        <v>176</v>
      </c>
      <c r="F196" s="55"/>
      <c r="G196" s="54">
        <v>-2</v>
      </c>
      <c r="H196" s="52">
        <v>-1.1000000000000001</v>
      </c>
      <c r="I196" s="52"/>
      <c r="J196" s="54" t="s">
        <v>41</v>
      </c>
      <c r="K196" s="52" t="s">
        <v>41</v>
      </c>
      <c r="L196" s="54" t="s">
        <v>41</v>
      </c>
      <c r="M196" s="52" t="s">
        <v>41</v>
      </c>
    </row>
    <row r="197" spans="1:13" s="86" customFormat="1" ht="11.25">
      <c r="A197" s="87">
        <v>43696</v>
      </c>
      <c r="B197" s="55">
        <v>145</v>
      </c>
      <c r="C197" s="55">
        <v>212</v>
      </c>
      <c r="D197" s="55">
        <v>178</v>
      </c>
      <c r="E197" s="55">
        <v>181</v>
      </c>
      <c r="F197" s="55"/>
      <c r="G197" s="54">
        <v>3</v>
      </c>
      <c r="H197" s="52">
        <v>1.7</v>
      </c>
      <c r="I197" s="52"/>
      <c r="J197" s="54" t="s">
        <v>41</v>
      </c>
      <c r="K197" s="52" t="s">
        <v>41</v>
      </c>
      <c r="L197" s="54" t="s">
        <v>41</v>
      </c>
      <c r="M197" s="52" t="s">
        <v>41</v>
      </c>
    </row>
    <row r="198" spans="1:13" s="86" customFormat="1" ht="11.25">
      <c r="A198" s="87">
        <v>43703</v>
      </c>
      <c r="B198" s="55">
        <v>144</v>
      </c>
      <c r="C198" s="55">
        <v>211</v>
      </c>
      <c r="D198" s="55">
        <v>178</v>
      </c>
      <c r="E198" s="55">
        <v>163</v>
      </c>
      <c r="F198" s="55"/>
      <c r="G198" s="54">
        <v>-15</v>
      </c>
      <c r="H198" s="52">
        <v>-8.4</v>
      </c>
      <c r="I198" s="52"/>
      <c r="J198" s="54" t="s">
        <v>41</v>
      </c>
      <c r="K198" s="52" t="s">
        <v>41</v>
      </c>
      <c r="L198" s="54" t="s">
        <v>41</v>
      </c>
      <c r="M198" s="52" t="s">
        <v>41</v>
      </c>
    </row>
    <row r="199" spans="1:13" s="86" customFormat="1" ht="11.25">
      <c r="A199" s="87">
        <v>43710</v>
      </c>
      <c r="B199" s="55">
        <v>143</v>
      </c>
      <c r="C199" s="55">
        <v>210</v>
      </c>
      <c r="D199" s="55">
        <v>176</v>
      </c>
      <c r="E199" s="55">
        <v>194</v>
      </c>
      <c r="F199" s="55"/>
      <c r="G199" s="54">
        <v>18</v>
      </c>
      <c r="H199" s="52">
        <v>10.199999999999999</v>
      </c>
      <c r="I199" s="52"/>
      <c r="J199" s="54" t="s">
        <v>41</v>
      </c>
      <c r="K199" s="52" t="s">
        <v>41</v>
      </c>
      <c r="L199" s="54" t="s">
        <v>41</v>
      </c>
      <c r="M199" s="52" t="s">
        <v>41</v>
      </c>
    </row>
    <row r="200" spans="1:13" s="86" customFormat="1" ht="11.25">
      <c r="A200" s="87">
        <v>43717</v>
      </c>
      <c r="B200" s="55">
        <v>141</v>
      </c>
      <c r="C200" s="55">
        <v>208</v>
      </c>
      <c r="D200" s="55">
        <v>175</v>
      </c>
      <c r="E200" s="55">
        <v>167</v>
      </c>
      <c r="F200" s="55"/>
      <c r="G200" s="54">
        <v>-8</v>
      </c>
      <c r="H200" s="52">
        <v>-4.5999999999999996</v>
      </c>
      <c r="I200" s="52"/>
      <c r="J200" s="54" t="s">
        <v>41</v>
      </c>
      <c r="K200" s="52" t="s">
        <v>41</v>
      </c>
      <c r="L200" s="54" t="s">
        <v>41</v>
      </c>
      <c r="M200" s="52" t="s">
        <v>41</v>
      </c>
    </row>
    <row r="201" spans="1:13" s="86" customFormat="1" ht="11.25">
      <c r="A201" s="87">
        <v>43724</v>
      </c>
      <c r="B201" s="55">
        <v>139</v>
      </c>
      <c r="C201" s="55">
        <v>206</v>
      </c>
      <c r="D201" s="55">
        <v>173</v>
      </c>
      <c r="E201" s="55">
        <v>179</v>
      </c>
      <c r="F201" s="55"/>
      <c r="G201" s="54">
        <v>6</v>
      </c>
      <c r="H201" s="52">
        <v>3.5</v>
      </c>
      <c r="I201" s="52"/>
      <c r="J201" s="54" t="s">
        <v>41</v>
      </c>
      <c r="K201" s="52" t="s">
        <v>41</v>
      </c>
      <c r="L201" s="54" t="s">
        <v>41</v>
      </c>
      <c r="M201" s="52" t="s">
        <v>41</v>
      </c>
    </row>
    <row r="202" spans="1:13" s="86" customFormat="1" ht="11.25">
      <c r="A202" s="87">
        <v>43731</v>
      </c>
      <c r="B202" s="55">
        <v>137</v>
      </c>
      <c r="C202" s="55">
        <v>204</v>
      </c>
      <c r="D202" s="55">
        <v>170</v>
      </c>
      <c r="E202" s="55">
        <v>162</v>
      </c>
      <c r="F202" s="55"/>
      <c r="G202" s="54">
        <v>-8</v>
      </c>
      <c r="H202" s="52">
        <v>-4.7</v>
      </c>
      <c r="I202" s="52"/>
      <c r="J202" s="54" t="s">
        <v>41</v>
      </c>
      <c r="K202" s="52" t="s">
        <v>41</v>
      </c>
      <c r="L202" s="54" t="s">
        <v>41</v>
      </c>
      <c r="M202" s="52" t="s">
        <v>41</v>
      </c>
    </row>
    <row r="203" spans="1:13" s="86" customFormat="1" ht="11.25">
      <c r="A203" s="87">
        <v>43738</v>
      </c>
      <c r="B203" s="55">
        <v>134</v>
      </c>
      <c r="C203" s="55">
        <v>201</v>
      </c>
      <c r="D203" s="55">
        <v>167</v>
      </c>
      <c r="E203" s="55">
        <v>146</v>
      </c>
      <c r="F203" s="55"/>
      <c r="G203" s="54">
        <v>-21</v>
      </c>
      <c r="H203" s="52">
        <v>-12.6</v>
      </c>
      <c r="I203" s="52"/>
      <c r="J203" s="54" t="s">
        <v>41</v>
      </c>
      <c r="K203" s="52" t="s">
        <v>41</v>
      </c>
      <c r="L203" s="54" t="s">
        <v>41</v>
      </c>
      <c r="M203" s="52" t="s">
        <v>41</v>
      </c>
    </row>
    <row r="204" spans="1:13" s="86" customFormat="1" ht="11.25">
      <c r="A204" s="87">
        <v>43745</v>
      </c>
      <c r="B204" s="55">
        <v>131</v>
      </c>
      <c r="C204" s="55">
        <v>198</v>
      </c>
      <c r="D204" s="55">
        <v>164</v>
      </c>
      <c r="E204" s="55">
        <v>158</v>
      </c>
      <c r="F204" s="55"/>
      <c r="G204" s="54">
        <v>-6</v>
      </c>
      <c r="H204" s="52">
        <v>-3.7</v>
      </c>
      <c r="I204" s="52"/>
      <c r="J204" s="54" t="s">
        <v>41</v>
      </c>
      <c r="K204" s="52" t="s">
        <v>41</v>
      </c>
      <c r="L204" s="54" t="s">
        <v>41</v>
      </c>
      <c r="M204" s="52" t="s">
        <v>41</v>
      </c>
    </row>
    <row r="205" spans="1:13" s="86" customFormat="1" ht="11.25">
      <c r="A205" s="87">
        <v>43752</v>
      </c>
      <c r="B205" s="55">
        <v>127</v>
      </c>
      <c r="C205" s="55">
        <v>194</v>
      </c>
      <c r="D205" s="55">
        <v>161</v>
      </c>
      <c r="E205" s="55">
        <v>162</v>
      </c>
      <c r="F205" s="55"/>
      <c r="G205" s="54">
        <v>1</v>
      </c>
      <c r="H205" s="52">
        <v>0.6</v>
      </c>
      <c r="I205" s="52"/>
      <c r="J205" s="54" t="s">
        <v>41</v>
      </c>
      <c r="K205" s="52" t="s">
        <v>41</v>
      </c>
      <c r="L205" s="54" t="s">
        <v>41</v>
      </c>
      <c r="M205" s="52" t="s">
        <v>41</v>
      </c>
    </row>
    <row r="206" spans="1:13" s="86" customFormat="1" ht="11.25">
      <c r="A206" s="87">
        <v>43759</v>
      </c>
      <c r="B206" s="55">
        <v>124</v>
      </c>
      <c r="C206" s="55">
        <v>190</v>
      </c>
      <c r="D206" s="55">
        <v>157</v>
      </c>
      <c r="E206" s="55">
        <v>141</v>
      </c>
      <c r="F206" s="55"/>
      <c r="G206" s="54">
        <v>-16</v>
      </c>
      <c r="H206" s="52">
        <v>-10.199999999999999</v>
      </c>
      <c r="I206" s="52"/>
      <c r="J206" s="54" t="s">
        <v>41</v>
      </c>
      <c r="K206" s="52" t="s">
        <v>41</v>
      </c>
      <c r="L206" s="54" t="s">
        <v>41</v>
      </c>
      <c r="M206" s="52" t="s">
        <v>41</v>
      </c>
    </row>
    <row r="207" spans="1:13" s="86" customFormat="1" ht="11.25">
      <c r="A207" s="87">
        <v>43766</v>
      </c>
      <c r="B207" s="55">
        <v>120</v>
      </c>
      <c r="C207" s="55">
        <v>187</v>
      </c>
      <c r="D207" s="55">
        <v>153</v>
      </c>
      <c r="E207" s="55">
        <v>144</v>
      </c>
      <c r="F207" s="55"/>
      <c r="G207" s="54">
        <v>-9</v>
      </c>
      <c r="H207" s="52">
        <v>-5.9</v>
      </c>
      <c r="I207" s="52"/>
      <c r="J207" s="54" t="s">
        <v>41</v>
      </c>
      <c r="K207" s="52" t="s">
        <v>41</v>
      </c>
      <c r="L207" s="54" t="s">
        <v>41</v>
      </c>
      <c r="M207" s="52" t="s">
        <v>41</v>
      </c>
    </row>
    <row r="208" spans="1:13" s="86" customFormat="1" ht="11.25">
      <c r="A208" s="87">
        <v>43773</v>
      </c>
      <c r="B208" s="55">
        <v>116</v>
      </c>
      <c r="C208" s="55">
        <v>183</v>
      </c>
      <c r="D208" s="55">
        <v>149</v>
      </c>
      <c r="E208" s="55">
        <v>131</v>
      </c>
      <c r="F208" s="55"/>
      <c r="G208" s="54">
        <v>-18</v>
      </c>
      <c r="H208" s="52">
        <v>-12.1</v>
      </c>
      <c r="I208" s="52"/>
      <c r="J208" s="54" t="s">
        <v>41</v>
      </c>
      <c r="K208" s="52" t="s">
        <v>41</v>
      </c>
      <c r="L208" s="54" t="s">
        <v>41</v>
      </c>
      <c r="M208" s="52" t="s">
        <v>41</v>
      </c>
    </row>
    <row r="209" spans="1:13" s="86" customFormat="1" ht="11.25">
      <c r="A209" s="87">
        <v>43780</v>
      </c>
      <c r="B209" s="55">
        <v>112</v>
      </c>
      <c r="C209" s="55">
        <v>179</v>
      </c>
      <c r="D209" s="55">
        <v>145</v>
      </c>
      <c r="E209" s="55">
        <v>141</v>
      </c>
      <c r="F209" s="55"/>
      <c r="G209" s="54">
        <v>-4</v>
      </c>
      <c r="H209" s="52">
        <v>-2.8</v>
      </c>
      <c r="I209" s="52"/>
      <c r="J209" s="54" t="s">
        <v>41</v>
      </c>
      <c r="K209" s="52" t="s">
        <v>41</v>
      </c>
      <c r="L209" s="54" t="s">
        <v>41</v>
      </c>
      <c r="M209" s="52" t="s">
        <v>41</v>
      </c>
    </row>
    <row r="210" spans="1:13" s="86" customFormat="1" ht="11.25">
      <c r="A210" s="87">
        <v>43787</v>
      </c>
      <c r="B210" s="55">
        <v>108</v>
      </c>
      <c r="C210" s="55">
        <v>174</v>
      </c>
      <c r="D210" s="55">
        <v>141</v>
      </c>
      <c r="E210" s="55">
        <v>153</v>
      </c>
      <c r="F210" s="55"/>
      <c r="G210" s="54">
        <v>12</v>
      </c>
      <c r="H210" s="52">
        <v>8.5</v>
      </c>
      <c r="I210" s="52"/>
      <c r="J210" s="54" t="s">
        <v>41</v>
      </c>
      <c r="K210" s="52" t="s">
        <v>41</v>
      </c>
      <c r="L210" s="54" t="s">
        <v>41</v>
      </c>
      <c r="M210" s="52" t="s">
        <v>41</v>
      </c>
    </row>
    <row r="211" spans="1:13" s="86" customFormat="1" ht="11.25">
      <c r="A211" s="87">
        <v>43794</v>
      </c>
      <c r="B211" s="55">
        <v>104</v>
      </c>
      <c r="C211" s="55">
        <v>170</v>
      </c>
      <c r="D211" s="55">
        <v>137</v>
      </c>
      <c r="E211" s="55">
        <v>153</v>
      </c>
      <c r="F211" s="55"/>
      <c r="G211" s="54">
        <v>16</v>
      </c>
      <c r="H211" s="52">
        <v>11.7</v>
      </c>
      <c r="I211" s="52"/>
      <c r="J211" s="54" t="s">
        <v>41</v>
      </c>
      <c r="K211" s="52" t="s">
        <v>41</v>
      </c>
      <c r="L211" s="54" t="s">
        <v>41</v>
      </c>
      <c r="M211" s="52" t="s">
        <v>41</v>
      </c>
    </row>
    <row r="212" spans="1:13" s="86" customFormat="1" ht="11.25">
      <c r="A212" s="87">
        <v>43801</v>
      </c>
      <c r="B212" s="55">
        <v>100</v>
      </c>
      <c r="C212" s="55">
        <v>167</v>
      </c>
      <c r="D212" s="55">
        <v>133</v>
      </c>
      <c r="E212" s="55">
        <v>130</v>
      </c>
      <c r="F212" s="55"/>
      <c r="G212" s="54">
        <v>-3</v>
      </c>
      <c r="H212" s="52">
        <v>-2.2999999999999998</v>
      </c>
      <c r="I212" s="52"/>
      <c r="J212" s="54" t="s">
        <v>41</v>
      </c>
      <c r="K212" s="52" t="s">
        <v>41</v>
      </c>
      <c r="L212" s="54" t="s">
        <v>41</v>
      </c>
      <c r="M212" s="52" t="s">
        <v>41</v>
      </c>
    </row>
    <row r="213" spans="1:13" s="86" customFormat="1" ht="11.25">
      <c r="A213" s="87">
        <v>43808</v>
      </c>
      <c r="B213" s="55">
        <v>96</v>
      </c>
      <c r="C213" s="55">
        <v>163</v>
      </c>
      <c r="D213" s="55">
        <v>130</v>
      </c>
      <c r="E213" s="55">
        <v>140</v>
      </c>
      <c r="F213" s="55"/>
      <c r="G213" s="54">
        <v>10</v>
      </c>
      <c r="H213" s="52">
        <v>7.7</v>
      </c>
      <c r="I213" s="52"/>
      <c r="J213" s="54" t="s">
        <v>41</v>
      </c>
      <c r="K213" s="52" t="s">
        <v>41</v>
      </c>
      <c r="L213" s="54" t="s">
        <v>41</v>
      </c>
      <c r="M213" s="52" t="s">
        <v>41</v>
      </c>
    </row>
    <row r="214" spans="1:13" s="86" customFormat="1" ht="11.25">
      <c r="A214" s="87">
        <v>43815</v>
      </c>
      <c r="B214" s="55">
        <v>93</v>
      </c>
      <c r="C214" s="55">
        <v>159</v>
      </c>
      <c r="D214" s="55">
        <v>126</v>
      </c>
      <c r="E214" s="55">
        <v>129</v>
      </c>
      <c r="F214" s="55"/>
      <c r="G214" s="54">
        <v>3</v>
      </c>
      <c r="H214" s="52">
        <v>2.4</v>
      </c>
      <c r="I214" s="52"/>
      <c r="J214" s="54" t="s">
        <v>41</v>
      </c>
      <c r="K214" s="52" t="s">
        <v>41</v>
      </c>
      <c r="L214" s="54" t="s">
        <v>41</v>
      </c>
      <c r="M214" s="52" t="s">
        <v>41</v>
      </c>
    </row>
    <row r="215" spans="1:13" s="86" customFormat="1" ht="11.25">
      <c r="A215" s="87">
        <v>43822</v>
      </c>
      <c r="B215" s="55">
        <v>89</v>
      </c>
      <c r="C215" s="55">
        <v>156</v>
      </c>
      <c r="D215" s="55">
        <v>123</v>
      </c>
      <c r="E215" s="55">
        <v>136</v>
      </c>
      <c r="F215" s="55"/>
      <c r="G215" s="54">
        <v>13</v>
      </c>
      <c r="H215" s="52">
        <v>10.6</v>
      </c>
      <c r="I215" s="52"/>
      <c r="J215" s="54" t="s">
        <v>41</v>
      </c>
      <c r="K215" s="52" t="s">
        <v>41</v>
      </c>
      <c r="L215" s="54" t="s">
        <v>41</v>
      </c>
      <c r="M215" s="52" t="s">
        <v>41</v>
      </c>
    </row>
    <row r="216" spans="1:13" s="86" customFormat="1" ht="11.25">
      <c r="A216" s="87">
        <v>43829</v>
      </c>
      <c r="B216" s="55">
        <v>86</v>
      </c>
      <c r="C216" s="55">
        <v>153</v>
      </c>
      <c r="D216" s="55">
        <v>120</v>
      </c>
      <c r="E216" s="55">
        <v>127</v>
      </c>
      <c r="F216" s="55"/>
      <c r="G216" s="54">
        <v>7</v>
      </c>
      <c r="H216" s="52">
        <v>5.8</v>
      </c>
      <c r="I216" s="52"/>
      <c r="J216" s="54" t="s">
        <v>41</v>
      </c>
      <c r="K216" s="52" t="s">
        <v>41</v>
      </c>
      <c r="L216" s="54" t="s">
        <v>41</v>
      </c>
      <c r="M216" s="52" t="s">
        <v>41</v>
      </c>
    </row>
    <row r="217" spans="1:13" s="86" customFormat="1" ht="11.25">
      <c r="A217" s="87">
        <v>43836</v>
      </c>
      <c r="B217" s="55">
        <v>84</v>
      </c>
      <c r="C217" s="55">
        <v>151</v>
      </c>
      <c r="D217" s="55">
        <v>117</v>
      </c>
      <c r="E217" s="55">
        <v>145</v>
      </c>
      <c r="F217" s="55"/>
      <c r="G217" s="54">
        <v>28</v>
      </c>
      <c r="H217" s="52">
        <v>23.9</v>
      </c>
      <c r="I217" s="52"/>
      <c r="J217" s="54" t="s">
        <v>41</v>
      </c>
      <c r="K217" s="52" t="s">
        <v>41</v>
      </c>
      <c r="L217" s="54" t="s">
        <v>41</v>
      </c>
      <c r="M217" s="52" t="s">
        <v>41</v>
      </c>
    </row>
    <row r="218" spans="1:13" s="86" customFormat="1" ht="11.25">
      <c r="A218" s="87">
        <v>43843</v>
      </c>
      <c r="B218" s="55">
        <v>82</v>
      </c>
      <c r="C218" s="55">
        <v>148</v>
      </c>
      <c r="D218" s="55">
        <v>115</v>
      </c>
      <c r="E218" s="55">
        <v>122</v>
      </c>
      <c r="F218" s="55"/>
      <c r="G218" s="54">
        <v>7</v>
      </c>
      <c r="H218" s="52">
        <v>6.1</v>
      </c>
      <c r="I218" s="52"/>
      <c r="J218" s="54" t="s">
        <v>41</v>
      </c>
      <c r="K218" s="52" t="s">
        <v>41</v>
      </c>
      <c r="L218" s="54" t="s">
        <v>41</v>
      </c>
      <c r="M218" s="52" t="s">
        <v>41</v>
      </c>
    </row>
    <row r="219" spans="1:13" s="86" customFormat="1" ht="11.25">
      <c r="A219" s="87">
        <v>43850</v>
      </c>
      <c r="B219" s="55">
        <v>80</v>
      </c>
      <c r="C219" s="55">
        <v>147</v>
      </c>
      <c r="D219" s="55">
        <v>113</v>
      </c>
      <c r="E219" s="55">
        <v>133</v>
      </c>
      <c r="F219" s="55"/>
      <c r="G219" s="54">
        <v>20</v>
      </c>
      <c r="H219" s="52">
        <v>17.7</v>
      </c>
      <c r="I219" s="52"/>
      <c r="J219" s="54" t="s">
        <v>41</v>
      </c>
      <c r="K219" s="52" t="s">
        <v>41</v>
      </c>
      <c r="L219" s="54" t="s">
        <v>41</v>
      </c>
      <c r="M219" s="52" t="s">
        <v>41</v>
      </c>
    </row>
    <row r="220" spans="1:13" s="86" customFormat="1" ht="11.25">
      <c r="A220" s="87">
        <v>43857</v>
      </c>
      <c r="B220" s="55">
        <v>78</v>
      </c>
      <c r="C220" s="55">
        <v>145</v>
      </c>
      <c r="D220" s="55">
        <v>112</v>
      </c>
      <c r="E220" s="55">
        <v>136</v>
      </c>
      <c r="F220" s="55"/>
      <c r="G220" s="54">
        <v>24</v>
      </c>
      <c r="H220" s="52">
        <v>21.4</v>
      </c>
      <c r="I220" s="52"/>
      <c r="J220" s="54" t="s">
        <v>41</v>
      </c>
      <c r="K220" s="52" t="s">
        <v>41</v>
      </c>
      <c r="L220" s="54" t="s">
        <v>41</v>
      </c>
      <c r="M220" s="52" t="s">
        <v>41</v>
      </c>
    </row>
    <row r="221" spans="1:13" s="86" customFormat="1" ht="11.25">
      <c r="A221" s="87">
        <v>43864</v>
      </c>
      <c r="B221" s="55">
        <v>77</v>
      </c>
      <c r="C221" s="55">
        <v>144</v>
      </c>
      <c r="D221" s="55">
        <v>111</v>
      </c>
      <c r="E221" s="55">
        <v>111</v>
      </c>
      <c r="F221" s="55"/>
      <c r="G221" s="54">
        <v>0</v>
      </c>
      <c r="H221" s="52">
        <v>0</v>
      </c>
      <c r="I221" s="52"/>
      <c r="J221" s="54" t="s">
        <v>41</v>
      </c>
      <c r="K221" s="52" t="s">
        <v>41</v>
      </c>
      <c r="L221" s="54" t="s">
        <v>41</v>
      </c>
      <c r="M221" s="52" t="s">
        <v>41</v>
      </c>
    </row>
    <row r="222" spans="1:13" s="86" customFormat="1" ht="11.25">
      <c r="A222" s="87">
        <v>43871</v>
      </c>
      <c r="B222" s="55">
        <v>77</v>
      </c>
      <c r="C222" s="55">
        <v>144</v>
      </c>
      <c r="D222" s="55">
        <v>110</v>
      </c>
      <c r="E222" s="55">
        <v>129</v>
      </c>
      <c r="F222" s="55"/>
      <c r="G222" s="54">
        <v>19</v>
      </c>
      <c r="H222" s="52">
        <v>17.3</v>
      </c>
      <c r="I222" s="52"/>
      <c r="J222" s="54" t="s">
        <v>41</v>
      </c>
      <c r="K222" s="52" t="s">
        <v>41</v>
      </c>
      <c r="L222" s="54" t="s">
        <v>41</v>
      </c>
      <c r="M222" s="52" t="s">
        <v>41</v>
      </c>
    </row>
    <row r="223" spans="1:13" s="86" customFormat="1" ht="11.25">
      <c r="A223" s="87">
        <v>43878</v>
      </c>
      <c r="B223" s="55">
        <v>77</v>
      </c>
      <c r="C223" s="55">
        <v>144</v>
      </c>
      <c r="D223" s="55">
        <v>110</v>
      </c>
      <c r="E223" s="55">
        <v>130</v>
      </c>
      <c r="F223" s="55"/>
      <c r="G223" s="54">
        <v>20</v>
      </c>
      <c r="H223" s="52">
        <v>18.2</v>
      </c>
      <c r="I223" s="52"/>
      <c r="J223" s="54" t="s">
        <v>41</v>
      </c>
      <c r="K223" s="52" t="s">
        <v>41</v>
      </c>
      <c r="L223" s="54" t="s">
        <v>41</v>
      </c>
      <c r="M223" s="52" t="s">
        <v>41</v>
      </c>
    </row>
    <row r="224" spans="1:13" s="86" customFormat="1" ht="11.25">
      <c r="A224" s="87">
        <v>43885</v>
      </c>
      <c r="B224" s="55">
        <v>78</v>
      </c>
      <c r="C224" s="55">
        <v>144</v>
      </c>
      <c r="D224" s="55">
        <v>111</v>
      </c>
      <c r="E224" s="55">
        <v>144</v>
      </c>
      <c r="F224" s="55"/>
      <c r="G224" s="54">
        <v>33</v>
      </c>
      <c r="H224" s="52">
        <v>29.7</v>
      </c>
      <c r="I224" s="52"/>
      <c r="J224" s="54" t="s">
        <v>41</v>
      </c>
      <c r="K224" s="52" t="s">
        <v>41</v>
      </c>
      <c r="L224" s="54" t="s">
        <v>41</v>
      </c>
      <c r="M224" s="52" t="s">
        <v>41</v>
      </c>
    </row>
    <row r="225" spans="1:13" s="86" customFormat="1" ht="11.25">
      <c r="A225" s="87">
        <v>43892</v>
      </c>
      <c r="B225" s="55">
        <v>79</v>
      </c>
      <c r="C225" s="55">
        <v>145</v>
      </c>
      <c r="D225" s="55">
        <v>112</v>
      </c>
      <c r="E225" s="55">
        <v>134</v>
      </c>
      <c r="F225" s="55"/>
      <c r="G225" s="54">
        <v>22</v>
      </c>
      <c r="H225" s="52">
        <v>19.600000000000001</v>
      </c>
      <c r="I225" s="52"/>
      <c r="J225" s="54" t="s">
        <v>41</v>
      </c>
      <c r="K225" s="52" t="s">
        <v>41</v>
      </c>
      <c r="L225" s="54" t="s">
        <v>41</v>
      </c>
      <c r="M225" s="52" t="s">
        <v>41</v>
      </c>
    </row>
    <row r="226" spans="1:13" s="86" customFormat="1" ht="11.25">
      <c r="A226" s="87">
        <v>43899</v>
      </c>
      <c r="B226" s="55">
        <v>80</v>
      </c>
      <c r="C226" s="55">
        <v>147</v>
      </c>
      <c r="D226" s="55">
        <v>113</v>
      </c>
      <c r="E226" s="55">
        <v>121</v>
      </c>
      <c r="F226" s="55"/>
      <c r="G226" s="54">
        <v>8</v>
      </c>
      <c r="H226" s="52">
        <v>7.1</v>
      </c>
      <c r="I226" s="52"/>
      <c r="J226" s="54" t="s">
        <v>41</v>
      </c>
      <c r="K226" s="52" t="s">
        <v>41</v>
      </c>
      <c r="L226" s="54" t="s">
        <v>41</v>
      </c>
      <c r="M226" s="52" t="s">
        <v>41</v>
      </c>
    </row>
    <row r="227" spans="1:13" s="86" customFormat="1" ht="11.25">
      <c r="A227" s="87">
        <v>43906</v>
      </c>
      <c r="B227" s="55">
        <v>82</v>
      </c>
      <c r="C227" s="55">
        <v>149</v>
      </c>
      <c r="D227" s="55">
        <v>115</v>
      </c>
      <c r="E227" s="55">
        <v>142</v>
      </c>
      <c r="F227" s="55"/>
      <c r="G227" s="54">
        <v>27</v>
      </c>
      <c r="H227" s="52">
        <v>23.5</v>
      </c>
      <c r="I227" s="52"/>
      <c r="J227" s="54" t="s">
        <v>41</v>
      </c>
      <c r="K227" s="52" t="s">
        <v>41</v>
      </c>
      <c r="L227" s="54" t="s">
        <v>41</v>
      </c>
      <c r="M227" s="52" t="s">
        <v>41</v>
      </c>
    </row>
    <row r="228" spans="1:13" s="86" customFormat="1" ht="11.25">
      <c r="A228" s="87">
        <v>43913</v>
      </c>
      <c r="B228" s="55">
        <v>84</v>
      </c>
      <c r="C228" s="55">
        <v>151</v>
      </c>
      <c r="D228" s="55">
        <v>118</v>
      </c>
      <c r="E228" s="55">
        <v>152</v>
      </c>
      <c r="F228" s="55"/>
      <c r="G228" s="54">
        <v>34</v>
      </c>
      <c r="H228" s="52">
        <v>28.8</v>
      </c>
      <c r="I228" s="52"/>
      <c r="J228" s="54">
        <v>1</v>
      </c>
      <c r="K228" s="52">
        <v>0.7</v>
      </c>
      <c r="L228" s="54" t="s">
        <v>41</v>
      </c>
      <c r="M228" s="52" t="s">
        <v>41</v>
      </c>
    </row>
    <row r="229" spans="1:13" s="86" customFormat="1" ht="11.25">
      <c r="A229" s="87">
        <v>43920</v>
      </c>
      <c r="B229" s="55">
        <v>87</v>
      </c>
      <c r="C229" s="55">
        <v>154</v>
      </c>
      <c r="D229" s="55">
        <v>120</v>
      </c>
      <c r="E229" s="55">
        <v>139</v>
      </c>
      <c r="F229" s="55"/>
      <c r="G229" s="54">
        <v>19</v>
      </c>
      <c r="H229" s="52">
        <v>15.8</v>
      </c>
      <c r="I229" s="52"/>
      <c r="J229" s="54" t="s">
        <v>41</v>
      </c>
      <c r="K229" s="52" t="s">
        <v>41</v>
      </c>
      <c r="L229" s="54" t="s">
        <v>41</v>
      </c>
      <c r="M229" s="52" t="s">
        <v>41</v>
      </c>
    </row>
    <row r="230" spans="1:13" s="86" customFormat="1" ht="11.25">
      <c r="A230" s="87">
        <v>43927</v>
      </c>
      <c r="B230" s="55">
        <v>90</v>
      </c>
      <c r="C230" s="55">
        <v>157</v>
      </c>
      <c r="D230" s="55">
        <v>123</v>
      </c>
      <c r="E230" s="55">
        <v>124</v>
      </c>
      <c r="F230" s="55"/>
      <c r="G230" s="54">
        <v>1</v>
      </c>
      <c r="H230" s="52">
        <v>0.8</v>
      </c>
      <c r="I230" s="52"/>
      <c r="J230" s="54" t="s">
        <v>41</v>
      </c>
      <c r="K230" s="52" t="s">
        <v>41</v>
      </c>
      <c r="L230" s="54" t="s">
        <v>41</v>
      </c>
      <c r="M230" s="52" t="s">
        <v>41</v>
      </c>
    </row>
    <row r="231" spans="1:13" s="86" customFormat="1" ht="11.25">
      <c r="A231" s="87">
        <v>43934</v>
      </c>
      <c r="B231" s="55">
        <v>93</v>
      </c>
      <c r="C231" s="55">
        <v>160</v>
      </c>
      <c r="D231" s="55">
        <v>126</v>
      </c>
      <c r="E231" s="55">
        <v>102</v>
      </c>
      <c r="F231" s="55"/>
      <c r="G231" s="54">
        <v>-24</v>
      </c>
      <c r="H231" s="52">
        <v>-19</v>
      </c>
      <c r="I231" s="52"/>
      <c r="J231" s="54" t="s">
        <v>41</v>
      </c>
      <c r="K231" s="52" t="s">
        <v>41</v>
      </c>
      <c r="L231" s="54" t="s">
        <v>41</v>
      </c>
      <c r="M231" s="52" t="s">
        <v>41</v>
      </c>
    </row>
    <row r="232" spans="1:13" s="86" customFormat="1" ht="11.25">
      <c r="A232" s="87">
        <v>43941</v>
      </c>
      <c r="B232" s="55">
        <v>97</v>
      </c>
      <c r="C232" s="55">
        <v>163</v>
      </c>
      <c r="D232" s="55">
        <v>130</v>
      </c>
      <c r="E232" s="55">
        <v>122</v>
      </c>
      <c r="F232" s="55"/>
      <c r="G232" s="54">
        <v>-8</v>
      </c>
      <c r="H232" s="52">
        <v>-6.2</v>
      </c>
      <c r="I232" s="52"/>
      <c r="J232" s="54" t="s">
        <v>41</v>
      </c>
      <c r="K232" s="52" t="s">
        <v>41</v>
      </c>
      <c r="L232" s="54" t="s">
        <v>41</v>
      </c>
      <c r="M232" s="52" t="s">
        <v>41</v>
      </c>
    </row>
    <row r="233" spans="1:13" s="86" customFormat="1" ht="11.25">
      <c r="A233" s="87">
        <v>43948</v>
      </c>
      <c r="B233" s="55">
        <v>100</v>
      </c>
      <c r="C233" s="55">
        <v>167</v>
      </c>
      <c r="D233" s="55">
        <v>134</v>
      </c>
      <c r="E233" s="55">
        <v>124</v>
      </c>
      <c r="F233" s="55"/>
      <c r="G233" s="54">
        <v>-10</v>
      </c>
      <c r="H233" s="52">
        <v>-7.5</v>
      </c>
      <c r="I233" s="52"/>
      <c r="J233" s="54" t="s">
        <v>41</v>
      </c>
      <c r="K233" s="52" t="s">
        <v>41</v>
      </c>
      <c r="L233" s="54" t="s">
        <v>41</v>
      </c>
      <c r="M233" s="52" t="s">
        <v>41</v>
      </c>
    </row>
    <row r="234" spans="1:13" s="86" customFormat="1" ht="11.25">
      <c r="A234" s="87">
        <v>43955</v>
      </c>
      <c r="B234" s="55">
        <v>104</v>
      </c>
      <c r="C234" s="55">
        <v>171</v>
      </c>
      <c r="D234" s="55">
        <v>137</v>
      </c>
      <c r="E234" s="55">
        <v>120</v>
      </c>
      <c r="F234" s="55"/>
      <c r="G234" s="54">
        <v>-17</v>
      </c>
      <c r="H234" s="52">
        <v>-12.4</v>
      </c>
      <c r="I234" s="52"/>
      <c r="J234" s="54" t="s">
        <v>41</v>
      </c>
      <c r="K234" s="52" t="s">
        <v>41</v>
      </c>
      <c r="L234" s="54" t="s">
        <v>41</v>
      </c>
      <c r="M234" s="52" t="s">
        <v>41</v>
      </c>
    </row>
    <row r="235" spans="1:13" s="86" customFormat="1" ht="11.25">
      <c r="A235" s="87">
        <v>43962</v>
      </c>
      <c r="B235" s="55">
        <v>108</v>
      </c>
      <c r="C235" s="55">
        <v>175</v>
      </c>
      <c r="D235" s="55">
        <v>141</v>
      </c>
      <c r="E235" s="55">
        <v>135</v>
      </c>
      <c r="F235" s="55"/>
      <c r="G235" s="54">
        <v>-6</v>
      </c>
      <c r="H235" s="52">
        <v>-4.3</v>
      </c>
      <c r="I235" s="52"/>
      <c r="J235" s="54" t="s">
        <v>41</v>
      </c>
      <c r="K235" s="52" t="s">
        <v>41</v>
      </c>
      <c r="L235" s="54" t="s">
        <v>41</v>
      </c>
      <c r="M235" s="52" t="s">
        <v>41</v>
      </c>
    </row>
    <row r="236" spans="1:13" s="86" customFormat="1" ht="11.25">
      <c r="A236" s="87">
        <v>43969</v>
      </c>
      <c r="B236" s="55">
        <v>112</v>
      </c>
      <c r="C236" s="55">
        <v>178</v>
      </c>
      <c r="D236" s="55">
        <v>145</v>
      </c>
      <c r="E236" s="55">
        <v>132</v>
      </c>
      <c r="F236" s="55"/>
      <c r="G236" s="54">
        <v>-13</v>
      </c>
      <c r="H236" s="52">
        <v>-9</v>
      </c>
      <c r="I236" s="52"/>
      <c r="J236" s="54" t="s">
        <v>41</v>
      </c>
      <c r="K236" s="52" t="s">
        <v>41</v>
      </c>
      <c r="L236" s="54" t="s">
        <v>41</v>
      </c>
      <c r="M236" s="52" t="s">
        <v>41</v>
      </c>
    </row>
    <row r="237" spans="1:13" s="86" customFormat="1" ht="11.25">
      <c r="A237" s="87">
        <v>43976</v>
      </c>
      <c r="B237" s="55">
        <v>116</v>
      </c>
      <c r="C237" s="55">
        <v>182</v>
      </c>
      <c r="D237" s="55">
        <v>149</v>
      </c>
      <c r="E237" s="55">
        <v>126</v>
      </c>
      <c r="F237" s="55"/>
      <c r="G237" s="54">
        <v>-23</v>
      </c>
      <c r="H237" s="52">
        <v>-15.4</v>
      </c>
      <c r="I237" s="52"/>
      <c r="J237" s="54" t="s">
        <v>41</v>
      </c>
      <c r="K237" s="52" t="s">
        <v>41</v>
      </c>
      <c r="L237" s="54" t="s">
        <v>41</v>
      </c>
      <c r="M237" s="52" t="s">
        <v>41</v>
      </c>
    </row>
    <row r="238" spans="1:13" s="86" customFormat="1" ht="11.25">
      <c r="A238" s="87">
        <v>43983</v>
      </c>
      <c r="B238" s="55">
        <v>119</v>
      </c>
      <c r="C238" s="55">
        <v>186</v>
      </c>
      <c r="D238" s="55">
        <v>153</v>
      </c>
      <c r="E238" s="55">
        <v>131</v>
      </c>
      <c r="F238" s="55"/>
      <c r="G238" s="54">
        <v>-22</v>
      </c>
      <c r="H238" s="52">
        <v>-14.4</v>
      </c>
      <c r="I238" s="52"/>
      <c r="J238" s="54" t="s">
        <v>41</v>
      </c>
      <c r="K238" s="52" t="s">
        <v>41</v>
      </c>
      <c r="L238" s="54" t="s">
        <v>41</v>
      </c>
      <c r="M238" s="52" t="s">
        <v>41</v>
      </c>
    </row>
    <row r="239" spans="1:13" s="86" customFormat="1" ht="11.25">
      <c r="A239" s="87">
        <v>43990</v>
      </c>
      <c r="B239" s="55">
        <v>123</v>
      </c>
      <c r="C239" s="55">
        <v>190</v>
      </c>
      <c r="D239" s="55">
        <v>156</v>
      </c>
      <c r="E239" s="55">
        <v>124</v>
      </c>
      <c r="F239" s="55"/>
      <c r="G239" s="54">
        <v>-32</v>
      </c>
      <c r="H239" s="52">
        <v>-20.5</v>
      </c>
      <c r="I239" s="52"/>
      <c r="J239" s="54" t="s">
        <v>41</v>
      </c>
      <c r="K239" s="52" t="s">
        <v>41</v>
      </c>
      <c r="L239" s="54" t="s">
        <v>41</v>
      </c>
      <c r="M239" s="52" t="s">
        <v>41</v>
      </c>
    </row>
    <row r="240" spans="1:13" s="86" customFormat="1" ht="11.25">
      <c r="A240" s="87">
        <v>43997</v>
      </c>
      <c r="B240" s="55">
        <v>126</v>
      </c>
      <c r="C240" s="55">
        <v>193</v>
      </c>
      <c r="D240" s="55">
        <v>160</v>
      </c>
      <c r="E240" s="55">
        <v>126</v>
      </c>
      <c r="F240" s="55"/>
      <c r="G240" s="54">
        <v>-34</v>
      </c>
      <c r="H240" s="52">
        <v>-21.3</v>
      </c>
      <c r="I240" s="52"/>
      <c r="J240" s="54" t="s">
        <v>41</v>
      </c>
      <c r="K240" s="52" t="s">
        <v>41</v>
      </c>
      <c r="L240" s="54" t="s">
        <v>41</v>
      </c>
      <c r="M240" s="52" t="s">
        <v>41</v>
      </c>
    </row>
    <row r="241" spans="1:13" s="86" customFormat="1" ht="11.25">
      <c r="A241" s="87">
        <v>44004</v>
      </c>
      <c r="B241" s="55">
        <v>129</v>
      </c>
      <c r="C241" s="55">
        <v>196</v>
      </c>
      <c r="D241" s="55">
        <v>163</v>
      </c>
      <c r="E241" s="55">
        <v>131</v>
      </c>
      <c r="F241" s="55"/>
      <c r="G241" s="54">
        <v>-32</v>
      </c>
      <c r="H241" s="52">
        <v>-19.600000000000001</v>
      </c>
      <c r="I241" s="52"/>
      <c r="J241" s="54" t="s">
        <v>41</v>
      </c>
      <c r="K241" s="52" t="s">
        <v>41</v>
      </c>
      <c r="L241" s="54" t="s">
        <v>41</v>
      </c>
      <c r="M241" s="52" t="s">
        <v>41</v>
      </c>
    </row>
    <row r="242" spans="1:13" s="86" customFormat="1" ht="11.25">
      <c r="A242" s="87">
        <v>44011</v>
      </c>
      <c r="B242" s="55">
        <v>132</v>
      </c>
      <c r="C242" s="55">
        <v>199</v>
      </c>
      <c r="D242" s="55">
        <v>166</v>
      </c>
      <c r="E242" s="55">
        <v>119</v>
      </c>
      <c r="F242" s="55"/>
      <c r="G242" s="54">
        <v>-47</v>
      </c>
      <c r="H242" s="52">
        <v>-28.3</v>
      </c>
      <c r="I242" s="52"/>
      <c r="J242" s="54" t="s">
        <v>41</v>
      </c>
      <c r="K242" s="52" t="s">
        <v>41</v>
      </c>
      <c r="L242" s="54">
        <v>13</v>
      </c>
      <c r="M242" s="52">
        <v>9.8000000000000007</v>
      </c>
    </row>
    <row r="243" spans="1:13" s="86" customFormat="1" ht="11.25">
      <c r="A243" s="87">
        <v>44018</v>
      </c>
      <c r="B243" s="55">
        <v>135</v>
      </c>
      <c r="C243" s="55">
        <v>201</v>
      </c>
      <c r="D243" s="55">
        <v>168</v>
      </c>
      <c r="E243" s="55">
        <v>143</v>
      </c>
      <c r="F243" s="55"/>
      <c r="G243" s="54">
        <v>-25</v>
      </c>
      <c r="H243" s="52">
        <v>-14.9</v>
      </c>
      <c r="I243" s="52"/>
      <c r="J243" s="54" t="s">
        <v>41</v>
      </c>
      <c r="K243" s="52" t="s">
        <v>41</v>
      </c>
      <c r="L243" s="54" t="s">
        <v>41</v>
      </c>
      <c r="M243" s="52" t="s">
        <v>41</v>
      </c>
    </row>
    <row r="244" spans="1:13" s="86" customFormat="1" ht="11.25">
      <c r="A244" s="87">
        <v>44025</v>
      </c>
      <c r="B244" s="55">
        <v>137</v>
      </c>
      <c r="C244" s="55">
        <v>204</v>
      </c>
      <c r="D244" s="55">
        <v>170</v>
      </c>
      <c r="E244" s="55">
        <v>108</v>
      </c>
      <c r="F244" s="55"/>
      <c r="G244" s="54">
        <v>-62</v>
      </c>
      <c r="H244" s="52">
        <v>-36.5</v>
      </c>
      <c r="I244" s="52"/>
      <c r="J244" s="54" t="s">
        <v>41</v>
      </c>
      <c r="K244" s="52" t="s">
        <v>41</v>
      </c>
      <c r="L244" s="54">
        <v>29</v>
      </c>
      <c r="M244" s="52">
        <v>21.2</v>
      </c>
    </row>
    <row r="245" spans="1:13" s="86" customFormat="1" ht="11.25">
      <c r="A245" s="87">
        <v>44032</v>
      </c>
      <c r="B245" s="55">
        <v>138</v>
      </c>
      <c r="C245" s="55">
        <v>205</v>
      </c>
      <c r="D245" s="55">
        <v>172</v>
      </c>
      <c r="E245" s="55">
        <v>126</v>
      </c>
      <c r="F245" s="55"/>
      <c r="G245" s="54">
        <v>-46</v>
      </c>
      <c r="H245" s="52">
        <v>-26.7</v>
      </c>
      <c r="I245" s="52"/>
      <c r="J245" s="54" t="s">
        <v>41</v>
      </c>
      <c r="K245" s="52" t="s">
        <v>41</v>
      </c>
      <c r="L245" s="54">
        <v>12</v>
      </c>
      <c r="M245" s="52">
        <v>8.6999999999999993</v>
      </c>
    </row>
    <row r="246" spans="1:13" s="86" customFormat="1" ht="11.25">
      <c r="A246" s="87">
        <v>44039</v>
      </c>
      <c r="B246" s="55">
        <v>140</v>
      </c>
      <c r="C246" s="55">
        <v>206</v>
      </c>
      <c r="D246" s="55">
        <v>173</v>
      </c>
      <c r="E246" s="55">
        <v>115</v>
      </c>
      <c r="F246" s="55"/>
      <c r="G246" s="54">
        <v>-58</v>
      </c>
      <c r="H246" s="52">
        <v>-33.5</v>
      </c>
      <c r="I246" s="52"/>
      <c r="J246" s="54" t="s">
        <v>41</v>
      </c>
      <c r="K246" s="52" t="s">
        <v>41</v>
      </c>
      <c r="L246" s="54">
        <v>25</v>
      </c>
      <c r="M246" s="52">
        <v>17.899999999999999</v>
      </c>
    </row>
    <row r="247" spans="1:13" s="86" customFormat="1" ht="11.25">
      <c r="A247" s="87">
        <v>44046</v>
      </c>
      <c r="B247" s="55">
        <v>140</v>
      </c>
      <c r="C247" s="55">
        <v>207</v>
      </c>
      <c r="D247" s="55">
        <v>174</v>
      </c>
      <c r="E247" s="55">
        <v>156</v>
      </c>
      <c r="F247" s="55"/>
      <c r="G247" s="54">
        <v>-18</v>
      </c>
      <c r="H247" s="52">
        <v>-10.3</v>
      </c>
      <c r="I247" s="52"/>
      <c r="J247" s="54" t="s">
        <v>41</v>
      </c>
      <c r="K247" s="52" t="s">
        <v>41</v>
      </c>
      <c r="L247" s="54" t="s">
        <v>41</v>
      </c>
      <c r="M247" s="52" t="s">
        <v>41</v>
      </c>
    </row>
    <row r="248" spans="1:13" s="86" customFormat="1" ht="11.25">
      <c r="A248" s="87">
        <v>44053</v>
      </c>
      <c r="B248" s="55">
        <v>141</v>
      </c>
      <c r="C248" s="55">
        <v>207</v>
      </c>
      <c r="D248" s="55">
        <v>174</v>
      </c>
      <c r="E248" s="55">
        <v>111</v>
      </c>
      <c r="F248" s="55"/>
      <c r="G248" s="54">
        <v>-63</v>
      </c>
      <c r="H248" s="52">
        <v>-36.200000000000003</v>
      </c>
      <c r="I248" s="52"/>
      <c r="J248" s="54" t="s">
        <v>41</v>
      </c>
      <c r="K248" s="52" t="s">
        <v>41</v>
      </c>
      <c r="L248" s="54">
        <v>30</v>
      </c>
      <c r="M248" s="52">
        <v>21.3</v>
      </c>
    </row>
    <row r="249" spans="1:13" s="86" customFormat="1" ht="11.25">
      <c r="A249" s="87">
        <v>44060</v>
      </c>
      <c r="B249" s="55">
        <v>140</v>
      </c>
      <c r="C249" s="55">
        <v>207</v>
      </c>
      <c r="D249" s="55">
        <v>174</v>
      </c>
      <c r="E249" s="55">
        <v>135</v>
      </c>
      <c r="F249" s="55"/>
      <c r="G249" s="54">
        <v>-39</v>
      </c>
      <c r="H249" s="52">
        <v>-22.4</v>
      </c>
      <c r="I249" s="52"/>
      <c r="J249" s="54" t="s">
        <v>41</v>
      </c>
      <c r="K249" s="52" t="s">
        <v>41</v>
      </c>
      <c r="L249" s="54">
        <v>5</v>
      </c>
      <c r="M249" s="52">
        <v>3.6</v>
      </c>
    </row>
    <row r="250" spans="1:13" s="86" customFormat="1" ht="11.25">
      <c r="A250" s="87">
        <v>44067</v>
      </c>
      <c r="B250" s="55">
        <v>140</v>
      </c>
      <c r="C250" s="55">
        <v>207</v>
      </c>
      <c r="D250" s="55">
        <v>173</v>
      </c>
      <c r="E250" s="55">
        <v>128</v>
      </c>
      <c r="F250" s="55"/>
      <c r="G250" s="54">
        <v>-45</v>
      </c>
      <c r="H250" s="52">
        <v>-26</v>
      </c>
      <c r="I250" s="52"/>
      <c r="J250" s="54" t="s">
        <v>41</v>
      </c>
      <c r="K250" s="52" t="s">
        <v>41</v>
      </c>
      <c r="L250" s="54">
        <v>12</v>
      </c>
      <c r="M250" s="52">
        <v>8.6</v>
      </c>
    </row>
    <row r="251" spans="1:13" s="86" customFormat="1" ht="11.25">
      <c r="A251" s="87">
        <v>44074</v>
      </c>
      <c r="B251" s="55">
        <v>139</v>
      </c>
      <c r="C251" s="55">
        <v>205</v>
      </c>
      <c r="D251" s="55">
        <v>172</v>
      </c>
      <c r="E251" s="55">
        <v>148</v>
      </c>
      <c r="F251" s="55"/>
      <c r="G251" s="54">
        <v>-24</v>
      </c>
      <c r="H251" s="52">
        <v>-14</v>
      </c>
      <c r="I251" s="52"/>
      <c r="J251" s="54" t="s">
        <v>41</v>
      </c>
      <c r="K251" s="52" t="s">
        <v>41</v>
      </c>
      <c r="L251" s="54" t="s">
        <v>41</v>
      </c>
      <c r="M251" s="52" t="s">
        <v>41</v>
      </c>
    </row>
    <row r="252" spans="1:13" s="86" customFormat="1" ht="11.25">
      <c r="A252" s="87">
        <v>44081</v>
      </c>
      <c r="B252" s="55">
        <v>137</v>
      </c>
      <c r="C252" s="55">
        <v>204</v>
      </c>
      <c r="D252" s="55">
        <v>170</v>
      </c>
      <c r="E252" s="55">
        <v>145</v>
      </c>
      <c r="F252" s="55"/>
      <c r="G252" s="54">
        <v>-25</v>
      </c>
      <c r="H252" s="52">
        <v>-14.7</v>
      </c>
      <c r="I252" s="52"/>
      <c r="J252" s="54" t="s">
        <v>41</v>
      </c>
      <c r="K252" s="52" t="s">
        <v>41</v>
      </c>
      <c r="L252" s="54" t="s">
        <v>41</v>
      </c>
      <c r="M252" s="52" t="s">
        <v>41</v>
      </c>
    </row>
    <row r="253" spans="1:13" s="86" customFormat="1" ht="11.25">
      <c r="A253" s="87">
        <v>44088</v>
      </c>
      <c r="B253" s="55">
        <v>135</v>
      </c>
      <c r="C253" s="55">
        <v>202</v>
      </c>
      <c r="D253" s="55">
        <v>168</v>
      </c>
      <c r="E253" s="55">
        <v>133</v>
      </c>
      <c r="F253" s="55"/>
      <c r="G253" s="54">
        <v>-35</v>
      </c>
      <c r="H253" s="52">
        <v>-20.8</v>
      </c>
      <c r="I253" s="52"/>
      <c r="J253" s="54" t="s">
        <v>41</v>
      </c>
      <c r="K253" s="52" t="s">
        <v>41</v>
      </c>
      <c r="L253" s="54">
        <v>2</v>
      </c>
      <c r="M253" s="52">
        <v>1.5</v>
      </c>
    </row>
    <row r="254" spans="1:13" s="86" customFormat="1" ht="11.25">
      <c r="A254" s="87">
        <v>44095</v>
      </c>
      <c r="B254" s="55">
        <v>133</v>
      </c>
      <c r="C254" s="55">
        <v>199</v>
      </c>
      <c r="D254" s="55">
        <v>166</v>
      </c>
      <c r="E254" s="55">
        <v>152</v>
      </c>
      <c r="F254" s="55"/>
      <c r="G254" s="54">
        <v>-14</v>
      </c>
      <c r="H254" s="52">
        <v>-8.4</v>
      </c>
      <c r="I254" s="52"/>
      <c r="J254" s="54" t="s">
        <v>41</v>
      </c>
      <c r="K254" s="52" t="s">
        <v>41</v>
      </c>
      <c r="L254" s="54" t="s">
        <v>41</v>
      </c>
      <c r="M254" s="52" t="s">
        <v>41</v>
      </c>
    </row>
    <row r="255" spans="1:13" s="86" customFormat="1" ht="11.25">
      <c r="A255" s="87">
        <v>44102</v>
      </c>
      <c r="B255" s="55">
        <v>130</v>
      </c>
      <c r="C255" s="55">
        <v>196</v>
      </c>
      <c r="D255" s="55">
        <v>163</v>
      </c>
      <c r="E255" s="55">
        <v>123</v>
      </c>
      <c r="F255" s="55"/>
      <c r="G255" s="54">
        <v>-40</v>
      </c>
      <c r="H255" s="52">
        <v>-24.5</v>
      </c>
      <c r="I255" s="52"/>
      <c r="J255" s="54" t="s">
        <v>41</v>
      </c>
      <c r="K255" s="52" t="s">
        <v>41</v>
      </c>
      <c r="L255" s="54">
        <v>7</v>
      </c>
      <c r="M255" s="52">
        <v>5.4</v>
      </c>
    </row>
    <row r="256" spans="1:13" s="86" customFormat="1" ht="11.25">
      <c r="A256" s="87">
        <v>44109</v>
      </c>
      <c r="B256" s="55">
        <v>127</v>
      </c>
      <c r="C256" s="55">
        <v>193</v>
      </c>
      <c r="D256" s="55">
        <v>160</v>
      </c>
      <c r="E256" s="55">
        <v>128</v>
      </c>
      <c r="F256" s="55"/>
      <c r="G256" s="54">
        <v>-32</v>
      </c>
      <c r="H256" s="52">
        <v>-20</v>
      </c>
      <c r="I256" s="52"/>
      <c r="J256" s="54" t="s">
        <v>41</v>
      </c>
      <c r="K256" s="52" t="s">
        <v>41</v>
      </c>
      <c r="L256" s="54" t="s">
        <v>41</v>
      </c>
      <c r="M256" s="52" t="s">
        <v>41</v>
      </c>
    </row>
    <row r="257" spans="1:13" s="86" customFormat="1" ht="11.25">
      <c r="A257" s="87">
        <v>44116</v>
      </c>
      <c r="B257" s="55">
        <v>123</v>
      </c>
      <c r="C257" s="55">
        <v>190</v>
      </c>
      <c r="D257" s="55">
        <v>157</v>
      </c>
      <c r="E257" s="55">
        <v>124</v>
      </c>
      <c r="F257" s="55"/>
      <c r="G257" s="54">
        <v>-33</v>
      </c>
      <c r="H257" s="52">
        <v>-21</v>
      </c>
      <c r="I257" s="52"/>
      <c r="J257" s="54" t="s">
        <v>41</v>
      </c>
      <c r="K257" s="52" t="s">
        <v>41</v>
      </c>
      <c r="L257" s="54" t="s">
        <v>41</v>
      </c>
      <c r="M257" s="52" t="s">
        <v>41</v>
      </c>
    </row>
    <row r="258" spans="1:13" s="86" customFormat="1" ht="11.25">
      <c r="A258" s="87">
        <v>44123</v>
      </c>
      <c r="B258" s="55">
        <v>120</v>
      </c>
      <c r="C258" s="55">
        <v>186</v>
      </c>
      <c r="D258" s="55">
        <v>153</v>
      </c>
      <c r="E258" s="55">
        <v>121</v>
      </c>
      <c r="F258" s="55"/>
      <c r="G258" s="54">
        <v>-32</v>
      </c>
      <c r="H258" s="52">
        <v>-20.9</v>
      </c>
      <c r="I258" s="52"/>
      <c r="J258" s="54" t="s">
        <v>41</v>
      </c>
      <c r="K258" s="52" t="s">
        <v>41</v>
      </c>
      <c r="L258" s="54" t="s">
        <v>41</v>
      </c>
      <c r="M258" s="52" t="s">
        <v>41</v>
      </c>
    </row>
    <row r="259" spans="1:13" s="86" customFormat="1" ht="11.25">
      <c r="A259" s="87">
        <v>44130</v>
      </c>
      <c r="B259" s="55">
        <v>116</v>
      </c>
      <c r="C259" s="55">
        <v>182</v>
      </c>
      <c r="D259" s="55">
        <v>149</v>
      </c>
      <c r="E259" s="55">
        <v>124</v>
      </c>
      <c r="F259" s="55"/>
      <c r="G259" s="54">
        <v>-25</v>
      </c>
      <c r="H259" s="52">
        <v>-16.8</v>
      </c>
      <c r="I259" s="52"/>
      <c r="J259" s="54" t="s">
        <v>41</v>
      </c>
      <c r="K259" s="52" t="s">
        <v>41</v>
      </c>
      <c r="L259" s="54" t="s">
        <v>41</v>
      </c>
      <c r="M259" s="52" t="s">
        <v>41</v>
      </c>
    </row>
    <row r="260" spans="1:13" s="86" customFormat="1" ht="11.25">
      <c r="A260" s="87">
        <v>44137</v>
      </c>
      <c r="B260" s="55">
        <v>112</v>
      </c>
      <c r="C260" s="55">
        <v>178</v>
      </c>
      <c r="D260" s="55">
        <v>145</v>
      </c>
      <c r="E260" s="55">
        <v>113</v>
      </c>
      <c r="F260" s="55"/>
      <c r="G260" s="54">
        <v>-32</v>
      </c>
      <c r="H260" s="52">
        <v>-22.1</v>
      </c>
      <c r="I260" s="52"/>
      <c r="J260" s="54" t="s">
        <v>41</v>
      </c>
      <c r="K260" s="52" t="s">
        <v>41</v>
      </c>
      <c r="L260" s="54" t="s">
        <v>41</v>
      </c>
      <c r="M260" s="52" t="s">
        <v>41</v>
      </c>
    </row>
    <row r="261" spans="1:13" s="86" customFormat="1" ht="11.25">
      <c r="A261" s="87">
        <v>44144</v>
      </c>
      <c r="B261" s="55">
        <v>108</v>
      </c>
      <c r="C261" s="55">
        <v>174</v>
      </c>
      <c r="D261" s="55">
        <v>141</v>
      </c>
      <c r="E261" s="55">
        <v>141</v>
      </c>
      <c r="F261" s="55"/>
      <c r="G261" s="54">
        <v>0</v>
      </c>
      <c r="H261" s="52">
        <v>0</v>
      </c>
      <c r="I261" s="52"/>
      <c r="J261" s="54" t="s">
        <v>41</v>
      </c>
      <c r="K261" s="52" t="s">
        <v>41</v>
      </c>
      <c r="L261" s="54" t="s">
        <v>41</v>
      </c>
      <c r="M261" s="52" t="s">
        <v>41</v>
      </c>
    </row>
    <row r="262" spans="1:13" s="86" customFormat="1" ht="11.25">
      <c r="A262" s="87">
        <v>44151</v>
      </c>
      <c r="B262" s="55">
        <v>104</v>
      </c>
      <c r="C262" s="55">
        <v>170</v>
      </c>
      <c r="D262" s="55">
        <v>137</v>
      </c>
      <c r="E262" s="55">
        <v>118</v>
      </c>
      <c r="F262" s="55"/>
      <c r="G262" s="54">
        <v>-19</v>
      </c>
      <c r="H262" s="52">
        <v>-13.9</v>
      </c>
      <c r="I262" s="52"/>
      <c r="J262" s="54" t="s">
        <v>41</v>
      </c>
      <c r="K262" s="52" t="s">
        <v>41</v>
      </c>
      <c r="L262" s="54" t="s">
        <v>41</v>
      </c>
      <c r="M262" s="52" t="s">
        <v>41</v>
      </c>
    </row>
    <row r="263" spans="1:13" s="86" customFormat="1" ht="11.25">
      <c r="A263" s="87">
        <v>44158</v>
      </c>
      <c r="B263" s="55">
        <v>99</v>
      </c>
      <c r="C263" s="55">
        <v>166</v>
      </c>
      <c r="D263" s="55">
        <v>133</v>
      </c>
      <c r="E263" s="55">
        <v>119</v>
      </c>
      <c r="F263" s="55"/>
      <c r="G263" s="54">
        <v>-14</v>
      </c>
      <c r="H263" s="52">
        <v>-10.5</v>
      </c>
      <c r="I263" s="52"/>
      <c r="J263" s="54" t="s">
        <v>41</v>
      </c>
      <c r="K263" s="52" t="s">
        <v>41</v>
      </c>
      <c r="L263" s="54" t="s">
        <v>41</v>
      </c>
      <c r="M263" s="52" t="s">
        <v>41</v>
      </c>
    </row>
    <row r="264" spans="1:13" s="86" customFormat="1" ht="11.25">
      <c r="A264" s="87">
        <v>44165</v>
      </c>
      <c r="B264" s="55">
        <v>96</v>
      </c>
      <c r="C264" s="55">
        <v>162</v>
      </c>
      <c r="D264" s="55">
        <v>129</v>
      </c>
      <c r="E264" s="55">
        <v>141</v>
      </c>
      <c r="F264" s="55"/>
      <c r="G264" s="54">
        <v>12</v>
      </c>
      <c r="H264" s="52">
        <v>9.3000000000000007</v>
      </c>
      <c r="I264" s="52"/>
      <c r="J264" s="54" t="s">
        <v>41</v>
      </c>
      <c r="K264" s="52" t="s">
        <v>41</v>
      </c>
      <c r="L264" s="54" t="s">
        <v>41</v>
      </c>
      <c r="M264" s="52" t="s">
        <v>41</v>
      </c>
    </row>
    <row r="265" spans="1:13" s="86" customFormat="1" ht="11.25">
      <c r="A265" s="87">
        <v>44172</v>
      </c>
      <c r="B265" s="55">
        <v>92</v>
      </c>
      <c r="C265" s="55">
        <v>158</v>
      </c>
      <c r="D265" s="55">
        <v>125</v>
      </c>
      <c r="E265" s="55">
        <v>129</v>
      </c>
      <c r="F265" s="55"/>
      <c r="G265" s="54">
        <v>4</v>
      </c>
      <c r="H265" s="52">
        <v>3.2</v>
      </c>
      <c r="I265" s="52"/>
      <c r="J265" s="54" t="s">
        <v>41</v>
      </c>
      <c r="K265" s="52" t="s">
        <v>41</v>
      </c>
      <c r="L265" s="54" t="s">
        <v>41</v>
      </c>
      <c r="M265" s="52" t="s">
        <v>41</v>
      </c>
    </row>
    <row r="266" spans="1:13" s="86" customFormat="1" ht="11.25">
      <c r="A266" s="87">
        <v>44179</v>
      </c>
      <c r="B266" s="55">
        <v>88</v>
      </c>
      <c r="C266" s="55">
        <v>155</v>
      </c>
      <c r="D266" s="55">
        <v>121</v>
      </c>
      <c r="E266" s="55">
        <v>130</v>
      </c>
      <c r="F266" s="55"/>
      <c r="G266" s="54">
        <v>9</v>
      </c>
      <c r="H266" s="52">
        <v>7.4</v>
      </c>
      <c r="I266" s="52"/>
      <c r="J266" s="54" t="s">
        <v>41</v>
      </c>
      <c r="K266" s="52" t="s">
        <v>41</v>
      </c>
      <c r="L266" s="54" t="s">
        <v>41</v>
      </c>
      <c r="M266" s="52" t="s">
        <v>41</v>
      </c>
    </row>
    <row r="267" spans="1:13" s="86" customFormat="1" ht="11.25">
      <c r="A267" s="87">
        <v>44186</v>
      </c>
      <c r="B267" s="55">
        <v>85</v>
      </c>
      <c r="C267" s="55">
        <v>151</v>
      </c>
      <c r="D267" s="55">
        <v>118</v>
      </c>
      <c r="E267" s="55">
        <v>118</v>
      </c>
      <c r="F267" s="55"/>
      <c r="G267" s="54">
        <v>0</v>
      </c>
      <c r="H267" s="52">
        <v>0</v>
      </c>
      <c r="I267" s="52"/>
      <c r="J267" s="54" t="s">
        <v>41</v>
      </c>
      <c r="K267" s="52" t="s">
        <v>41</v>
      </c>
      <c r="L267" s="54" t="s">
        <v>41</v>
      </c>
      <c r="M267" s="52" t="s">
        <v>41</v>
      </c>
    </row>
    <row r="268" spans="1:13" s="86" customFormat="1" ht="11.25">
      <c r="A268" s="87">
        <v>44193</v>
      </c>
      <c r="B268" s="55">
        <v>82</v>
      </c>
      <c r="C268" s="55">
        <v>148</v>
      </c>
      <c r="D268" s="55">
        <v>115</v>
      </c>
      <c r="E268" s="55">
        <v>136</v>
      </c>
      <c r="F268" s="55"/>
      <c r="G268" s="54">
        <v>21</v>
      </c>
      <c r="H268" s="52">
        <v>18.3</v>
      </c>
      <c r="I268" s="52"/>
      <c r="J268" s="54" t="s">
        <v>41</v>
      </c>
      <c r="K268" s="52" t="s">
        <v>41</v>
      </c>
      <c r="L268" s="54" t="s">
        <v>41</v>
      </c>
      <c r="M268" s="52" t="s">
        <v>41</v>
      </c>
    </row>
    <row r="269" spans="1:13" s="86" customFormat="1" ht="11.25">
      <c r="A269" s="87">
        <v>44200</v>
      </c>
      <c r="B269" s="55">
        <v>79</v>
      </c>
      <c r="C269" s="55">
        <v>146</v>
      </c>
      <c r="D269" s="55">
        <v>112</v>
      </c>
      <c r="E269" s="55">
        <v>140</v>
      </c>
      <c r="F269" s="55"/>
      <c r="G269" s="54">
        <v>28</v>
      </c>
      <c r="H269" s="52">
        <v>25</v>
      </c>
      <c r="I269" s="52"/>
      <c r="J269" s="54" t="s">
        <v>41</v>
      </c>
      <c r="K269" s="52" t="s">
        <v>41</v>
      </c>
      <c r="L269" s="54" t="s">
        <v>41</v>
      </c>
      <c r="M269" s="52" t="s">
        <v>41</v>
      </c>
    </row>
    <row r="270" spans="1:13" s="86" customFormat="1" ht="11.25">
      <c r="A270" s="87">
        <v>44207</v>
      </c>
      <c r="B270" s="55">
        <v>77</v>
      </c>
      <c r="C270" s="55">
        <v>143</v>
      </c>
      <c r="D270" s="55">
        <v>110</v>
      </c>
      <c r="E270" s="55">
        <v>115</v>
      </c>
      <c r="F270" s="55"/>
      <c r="G270" s="54">
        <v>5</v>
      </c>
      <c r="H270" s="52">
        <v>4.5</v>
      </c>
      <c r="I270" s="52"/>
      <c r="J270" s="54" t="s">
        <v>41</v>
      </c>
      <c r="K270" s="52" t="s">
        <v>41</v>
      </c>
      <c r="L270" s="54" t="s">
        <v>41</v>
      </c>
      <c r="M270" s="52" t="s">
        <v>41</v>
      </c>
    </row>
    <row r="271" spans="1:13" s="86" customFormat="1" ht="11.25">
      <c r="A271" s="87">
        <v>44214</v>
      </c>
      <c r="B271" s="55">
        <v>75</v>
      </c>
      <c r="C271" s="55">
        <v>142</v>
      </c>
      <c r="D271" s="55">
        <v>108</v>
      </c>
      <c r="E271" s="55">
        <v>132</v>
      </c>
      <c r="F271" s="55"/>
      <c r="G271" s="54">
        <v>24</v>
      </c>
      <c r="H271" s="52">
        <v>22.2</v>
      </c>
      <c r="I271" s="52"/>
      <c r="J271" s="54" t="s">
        <v>41</v>
      </c>
      <c r="K271" s="52" t="s">
        <v>41</v>
      </c>
      <c r="L271" s="54" t="s">
        <v>41</v>
      </c>
      <c r="M271" s="52" t="s">
        <v>41</v>
      </c>
    </row>
    <row r="272" spans="1:13" s="86" customFormat="1" ht="11.25">
      <c r="A272" s="87">
        <v>44221</v>
      </c>
      <c r="B272" s="55">
        <v>73</v>
      </c>
      <c r="C272" s="55">
        <v>140</v>
      </c>
      <c r="D272" s="55">
        <v>107</v>
      </c>
      <c r="E272" s="55">
        <v>116</v>
      </c>
      <c r="F272" s="55"/>
      <c r="G272" s="54">
        <v>9</v>
      </c>
      <c r="H272" s="52">
        <v>8.4</v>
      </c>
      <c r="I272" s="52"/>
      <c r="J272" s="54" t="s">
        <v>41</v>
      </c>
      <c r="K272" s="52" t="s">
        <v>41</v>
      </c>
      <c r="L272" s="54" t="s">
        <v>41</v>
      </c>
      <c r="M272" s="52" t="s">
        <v>41</v>
      </c>
    </row>
    <row r="273" spans="1:13" s="86" customFormat="1" ht="11.25">
      <c r="A273" s="87">
        <v>44228</v>
      </c>
      <c r="B273" s="55">
        <v>72</v>
      </c>
      <c r="C273" s="55">
        <v>139</v>
      </c>
      <c r="D273" s="55">
        <v>106</v>
      </c>
      <c r="E273" s="55">
        <v>128</v>
      </c>
      <c r="F273" s="55"/>
      <c r="G273" s="54">
        <v>22</v>
      </c>
      <c r="H273" s="52">
        <v>20.8</v>
      </c>
      <c r="I273" s="52"/>
      <c r="J273" s="54" t="s">
        <v>41</v>
      </c>
      <c r="K273" s="52" t="s">
        <v>41</v>
      </c>
      <c r="L273" s="54" t="s">
        <v>41</v>
      </c>
      <c r="M273" s="52" t="s">
        <v>41</v>
      </c>
    </row>
    <row r="274" spans="1:13" s="86" customFormat="1" ht="11.25">
      <c r="A274" s="87">
        <v>44235</v>
      </c>
      <c r="B274" s="55">
        <v>72</v>
      </c>
      <c r="C274" s="55">
        <v>139</v>
      </c>
      <c r="D274" s="55">
        <v>105</v>
      </c>
      <c r="E274" s="55">
        <v>113</v>
      </c>
      <c r="F274" s="55"/>
      <c r="G274" s="54">
        <v>8</v>
      </c>
      <c r="H274" s="52">
        <v>7.6</v>
      </c>
      <c r="I274" s="52"/>
      <c r="J274" s="54" t="s">
        <v>41</v>
      </c>
      <c r="K274" s="52" t="s">
        <v>41</v>
      </c>
      <c r="L274" s="54" t="s">
        <v>41</v>
      </c>
      <c r="M274" s="52" t="s">
        <v>41</v>
      </c>
    </row>
    <row r="275" spans="1:13" s="86" customFormat="1" ht="11.25">
      <c r="A275" s="87">
        <v>44242</v>
      </c>
      <c r="B275" s="55">
        <v>71</v>
      </c>
      <c r="C275" s="55">
        <v>138</v>
      </c>
      <c r="D275" s="55">
        <v>105</v>
      </c>
      <c r="E275" s="55">
        <v>113</v>
      </c>
      <c r="F275" s="55"/>
      <c r="G275" s="54">
        <v>8</v>
      </c>
      <c r="H275" s="52">
        <v>7.6</v>
      </c>
      <c r="I275" s="52"/>
      <c r="J275" s="54" t="s">
        <v>41</v>
      </c>
      <c r="K275" s="52" t="s">
        <v>41</v>
      </c>
      <c r="L275" s="54" t="s">
        <v>41</v>
      </c>
      <c r="M275" s="52" t="s">
        <v>41</v>
      </c>
    </row>
    <row r="276" spans="1:13" s="86" customFormat="1" ht="11.25">
      <c r="A276" s="87">
        <v>44249</v>
      </c>
      <c r="B276" s="55">
        <v>72</v>
      </c>
      <c r="C276" s="55">
        <v>139</v>
      </c>
      <c r="D276" s="55">
        <v>105</v>
      </c>
      <c r="E276" s="55">
        <v>129</v>
      </c>
      <c r="F276" s="55"/>
      <c r="G276" s="54">
        <v>24</v>
      </c>
      <c r="H276" s="52">
        <v>22.9</v>
      </c>
      <c r="I276" s="52"/>
      <c r="J276" s="54" t="s">
        <v>41</v>
      </c>
      <c r="K276" s="52" t="s">
        <v>41</v>
      </c>
      <c r="L276" s="54" t="s">
        <v>41</v>
      </c>
      <c r="M276" s="52" t="s">
        <v>41</v>
      </c>
    </row>
    <row r="277" spans="1:13" s="86" customFormat="1" ht="11.25">
      <c r="A277" s="87">
        <v>44256</v>
      </c>
      <c r="B277" s="55">
        <v>73</v>
      </c>
      <c r="C277" s="55">
        <v>140</v>
      </c>
      <c r="D277" s="55">
        <v>106</v>
      </c>
      <c r="E277" s="55">
        <v>122</v>
      </c>
      <c r="F277" s="55"/>
      <c r="G277" s="54">
        <v>16</v>
      </c>
      <c r="H277" s="52">
        <v>15.1</v>
      </c>
      <c r="I277" s="52"/>
      <c r="J277" s="54" t="s">
        <v>41</v>
      </c>
      <c r="K277" s="52" t="s">
        <v>41</v>
      </c>
      <c r="L277" s="54" t="s">
        <v>41</v>
      </c>
      <c r="M277" s="52" t="s">
        <v>41</v>
      </c>
    </row>
    <row r="278" spans="1:13" s="86" customFormat="1" ht="11.25">
      <c r="A278" s="87">
        <v>44263</v>
      </c>
      <c r="B278" s="55">
        <v>74</v>
      </c>
      <c r="C278" s="55">
        <v>141</v>
      </c>
      <c r="D278" s="55">
        <v>108</v>
      </c>
      <c r="E278" s="55">
        <v>123</v>
      </c>
      <c r="F278" s="55"/>
      <c r="G278" s="54">
        <v>15</v>
      </c>
      <c r="H278" s="52">
        <v>13.9</v>
      </c>
      <c r="I278" s="52"/>
      <c r="J278" s="54" t="s">
        <v>41</v>
      </c>
      <c r="K278" s="52" t="s">
        <v>41</v>
      </c>
      <c r="L278" s="54" t="s">
        <v>41</v>
      </c>
      <c r="M278" s="52" t="s">
        <v>41</v>
      </c>
    </row>
    <row r="279" spans="1:13" s="86" customFormat="1" ht="11.25">
      <c r="A279" s="87">
        <v>44270</v>
      </c>
      <c r="B279" s="55">
        <v>76</v>
      </c>
      <c r="C279" s="55">
        <v>143</v>
      </c>
      <c r="D279" s="55">
        <v>109</v>
      </c>
      <c r="E279" s="55">
        <v>141</v>
      </c>
      <c r="F279" s="55"/>
      <c r="G279" s="54">
        <v>32</v>
      </c>
      <c r="H279" s="52">
        <v>29.4</v>
      </c>
      <c r="I279" s="52"/>
      <c r="J279" s="54" t="s">
        <v>41</v>
      </c>
      <c r="K279" s="52" t="s">
        <v>41</v>
      </c>
      <c r="L279" s="54" t="s">
        <v>41</v>
      </c>
      <c r="M279" s="52" t="s">
        <v>41</v>
      </c>
    </row>
    <row r="280" spans="1:13" s="86" customFormat="1" ht="11.25">
      <c r="A280" s="87">
        <v>44277</v>
      </c>
      <c r="B280" s="55">
        <v>78</v>
      </c>
      <c r="C280" s="55">
        <v>145</v>
      </c>
      <c r="D280" s="55">
        <v>111</v>
      </c>
      <c r="E280" s="55">
        <v>111</v>
      </c>
      <c r="F280" s="55"/>
      <c r="G280" s="54">
        <v>0</v>
      </c>
      <c r="H280" s="52">
        <v>0</v>
      </c>
      <c r="I280" s="52"/>
      <c r="J280" s="54" t="s">
        <v>41</v>
      </c>
      <c r="K280" s="52" t="s">
        <v>41</v>
      </c>
      <c r="L280" s="54" t="s">
        <v>41</v>
      </c>
      <c r="M280" s="52" t="s">
        <v>41</v>
      </c>
    </row>
    <row r="281" spans="1:13" s="86" customFormat="1" ht="11.25">
      <c r="A281" s="87">
        <v>44284</v>
      </c>
      <c r="B281" s="55">
        <v>81</v>
      </c>
      <c r="C281" s="55">
        <v>147</v>
      </c>
      <c r="D281" s="55">
        <v>114</v>
      </c>
      <c r="E281" s="55">
        <v>151</v>
      </c>
      <c r="F281" s="55"/>
      <c r="G281" s="54">
        <v>37</v>
      </c>
      <c r="H281" s="52">
        <v>32.5</v>
      </c>
      <c r="I281" s="52"/>
      <c r="J281" s="54">
        <v>4</v>
      </c>
      <c r="K281" s="52">
        <v>2.7</v>
      </c>
      <c r="L281" s="54" t="s">
        <v>41</v>
      </c>
      <c r="M281" s="52" t="s">
        <v>41</v>
      </c>
    </row>
    <row r="282" spans="1:13" s="86" customFormat="1" ht="11.25">
      <c r="A282" s="87">
        <v>44291</v>
      </c>
      <c r="B282" s="55">
        <v>83</v>
      </c>
      <c r="C282" s="55">
        <v>150</v>
      </c>
      <c r="D282" s="55">
        <v>117</v>
      </c>
      <c r="E282" s="55">
        <v>111</v>
      </c>
      <c r="F282" s="55"/>
      <c r="G282" s="54">
        <v>-6</v>
      </c>
      <c r="H282" s="52">
        <v>-5.0999999999999996</v>
      </c>
      <c r="I282" s="52"/>
      <c r="J282" s="54" t="s">
        <v>41</v>
      </c>
      <c r="K282" s="52" t="s">
        <v>41</v>
      </c>
      <c r="L282" s="54" t="s">
        <v>41</v>
      </c>
      <c r="M282" s="52" t="s">
        <v>41</v>
      </c>
    </row>
    <row r="283" spans="1:13" s="86" customFormat="1" ht="11.25">
      <c r="A283" s="87">
        <v>44298</v>
      </c>
      <c r="B283" s="55">
        <v>87</v>
      </c>
      <c r="C283" s="55">
        <v>153</v>
      </c>
      <c r="D283" s="55">
        <v>120</v>
      </c>
      <c r="E283" s="55">
        <v>161</v>
      </c>
      <c r="F283" s="55"/>
      <c r="G283" s="54">
        <v>41</v>
      </c>
      <c r="H283" s="52">
        <v>34.200000000000003</v>
      </c>
      <c r="I283" s="52"/>
      <c r="J283" s="54">
        <v>8</v>
      </c>
      <c r="K283" s="52">
        <v>5.2</v>
      </c>
      <c r="L283" s="54" t="s">
        <v>41</v>
      </c>
      <c r="M283" s="52" t="s">
        <v>41</v>
      </c>
    </row>
    <row r="284" spans="1:13" s="86" customFormat="1" ht="11.25">
      <c r="A284" s="87">
        <v>44305</v>
      </c>
      <c r="B284" s="55">
        <v>90</v>
      </c>
      <c r="C284" s="55">
        <v>157</v>
      </c>
      <c r="D284" s="55">
        <v>123</v>
      </c>
      <c r="E284" s="55">
        <v>136</v>
      </c>
      <c r="F284" s="55"/>
      <c r="G284" s="54">
        <v>13</v>
      </c>
      <c r="H284" s="52">
        <v>10.6</v>
      </c>
      <c r="I284" s="52"/>
      <c r="J284" s="54" t="s">
        <v>41</v>
      </c>
      <c r="K284" s="52" t="s">
        <v>41</v>
      </c>
      <c r="L284" s="54" t="s">
        <v>41</v>
      </c>
      <c r="M284" s="52" t="s">
        <v>41</v>
      </c>
    </row>
    <row r="285" spans="1:13" s="86" customFormat="1" ht="11.25">
      <c r="A285" s="87">
        <v>44312</v>
      </c>
      <c r="B285" s="55">
        <v>94</v>
      </c>
      <c r="C285" s="55">
        <v>160</v>
      </c>
      <c r="D285" s="55">
        <v>127</v>
      </c>
      <c r="E285" s="55">
        <v>140</v>
      </c>
      <c r="F285" s="55"/>
      <c r="G285" s="54">
        <v>13</v>
      </c>
      <c r="H285" s="52">
        <v>10.199999999999999</v>
      </c>
      <c r="I285" s="52"/>
      <c r="J285" s="54" t="s">
        <v>41</v>
      </c>
      <c r="K285" s="52" t="s">
        <v>41</v>
      </c>
      <c r="L285" s="54" t="s">
        <v>41</v>
      </c>
      <c r="M285" s="52" t="s">
        <v>41</v>
      </c>
    </row>
    <row r="286" spans="1:13" s="86" customFormat="1" ht="11.25">
      <c r="A286" s="87">
        <v>44319</v>
      </c>
      <c r="B286" s="55">
        <v>97</v>
      </c>
      <c r="C286" s="55">
        <v>164</v>
      </c>
      <c r="D286" s="55">
        <v>131</v>
      </c>
      <c r="E286" s="55">
        <v>154</v>
      </c>
      <c r="F286" s="55"/>
      <c r="G286" s="54">
        <v>23</v>
      </c>
      <c r="H286" s="52">
        <v>17.600000000000001</v>
      </c>
      <c r="I286" s="52"/>
      <c r="J286" s="54" t="s">
        <v>41</v>
      </c>
      <c r="K286" s="52" t="s">
        <v>41</v>
      </c>
      <c r="L286" s="54" t="s">
        <v>41</v>
      </c>
      <c r="M286" s="52" t="s">
        <v>41</v>
      </c>
    </row>
    <row r="287" spans="1:13" s="86" customFormat="1" ht="11.25">
      <c r="A287" s="87">
        <v>44326</v>
      </c>
      <c r="B287" s="55">
        <v>101</v>
      </c>
      <c r="C287" s="55">
        <v>168</v>
      </c>
      <c r="D287" s="55">
        <v>135</v>
      </c>
      <c r="E287" s="55">
        <v>150</v>
      </c>
      <c r="F287" s="55"/>
      <c r="G287" s="54">
        <v>15</v>
      </c>
      <c r="H287" s="52">
        <v>11.1</v>
      </c>
      <c r="I287" s="52"/>
      <c r="J287" s="54" t="s">
        <v>41</v>
      </c>
      <c r="K287" s="52" t="s">
        <v>41</v>
      </c>
      <c r="L287" s="54" t="s">
        <v>41</v>
      </c>
      <c r="M287" s="52" t="s">
        <v>41</v>
      </c>
    </row>
    <row r="288" spans="1:13" s="86" customFormat="1" ht="11.25">
      <c r="A288" s="87">
        <v>44333</v>
      </c>
      <c r="B288" s="55">
        <v>105</v>
      </c>
      <c r="C288" s="55">
        <v>172</v>
      </c>
      <c r="D288" s="55">
        <v>138</v>
      </c>
      <c r="E288" s="55">
        <v>136</v>
      </c>
      <c r="F288" s="55"/>
      <c r="G288" s="54">
        <v>-2</v>
      </c>
      <c r="H288" s="52">
        <v>-1.4</v>
      </c>
      <c r="I288" s="52"/>
      <c r="J288" s="54" t="s">
        <v>41</v>
      </c>
      <c r="K288" s="52" t="s">
        <v>41</v>
      </c>
      <c r="L288" s="54" t="s">
        <v>41</v>
      </c>
      <c r="M288" s="52" t="s">
        <v>41</v>
      </c>
    </row>
    <row r="289" spans="1:13" s="86" customFormat="1" ht="11.25">
      <c r="A289" s="87">
        <v>44340</v>
      </c>
      <c r="B289" s="55">
        <v>109</v>
      </c>
      <c r="C289" s="55">
        <v>176</v>
      </c>
      <c r="D289" s="55">
        <v>142</v>
      </c>
      <c r="E289" s="55">
        <v>166</v>
      </c>
      <c r="F289" s="55"/>
      <c r="G289" s="54">
        <v>24</v>
      </c>
      <c r="H289" s="52">
        <v>16.899999999999999</v>
      </c>
      <c r="I289" s="52"/>
      <c r="J289" s="54" t="s">
        <v>41</v>
      </c>
      <c r="K289" s="52" t="s">
        <v>41</v>
      </c>
      <c r="L289" s="54" t="s">
        <v>41</v>
      </c>
      <c r="M289" s="52" t="s">
        <v>41</v>
      </c>
    </row>
    <row r="290" spans="1:13" s="86" customFormat="1" ht="11.25">
      <c r="A290" s="87">
        <v>44347</v>
      </c>
      <c r="B290" s="55">
        <v>113</v>
      </c>
      <c r="C290" s="55">
        <v>179</v>
      </c>
      <c r="D290" s="55">
        <v>146</v>
      </c>
      <c r="E290" s="55">
        <v>147</v>
      </c>
      <c r="F290" s="55"/>
      <c r="G290" s="54">
        <v>1</v>
      </c>
      <c r="H290" s="52">
        <v>0.7</v>
      </c>
      <c r="I290" s="52"/>
      <c r="J290" s="54" t="s">
        <v>41</v>
      </c>
      <c r="K290" s="52" t="s">
        <v>41</v>
      </c>
      <c r="L290" s="54" t="s">
        <v>41</v>
      </c>
      <c r="M290" s="52" t="s">
        <v>41</v>
      </c>
    </row>
    <row r="291" spans="1:13" s="86" customFormat="1" ht="11.25">
      <c r="A291" s="87">
        <v>44354</v>
      </c>
      <c r="B291" s="55">
        <v>116</v>
      </c>
      <c r="C291" s="55">
        <v>183</v>
      </c>
      <c r="D291" s="55">
        <v>150</v>
      </c>
      <c r="E291" s="55">
        <v>158</v>
      </c>
      <c r="F291" s="55"/>
      <c r="G291" s="54">
        <v>8</v>
      </c>
      <c r="H291" s="52">
        <v>5.3</v>
      </c>
      <c r="I291" s="52"/>
      <c r="J291" s="54" t="s">
        <v>41</v>
      </c>
      <c r="K291" s="52" t="s">
        <v>41</v>
      </c>
      <c r="L291" s="54" t="s">
        <v>41</v>
      </c>
      <c r="M291" s="52" t="s">
        <v>41</v>
      </c>
    </row>
    <row r="292" spans="1:13" s="86" customFormat="1" ht="11.25">
      <c r="A292" s="87">
        <v>44361</v>
      </c>
      <c r="B292" s="55">
        <v>120</v>
      </c>
      <c r="C292" s="55">
        <v>186</v>
      </c>
      <c r="D292" s="55">
        <v>153</v>
      </c>
      <c r="E292" s="55">
        <v>157</v>
      </c>
      <c r="F292" s="55"/>
      <c r="G292" s="54">
        <v>4</v>
      </c>
      <c r="H292" s="52">
        <v>2.6</v>
      </c>
      <c r="I292" s="52"/>
      <c r="J292" s="54" t="s">
        <v>41</v>
      </c>
      <c r="K292" s="52" t="s">
        <v>41</v>
      </c>
      <c r="L292" s="54" t="s">
        <v>41</v>
      </c>
      <c r="M292" s="52" t="s">
        <v>41</v>
      </c>
    </row>
    <row r="293" spans="1:13" s="86" customFormat="1" ht="11.25">
      <c r="A293" s="87">
        <v>44368</v>
      </c>
      <c r="B293" s="55">
        <v>123</v>
      </c>
      <c r="C293" s="55">
        <v>189</v>
      </c>
      <c r="D293" s="55">
        <v>156</v>
      </c>
      <c r="E293" s="55">
        <v>145</v>
      </c>
      <c r="F293" s="55"/>
      <c r="G293" s="54">
        <v>-11</v>
      </c>
      <c r="H293" s="52">
        <v>-7.1</v>
      </c>
      <c r="I293" s="52"/>
      <c r="J293" s="54" t="s">
        <v>41</v>
      </c>
      <c r="K293" s="52" t="s">
        <v>41</v>
      </c>
      <c r="L293" s="54" t="s">
        <v>41</v>
      </c>
      <c r="M293" s="52" t="s">
        <v>41</v>
      </c>
    </row>
    <row r="294" spans="1:13" s="86" customFormat="1" ht="11.25">
      <c r="A294" s="87">
        <v>44375</v>
      </c>
      <c r="B294" s="55">
        <v>126</v>
      </c>
      <c r="C294" s="55">
        <v>192</v>
      </c>
      <c r="D294" s="55">
        <v>159</v>
      </c>
      <c r="E294" s="55">
        <v>150</v>
      </c>
      <c r="F294" s="55"/>
      <c r="G294" s="54">
        <v>-9</v>
      </c>
      <c r="H294" s="52">
        <v>-5.7</v>
      </c>
      <c r="I294" s="52"/>
      <c r="J294" s="54" t="s">
        <v>41</v>
      </c>
      <c r="K294" s="52" t="s">
        <v>41</v>
      </c>
      <c r="L294" s="54" t="s">
        <v>41</v>
      </c>
      <c r="M294" s="52" t="s">
        <v>41</v>
      </c>
    </row>
    <row r="295" spans="1:13" s="86" customFormat="1" ht="11.25">
      <c r="A295" s="87">
        <v>44382</v>
      </c>
      <c r="B295" s="55">
        <v>128</v>
      </c>
      <c r="C295" s="55">
        <v>195</v>
      </c>
      <c r="D295" s="55">
        <v>161</v>
      </c>
      <c r="E295" s="55">
        <v>154</v>
      </c>
      <c r="F295" s="55"/>
      <c r="G295" s="54">
        <v>-7</v>
      </c>
      <c r="H295" s="52">
        <v>-4.3</v>
      </c>
      <c r="I295" s="52"/>
      <c r="J295" s="54" t="s">
        <v>41</v>
      </c>
      <c r="K295" s="52" t="s">
        <v>41</v>
      </c>
      <c r="L295" s="54" t="s">
        <v>41</v>
      </c>
      <c r="M295" s="52" t="s">
        <v>41</v>
      </c>
    </row>
    <row r="296" spans="1:13" s="86" customFormat="1" ht="11.25">
      <c r="A296" s="87">
        <v>44389</v>
      </c>
      <c r="B296" s="55">
        <v>130</v>
      </c>
      <c r="C296" s="55">
        <v>197</v>
      </c>
      <c r="D296" s="55">
        <v>163</v>
      </c>
      <c r="E296" s="55">
        <v>170</v>
      </c>
      <c r="F296" s="55"/>
      <c r="G296" s="54">
        <v>7</v>
      </c>
      <c r="H296" s="52">
        <v>4.3</v>
      </c>
      <c r="I296" s="52"/>
      <c r="J296" s="54" t="s">
        <v>41</v>
      </c>
      <c r="K296" s="52" t="s">
        <v>41</v>
      </c>
      <c r="L296" s="54" t="s">
        <v>41</v>
      </c>
      <c r="M296" s="52" t="s">
        <v>41</v>
      </c>
    </row>
    <row r="297" spans="1:13" s="86" customFormat="1" ht="11.25">
      <c r="A297" s="87">
        <v>44396</v>
      </c>
      <c r="B297" s="55">
        <v>132</v>
      </c>
      <c r="C297" s="55">
        <v>199</v>
      </c>
      <c r="D297" s="55">
        <v>165</v>
      </c>
      <c r="E297" s="55">
        <v>152</v>
      </c>
      <c r="F297" s="55"/>
      <c r="G297" s="54">
        <v>-13</v>
      </c>
      <c r="H297" s="52">
        <v>-7.9</v>
      </c>
      <c r="I297" s="52"/>
      <c r="J297" s="54" t="s">
        <v>41</v>
      </c>
      <c r="K297" s="52" t="s">
        <v>41</v>
      </c>
      <c r="L297" s="54" t="s">
        <v>41</v>
      </c>
      <c r="M297" s="52" t="s">
        <v>41</v>
      </c>
    </row>
    <row r="298" spans="1:13" s="86" customFormat="1" ht="11.25">
      <c r="A298" s="87">
        <v>44403</v>
      </c>
      <c r="B298" s="55">
        <v>133</v>
      </c>
      <c r="C298" s="55">
        <v>200</v>
      </c>
      <c r="D298" s="55">
        <v>166</v>
      </c>
      <c r="E298" s="55">
        <v>157</v>
      </c>
      <c r="F298" s="55"/>
      <c r="G298" s="54">
        <v>-9</v>
      </c>
      <c r="H298" s="52">
        <v>-5.4</v>
      </c>
      <c r="I298" s="52"/>
      <c r="J298" s="54" t="s">
        <v>41</v>
      </c>
      <c r="K298" s="52" t="s">
        <v>41</v>
      </c>
      <c r="L298" s="54" t="s">
        <v>41</v>
      </c>
      <c r="M298" s="52" t="s">
        <v>41</v>
      </c>
    </row>
    <row r="299" spans="1:13" s="86" customFormat="1" ht="11.25">
      <c r="A299" s="87">
        <v>44410</v>
      </c>
      <c r="B299" s="55">
        <v>134</v>
      </c>
      <c r="C299" s="55">
        <v>201</v>
      </c>
      <c r="D299" s="55">
        <v>167</v>
      </c>
      <c r="E299" s="55">
        <v>152</v>
      </c>
      <c r="F299" s="55"/>
      <c r="G299" s="54">
        <v>-15</v>
      </c>
      <c r="H299" s="52">
        <v>-9</v>
      </c>
      <c r="I299" s="52"/>
      <c r="J299" s="54" t="s">
        <v>41</v>
      </c>
      <c r="K299" s="52" t="s">
        <v>41</v>
      </c>
      <c r="L299" s="54" t="s">
        <v>41</v>
      </c>
      <c r="M299" s="52" t="s">
        <v>41</v>
      </c>
    </row>
    <row r="300" spans="1:13" s="86" customFormat="1" ht="11.25">
      <c r="A300" s="87">
        <v>44417</v>
      </c>
      <c r="B300" s="55">
        <v>134</v>
      </c>
      <c r="C300" s="55">
        <v>201</v>
      </c>
      <c r="D300" s="55">
        <v>168</v>
      </c>
      <c r="E300" s="55">
        <v>153</v>
      </c>
      <c r="F300" s="55"/>
      <c r="G300" s="54">
        <v>-15</v>
      </c>
      <c r="H300" s="52">
        <v>-8.9</v>
      </c>
      <c r="I300" s="52"/>
      <c r="J300" s="54" t="s">
        <v>41</v>
      </c>
      <c r="K300" s="52" t="s">
        <v>41</v>
      </c>
      <c r="L300" s="54" t="s">
        <v>41</v>
      </c>
      <c r="M300" s="52" t="s">
        <v>41</v>
      </c>
    </row>
    <row r="301" spans="1:13" s="86" customFormat="1" ht="11.25">
      <c r="A301" s="87">
        <v>44424</v>
      </c>
      <c r="B301" s="55">
        <v>134</v>
      </c>
      <c r="C301" s="55">
        <v>201</v>
      </c>
      <c r="D301" s="55">
        <v>167</v>
      </c>
      <c r="E301" s="55">
        <v>164</v>
      </c>
      <c r="F301" s="55"/>
      <c r="G301" s="54">
        <v>-3</v>
      </c>
      <c r="H301" s="52">
        <v>-1.8</v>
      </c>
      <c r="I301" s="52"/>
      <c r="J301" s="54" t="s">
        <v>41</v>
      </c>
      <c r="K301" s="52" t="s">
        <v>41</v>
      </c>
      <c r="L301" s="54" t="s">
        <v>41</v>
      </c>
      <c r="M301" s="52" t="s">
        <v>41</v>
      </c>
    </row>
    <row r="302" spans="1:13" s="86" customFormat="1" ht="11.25">
      <c r="A302" s="87">
        <v>44431</v>
      </c>
      <c r="B302" s="55">
        <v>133</v>
      </c>
      <c r="C302" s="55">
        <v>200</v>
      </c>
      <c r="D302" s="55">
        <v>167</v>
      </c>
      <c r="E302" s="55">
        <v>159</v>
      </c>
      <c r="F302" s="55"/>
      <c r="G302" s="54">
        <v>-8</v>
      </c>
      <c r="H302" s="52">
        <v>-4.8</v>
      </c>
      <c r="I302" s="52"/>
      <c r="J302" s="54" t="s">
        <v>41</v>
      </c>
      <c r="K302" s="52" t="s">
        <v>41</v>
      </c>
      <c r="L302" s="54" t="s">
        <v>41</v>
      </c>
      <c r="M302" s="52" t="s">
        <v>41</v>
      </c>
    </row>
    <row r="303" spans="1:13" s="86" customFormat="1" ht="11.25">
      <c r="A303" s="87">
        <v>44438</v>
      </c>
      <c r="B303" s="55">
        <v>132</v>
      </c>
      <c r="C303" s="55">
        <v>199</v>
      </c>
      <c r="D303" s="55">
        <v>166</v>
      </c>
      <c r="E303" s="55">
        <v>168</v>
      </c>
      <c r="F303" s="55"/>
      <c r="G303" s="54">
        <v>2</v>
      </c>
      <c r="H303" s="52">
        <v>1.2</v>
      </c>
      <c r="I303" s="52"/>
      <c r="J303" s="54" t="s">
        <v>41</v>
      </c>
      <c r="K303" s="52" t="s">
        <v>41</v>
      </c>
      <c r="L303" s="54" t="s">
        <v>41</v>
      </c>
      <c r="M303" s="52" t="s">
        <v>41</v>
      </c>
    </row>
    <row r="304" spans="1:13" s="86" customFormat="1" ht="11.25">
      <c r="A304" s="87">
        <v>44445</v>
      </c>
      <c r="B304" s="55">
        <v>131</v>
      </c>
      <c r="C304" s="55">
        <v>197</v>
      </c>
      <c r="D304" s="55">
        <v>164</v>
      </c>
      <c r="E304" s="55">
        <v>158</v>
      </c>
      <c r="F304" s="55"/>
      <c r="G304" s="54">
        <v>-6</v>
      </c>
      <c r="H304" s="52">
        <v>-3.7</v>
      </c>
      <c r="I304" s="52"/>
      <c r="J304" s="54" t="s">
        <v>41</v>
      </c>
      <c r="K304" s="52" t="s">
        <v>41</v>
      </c>
      <c r="L304" s="54" t="s">
        <v>41</v>
      </c>
      <c r="M304" s="52" t="s">
        <v>41</v>
      </c>
    </row>
    <row r="305" spans="1:13" s="86" customFormat="1" ht="11.25">
      <c r="A305" s="87">
        <v>44452</v>
      </c>
      <c r="B305" s="55">
        <v>129</v>
      </c>
      <c r="C305" s="55">
        <v>195</v>
      </c>
      <c r="D305" s="55">
        <v>162</v>
      </c>
      <c r="E305" s="55">
        <v>139</v>
      </c>
      <c r="F305" s="55"/>
      <c r="G305" s="54">
        <v>-23</v>
      </c>
      <c r="H305" s="52">
        <v>-14.2</v>
      </c>
      <c r="I305" s="52"/>
      <c r="J305" s="54" t="s">
        <v>41</v>
      </c>
      <c r="K305" s="52" t="s">
        <v>41</v>
      </c>
      <c r="L305" s="54" t="s">
        <v>41</v>
      </c>
      <c r="M305" s="52" t="s">
        <v>41</v>
      </c>
    </row>
    <row r="306" spans="1:13" s="86" customFormat="1" ht="11.25">
      <c r="A306" s="87">
        <v>44459</v>
      </c>
      <c r="B306" s="55">
        <v>126</v>
      </c>
      <c r="C306" s="55">
        <v>193</v>
      </c>
      <c r="D306" s="55">
        <v>160</v>
      </c>
      <c r="E306" s="55">
        <v>138</v>
      </c>
      <c r="F306" s="55"/>
      <c r="G306" s="54">
        <v>-22</v>
      </c>
      <c r="H306" s="52">
        <v>-13.8</v>
      </c>
      <c r="I306" s="52"/>
      <c r="J306" s="54" t="s">
        <v>41</v>
      </c>
      <c r="K306" s="52" t="s">
        <v>41</v>
      </c>
      <c r="L306" s="54" t="s">
        <v>41</v>
      </c>
      <c r="M306" s="52" t="s">
        <v>41</v>
      </c>
    </row>
    <row r="307" spans="1:13" s="86" customFormat="1" ht="11.25">
      <c r="A307" s="87">
        <v>44466</v>
      </c>
      <c r="B307" s="55">
        <v>124</v>
      </c>
      <c r="C307" s="55">
        <v>190</v>
      </c>
      <c r="D307" s="55">
        <v>157</v>
      </c>
      <c r="E307" s="55">
        <v>128</v>
      </c>
      <c r="F307" s="55"/>
      <c r="G307" s="54">
        <v>-29</v>
      </c>
      <c r="H307" s="52">
        <v>-18.5</v>
      </c>
      <c r="I307" s="52"/>
      <c r="J307" s="54" t="s">
        <v>41</v>
      </c>
      <c r="K307" s="52" t="s">
        <v>41</v>
      </c>
      <c r="L307" s="54" t="s">
        <v>41</v>
      </c>
      <c r="M307" s="52" t="s">
        <v>41</v>
      </c>
    </row>
    <row r="308" spans="1:13" s="86" customFormat="1" ht="11.25">
      <c r="A308" s="87">
        <v>44473</v>
      </c>
      <c r="B308" s="55">
        <v>120</v>
      </c>
      <c r="C308" s="55">
        <v>187</v>
      </c>
      <c r="D308" s="55">
        <v>154</v>
      </c>
      <c r="E308" s="55">
        <v>137</v>
      </c>
      <c r="F308" s="55"/>
      <c r="G308" s="54">
        <v>-17</v>
      </c>
      <c r="H308" s="52">
        <v>-11</v>
      </c>
      <c r="I308" s="52"/>
      <c r="J308" s="54" t="s">
        <v>41</v>
      </c>
      <c r="K308" s="52" t="s">
        <v>41</v>
      </c>
      <c r="L308" s="54" t="s">
        <v>41</v>
      </c>
      <c r="M308" s="52" t="s">
        <v>41</v>
      </c>
    </row>
    <row r="309" spans="1:13" s="86" customFormat="1" ht="11.25">
      <c r="A309" s="87">
        <v>44480</v>
      </c>
      <c r="B309" s="55">
        <v>117</v>
      </c>
      <c r="C309" s="55">
        <v>184</v>
      </c>
      <c r="D309" s="55">
        <v>150</v>
      </c>
      <c r="E309" s="55">
        <v>128</v>
      </c>
      <c r="F309" s="55"/>
      <c r="G309" s="54">
        <v>-22</v>
      </c>
      <c r="H309" s="52">
        <v>-14.7</v>
      </c>
      <c r="I309" s="52"/>
      <c r="J309" s="54" t="s">
        <v>41</v>
      </c>
      <c r="K309" s="52" t="s">
        <v>41</v>
      </c>
      <c r="L309" s="54" t="s">
        <v>41</v>
      </c>
      <c r="M309" s="52" t="s">
        <v>41</v>
      </c>
    </row>
    <row r="310" spans="1:13" s="86" customFormat="1" ht="11.25">
      <c r="A310" s="87">
        <v>44487</v>
      </c>
      <c r="B310" s="55">
        <v>113</v>
      </c>
      <c r="C310" s="55">
        <v>180</v>
      </c>
      <c r="D310" s="55">
        <v>147</v>
      </c>
      <c r="E310" s="55">
        <v>129</v>
      </c>
      <c r="F310" s="55"/>
      <c r="G310" s="54">
        <v>-18</v>
      </c>
      <c r="H310" s="52">
        <v>-12.2</v>
      </c>
      <c r="I310" s="52"/>
      <c r="J310" s="54" t="s">
        <v>41</v>
      </c>
      <c r="K310" s="52" t="s">
        <v>41</v>
      </c>
      <c r="L310" s="54" t="s">
        <v>41</v>
      </c>
      <c r="M310" s="52" t="s">
        <v>41</v>
      </c>
    </row>
    <row r="311" spans="1:13" s="86" customFormat="1" ht="11.25">
      <c r="A311" s="87">
        <v>44494</v>
      </c>
      <c r="B311" s="55">
        <v>109</v>
      </c>
      <c r="C311" s="55">
        <v>176</v>
      </c>
      <c r="D311" s="55">
        <v>143</v>
      </c>
      <c r="E311" s="55">
        <v>127</v>
      </c>
      <c r="F311" s="55"/>
      <c r="G311" s="54">
        <v>-16</v>
      </c>
      <c r="H311" s="52">
        <v>-11.2</v>
      </c>
      <c r="I311" s="52"/>
      <c r="J311" s="54" t="s">
        <v>41</v>
      </c>
      <c r="K311" s="52" t="s">
        <v>41</v>
      </c>
      <c r="L311" s="54" t="s">
        <v>41</v>
      </c>
      <c r="M311" s="52" t="s">
        <v>41</v>
      </c>
    </row>
    <row r="312" spans="1:13" s="86" customFormat="1" ht="11.25">
      <c r="A312" s="87">
        <v>44501</v>
      </c>
      <c r="B312" s="55">
        <v>105</v>
      </c>
      <c r="C312" s="55">
        <v>172</v>
      </c>
      <c r="D312" s="55">
        <v>139</v>
      </c>
      <c r="E312" s="55">
        <v>135</v>
      </c>
      <c r="F312" s="55"/>
      <c r="G312" s="54">
        <v>-4</v>
      </c>
      <c r="H312" s="52">
        <v>-2.9</v>
      </c>
      <c r="I312" s="52"/>
      <c r="J312" s="54" t="s">
        <v>41</v>
      </c>
      <c r="K312" s="52" t="s">
        <v>41</v>
      </c>
      <c r="L312" s="54" t="s">
        <v>41</v>
      </c>
      <c r="M312" s="52" t="s">
        <v>41</v>
      </c>
    </row>
    <row r="313" spans="1:13" s="86" customFormat="1" ht="11.25">
      <c r="A313" s="87">
        <v>44508</v>
      </c>
      <c r="B313" s="55">
        <v>101</v>
      </c>
      <c r="C313" s="55">
        <v>168</v>
      </c>
      <c r="D313" s="55">
        <v>135</v>
      </c>
      <c r="E313" s="55">
        <v>128</v>
      </c>
      <c r="F313" s="55"/>
      <c r="G313" s="54">
        <v>-7</v>
      </c>
      <c r="H313" s="52">
        <v>-5.2</v>
      </c>
      <c r="I313" s="52"/>
      <c r="J313" s="54" t="s">
        <v>41</v>
      </c>
      <c r="K313" s="52" t="s">
        <v>41</v>
      </c>
      <c r="L313" s="54" t="s">
        <v>41</v>
      </c>
      <c r="M313" s="52" t="s">
        <v>41</v>
      </c>
    </row>
    <row r="314" spans="1:13" s="86" customFormat="1" ht="11.25">
      <c r="A314" s="87">
        <v>44515</v>
      </c>
      <c r="B314" s="55">
        <v>97</v>
      </c>
      <c r="C314" s="55">
        <v>164</v>
      </c>
      <c r="D314" s="55">
        <v>131</v>
      </c>
      <c r="E314" s="55">
        <v>140</v>
      </c>
      <c r="F314" s="55"/>
      <c r="G314" s="54">
        <v>9</v>
      </c>
      <c r="H314" s="52">
        <v>6.9</v>
      </c>
      <c r="I314" s="52"/>
      <c r="J314" s="54" t="s">
        <v>41</v>
      </c>
      <c r="K314" s="52" t="s">
        <v>41</v>
      </c>
      <c r="L314" s="54" t="s">
        <v>41</v>
      </c>
      <c r="M314" s="52" t="s">
        <v>41</v>
      </c>
    </row>
    <row r="315" spans="1:13" s="86" customFormat="1" ht="11.25">
      <c r="A315" s="87">
        <v>44522</v>
      </c>
      <c r="B315" s="55">
        <v>93</v>
      </c>
      <c r="C315" s="55">
        <v>160</v>
      </c>
      <c r="D315" s="55">
        <v>126</v>
      </c>
      <c r="E315" s="55">
        <v>120</v>
      </c>
      <c r="F315" s="55"/>
      <c r="G315" s="54">
        <v>-6</v>
      </c>
      <c r="H315" s="52">
        <v>-4.8</v>
      </c>
      <c r="I315" s="52"/>
      <c r="J315" s="54" t="s">
        <v>41</v>
      </c>
      <c r="K315" s="52" t="s">
        <v>41</v>
      </c>
      <c r="L315" s="54" t="s">
        <v>41</v>
      </c>
      <c r="M315" s="52" t="s">
        <v>41</v>
      </c>
    </row>
    <row r="316" spans="1:13" s="86" customFormat="1" ht="11.25">
      <c r="A316" s="87">
        <v>44529</v>
      </c>
      <c r="B316" s="55">
        <v>89</v>
      </c>
      <c r="C316" s="55">
        <v>156</v>
      </c>
      <c r="D316" s="55">
        <v>122</v>
      </c>
      <c r="E316" s="55">
        <v>133</v>
      </c>
      <c r="F316" s="55"/>
      <c r="G316" s="54">
        <v>11</v>
      </c>
      <c r="H316" s="52">
        <v>9</v>
      </c>
      <c r="I316" s="52"/>
      <c r="J316" s="54" t="s">
        <v>41</v>
      </c>
      <c r="K316" s="52" t="s">
        <v>41</v>
      </c>
      <c r="L316" s="54" t="s">
        <v>41</v>
      </c>
      <c r="M316" s="52" t="s">
        <v>41</v>
      </c>
    </row>
    <row r="317" spans="1:13" s="86" customFormat="1" ht="11.25">
      <c r="A317" s="87">
        <v>44536</v>
      </c>
      <c r="B317" s="55">
        <v>85</v>
      </c>
      <c r="C317" s="55">
        <v>152</v>
      </c>
      <c r="D317" s="55">
        <v>119</v>
      </c>
      <c r="E317" s="55">
        <v>128</v>
      </c>
      <c r="F317" s="55"/>
      <c r="G317" s="54">
        <v>9</v>
      </c>
      <c r="H317" s="52">
        <v>7.6</v>
      </c>
      <c r="I317" s="52"/>
      <c r="J317" s="54" t="s">
        <v>41</v>
      </c>
      <c r="K317" s="52" t="s">
        <v>41</v>
      </c>
      <c r="L317" s="54" t="s">
        <v>41</v>
      </c>
      <c r="M317" s="52" t="s">
        <v>41</v>
      </c>
    </row>
    <row r="318" spans="1:13" s="86" customFormat="1" ht="11.25">
      <c r="A318" s="87">
        <v>44543</v>
      </c>
      <c r="B318" s="55">
        <v>81</v>
      </c>
      <c r="C318" s="55">
        <v>148</v>
      </c>
      <c r="D318" s="55">
        <v>115</v>
      </c>
      <c r="E318" s="55">
        <v>143</v>
      </c>
      <c r="F318" s="55"/>
      <c r="G318" s="54">
        <v>28</v>
      </c>
      <c r="H318" s="52">
        <v>24.3</v>
      </c>
      <c r="I318" s="52"/>
      <c r="J318" s="54" t="s">
        <v>41</v>
      </c>
      <c r="K318" s="52" t="s">
        <v>41</v>
      </c>
      <c r="L318" s="54" t="s">
        <v>41</v>
      </c>
      <c r="M318" s="52" t="s">
        <v>41</v>
      </c>
    </row>
    <row r="319" spans="1:13" s="86" customFormat="1" ht="11.25">
      <c r="A319" s="87">
        <v>44550</v>
      </c>
      <c r="B319" s="55">
        <v>78</v>
      </c>
      <c r="C319" s="55">
        <v>145</v>
      </c>
      <c r="D319" s="55">
        <v>111</v>
      </c>
      <c r="E319" s="55">
        <v>110</v>
      </c>
      <c r="F319" s="55"/>
      <c r="G319" s="54">
        <v>-1</v>
      </c>
      <c r="H319" s="52">
        <v>-0.9</v>
      </c>
      <c r="I319" s="52"/>
      <c r="J319" s="54" t="s">
        <v>41</v>
      </c>
      <c r="K319" s="52" t="s">
        <v>41</v>
      </c>
      <c r="L319" s="54" t="s">
        <v>41</v>
      </c>
      <c r="M319" s="52" t="s">
        <v>41</v>
      </c>
    </row>
    <row r="320" spans="1:13" s="86" customFormat="1" ht="11.25">
      <c r="A320" s="57">
        <v>44557</v>
      </c>
      <c r="B320" s="56">
        <v>75</v>
      </c>
      <c r="C320" s="56">
        <v>142</v>
      </c>
      <c r="D320" s="56">
        <v>108</v>
      </c>
      <c r="E320" s="56">
        <v>129</v>
      </c>
      <c r="F320" s="56"/>
      <c r="G320" s="58">
        <v>21</v>
      </c>
      <c r="H320" s="59">
        <v>19.399999999999999</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7">
    <mergeCell ref="B6:M6"/>
    <mergeCell ref="A327:M327"/>
    <mergeCell ref="A328:M328"/>
    <mergeCell ref="A322:E322"/>
    <mergeCell ref="A324:M324"/>
    <mergeCell ref="A325:M325"/>
    <mergeCell ref="A326:M326"/>
  </mergeCells>
  <hyperlinks>
    <hyperlink ref="A330" r:id="rId1" display="© Commonwealth of Australia 2020" xr:uid="{B7C88076-26DA-4050-AC96-D3A605F2ADDD}"/>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7F17-B5AD-459B-80CD-20DD2E0D40D9}">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51</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26</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782</v>
      </c>
      <c r="C8" s="54">
        <v>902</v>
      </c>
      <c r="D8" s="54">
        <v>842</v>
      </c>
      <c r="E8" s="54">
        <v>847</v>
      </c>
      <c r="F8" s="54"/>
      <c r="G8" s="54">
        <v>5</v>
      </c>
      <c r="H8" s="52">
        <v>0.6</v>
      </c>
      <c r="I8" s="52"/>
      <c r="J8" s="54" t="s">
        <v>41</v>
      </c>
      <c r="K8" s="52" t="s">
        <v>41</v>
      </c>
      <c r="L8" s="54" t="s">
        <v>41</v>
      </c>
      <c r="M8" s="52" t="s">
        <v>41</v>
      </c>
    </row>
    <row r="9" spans="1:13" s="85" customFormat="1" ht="11.25">
      <c r="A9" s="87">
        <v>42380</v>
      </c>
      <c r="B9" s="54">
        <v>784</v>
      </c>
      <c r="C9" s="54">
        <v>903</v>
      </c>
      <c r="D9" s="54">
        <v>844</v>
      </c>
      <c r="E9" s="54">
        <v>880</v>
      </c>
      <c r="F9" s="54"/>
      <c r="G9" s="54">
        <v>36</v>
      </c>
      <c r="H9" s="52">
        <v>4.3</v>
      </c>
      <c r="I9" s="52"/>
      <c r="J9" s="54" t="s">
        <v>41</v>
      </c>
      <c r="K9" s="52" t="s">
        <v>41</v>
      </c>
      <c r="L9" s="54" t="s">
        <v>41</v>
      </c>
      <c r="M9" s="52" t="s">
        <v>41</v>
      </c>
    </row>
    <row r="10" spans="1:13" s="85" customFormat="1" ht="11.25">
      <c r="A10" s="87">
        <v>42387</v>
      </c>
      <c r="B10" s="54">
        <v>786</v>
      </c>
      <c r="C10" s="54">
        <v>905</v>
      </c>
      <c r="D10" s="54">
        <v>845</v>
      </c>
      <c r="E10" s="54">
        <v>855</v>
      </c>
      <c r="F10" s="54"/>
      <c r="G10" s="54">
        <v>10</v>
      </c>
      <c r="H10" s="52">
        <v>1.2</v>
      </c>
      <c r="I10" s="52"/>
      <c r="J10" s="54" t="s">
        <v>41</v>
      </c>
      <c r="K10" s="52" t="s">
        <v>41</v>
      </c>
      <c r="L10" s="54" t="s">
        <v>41</v>
      </c>
      <c r="M10" s="52" t="s">
        <v>41</v>
      </c>
    </row>
    <row r="11" spans="1:13" s="85" customFormat="1" ht="11.25">
      <c r="A11" s="87">
        <v>42394</v>
      </c>
      <c r="B11" s="54">
        <v>788</v>
      </c>
      <c r="C11" s="54">
        <v>907</v>
      </c>
      <c r="D11" s="54">
        <v>847</v>
      </c>
      <c r="E11" s="54">
        <v>806</v>
      </c>
      <c r="F11" s="54"/>
      <c r="G11" s="54">
        <v>-41</v>
      </c>
      <c r="H11" s="52">
        <v>-4.8</v>
      </c>
      <c r="I11" s="52"/>
      <c r="J11" s="54" t="s">
        <v>41</v>
      </c>
      <c r="K11" s="52" t="s">
        <v>41</v>
      </c>
      <c r="L11" s="54" t="s">
        <v>41</v>
      </c>
      <c r="M11" s="52" t="s">
        <v>41</v>
      </c>
    </row>
    <row r="12" spans="1:13" s="85" customFormat="1" ht="11.25">
      <c r="A12" s="87">
        <v>42401</v>
      </c>
      <c r="B12" s="54">
        <v>790</v>
      </c>
      <c r="C12" s="54">
        <v>909</v>
      </c>
      <c r="D12" s="54">
        <v>849</v>
      </c>
      <c r="E12" s="54">
        <v>878</v>
      </c>
      <c r="F12" s="54"/>
      <c r="G12" s="54">
        <v>29</v>
      </c>
      <c r="H12" s="52">
        <v>3.4</v>
      </c>
      <c r="I12" s="52"/>
      <c r="J12" s="54" t="s">
        <v>41</v>
      </c>
      <c r="K12" s="52" t="s">
        <v>41</v>
      </c>
      <c r="L12" s="54" t="s">
        <v>41</v>
      </c>
      <c r="M12" s="52" t="s">
        <v>41</v>
      </c>
    </row>
    <row r="13" spans="1:13" s="85" customFormat="1" ht="11.25">
      <c r="A13" s="87">
        <v>42408</v>
      </c>
      <c r="B13" s="54">
        <v>792</v>
      </c>
      <c r="C13" s="54">
        <v>911</v>
      </c>
      <c r="D13" s="54">
        <v>851</v>
      </c>
      <c r="E13" s="54">
        <v>830</v>
      </c>
      <c r="F13" s="54"/>
      <c r="G13" s="54">
        <v>-21</v>
      </c>
      <c r="H13" s="52">
        <v>-2.5</v>
      </c>
      <c r="I13" s="52"/>
      <c r="J13" s="54" t="s">
        <v>41</v>
      </c>
      <c r="K13" s="52" t="s">
        <v>41</v>
      </c>
      <c r="L13" s="54" t="s">
        <v>41</v>
      </c>
      <c r="M13" s="52" t="s">
        <v>41</v>
      </c>
    </row>
    <row r="14" spans="1:13" s="85" customFormat="1" ht="11.25">
      <c r="A14" s="87">
        <v>42415</v>
      </c>
      <c r="B14" s="54">
        <v>794</v>
      </c>
      <c r="C14" s="54">
        <v>913</v>
      </c>
      <c r="D14" s="54">
        <v>853</v>
      </c>
      <c r="E14" s="54">
        <v>840</v>
      </c>
      <c r="F14" s="54"/>
      <c r="G14" s="54">
        <v>-13</v>
      </c>
      <c r="H14" s="52">
        <v>-1.5</v>
      </c>
      <c r="I14" s="52"/>
      <c r="J14" s="54" t="s">
        <v>41</v>
      </c>
      <c r="K14" s="52" t="s">
        <v>41</v>
      </c>
      <c r="L14" s="54" t="s">
        <v>41</v>
      </c>
      <c r="M14" s="52" t="s">
        <v>41</v>
      </c>
    </row>
    <row r="15" spans="1:13" s="85" customFormat="1" ht="11.25">
      <c r="A15" s="87">
        <v>42422</v>
      </c>
      <c r="B15" s="54">
        <v>796</v>
      </c>
      <c r="C15" s="54">
        <v>915</v>
      </c>
      <c r="D15" s="54">
        <v>855</v>
      </c>
      <c r="E15" s="54">
        <v>885</v>
      </c>
      <c r="F15" s="54"/>
      <c r="G15" s="54">
        <v>30</v>
      </c>
      <c r="H15" s="52">
        <v>3.5</v>
      </c>
      <c r="I15" s="52"/>
      <c r="J15" s="54" t="s">
        <v>41</v>
      </c>
      <c r="K15" s="52" t="s">
        <v>41</v>
      </c>
      <c r="L15" s="54" t="s">
        <v>41</v>
      </c>
      <c r="M15" s="52" t="s">
        <v>41</v>
      </c>
    </row>
    <row r="16" spans="1:13" s="85" customFormat="1" ht="11.25">
      <c r="A16" s="87">
        <v>42429</v>
      </c>
      <c r="B16" s="54">
        <v>798</v>
      </c>
      <c r="C16" s="54">
        <v>917</v>
      </c>
      <c r="D16" s="54">
        <v>857</v>
      </c>
      <c r="E16" s="54">
        <v>882</v>
      </c>
      <c r="F16" s="54"/>
      <c r="G16" s="54">
        <v>25</v>
      </c>
      <c r="H16" s="52">
        <v>2.9</v>
      </c>
      <c r="I16" s="52"/>
      <c r="J16" s="54" t="s">
        <v>41</v>
      </c>
      <c r="K16" s="52" t="s">
        <v>41</v>
      </c>
      <c r="L16" s="54" t="s">
        <v>41</v>
      </c>
      <c r="M16" s="52" t="s">
        <v>41</v>
      </c>
    </row>
    <row r="17" spans="1:13" s="85" customFormat="1" ht="11.25">
      <c r="A17" s="87">
        <v>42436</v>
      </c>
      <c r="B17" s="54">
        <v>800</v>
      </c>
      <c r="C17" s="54">
        <v>919</v>
      </c>
      <c r="D17" s="54">
        <v>859</v>
      </c>
      <c r="E17" s="54">
        <v>890</v>
      </c>
      <c r="F17" s="54"/>
      <c r="G17" s="54">
        <v>31</v>
      </c>
      <c r="H17" s="52">
        <v>3.6</v>
      </c>
      <c r="I17" s="52"/>
      <c r="J17" s="54" t="s">
        <v>41</v>
      </c>
      <c r="K17" s="52" t="s">
        <v>41</v>
      </c>
      <c r="L17" s="54" t="s">
        <v>41</v>
      </c>
      <c r="M17" s="52" t="s">
        <v>41</v>
      </c>
    </row>
    <row r="18" spans="1:13" s="85" customFormat="1" ht="11.25">
      <c r="A18" s="87">
        <v>42443</v>
      </c>
      <c r="B18" s="54">
        <v>802</v>
      </c>
      <c r="C18" s="54">
        <v>921</v>
      </c>
      <c r="D18" s="54">
        <v>861</v>
      </c>
      <c r="E18" s="54">
        <v>817</v>
      </c>
      <c r="F18" s="54"/>
      <c r="G18" s="54">
        <v>-44</v>
      </c>
      <c r="H18" s="52">
        <v>-5.0999999999999996</v>
      </c>
      <c r="I18" s="52"/>
      <c r="J18" s="54" t="s">
        <v>41</v>
      </c>
      <c r="K18" s="52" t="s">
        <v>41</v>
      </c>
      <c r="L18" s="54" t="s">
        <v>41</v>
      </c>
      <c r="M18" s="52" t="s">
        <v>41</v>
      </c>
    </row>
    <row r="19" spans="1:13" s="85" customFormat="1" ht="11.25">
      <c r="A19" s="87">
        <v>42450</v>
      </c>
      <c r="B19" s="54">
        <v>804</v>
      </c>
      <c r="C19" s="54">
        <v>923</v>
      </c>
      <c r="D19" s="54">
        <v>863</v>
      </c>
      <c r="E19" s="54">
        <v>865</v>
      </c>
      <c r="F19" s="54"/>
      <c r="G19" s="54">
        <v>2</v>
      </c>
      <c r="H19" s="52">
        <v>0.2</v>
      </c>
      <c r="I19" s="52"/>
      <c r="J19" s="54" t="s">
        <v>41</v>
      </c>
      <c r="K19" s="52" t="s">
        <v>41</v>
      </c>
      <c r="L19" s="54" t="s">
        <v>41</v>
      </c>
      <c r="M19" s="52" t="s">
        <v>41</v>
      </c>
    </row>
    <row r="20" spans="1:13" s="85" customFormat="1" ht="11.25">
      <c r="A20" s="87">
        <v>42457</v>
      </c>
      <c r="B20" s="54">
        <v>806</v>
      </c>
      <c r="C20" s="54">
        <v>925</v>
      </c>
      <c r="D20" s="54">
        <v>865</v>
      </c>
      <c r="E20" s="54">
        <v>850</v>
      </c>
      <c r="F20" s="54"/>
      <c r="G20" s="54">
        <v>-15</v>
      </c>
      <c r="H20" s="52">
        <v>-1.7</v>
      </c>
      <c r="I20" s="52"/>
      <c r="J20" s="54" t="s">
        <v>41</v>
      </c>
      <c r="K20" s="52" t="s">
        <v>41</v>
      </c>
      <c r="L20" s="54" t="s">
        <v>41</v>
      </c>
      <c r="M20" s="52" t="s">
        <v>41</v>
      </c>
    </row>
    <row r="21" spans="1:13" s="85" customFormat="1" ht="11.25">
      <c r="A21" s="87">
        <v>42464</v>
      </c>
      <c r="B21" s="54">
        <v>808</v>
      </c>
      <c r="C21" s="54">
        <v>926</v>
      </c>
      <c r="D21" s="54">
        <v>867</v>
      </c>
      <c r="E21" s="54">
        <v>874</v>
      </c>
      <c r="F21" s="54"/>
      <c r="G21" s="54">
        <v>7</v>
      </c>
      <c r="H21" s="52">
        <v>0.8</v>
      </c>
      <c r="I21" s="52"/>
      <c r="J21" s="54" t="s">
        <v>41</v>
      </c>
      <c r="K21" s="52" t="s">
        <v>41</v>
      </c>
      <c r="L21" s="54" t="s">
        <v>41</v>
      </c>
      <c r="M21" s="52" t="s">
        <v>41</v>
      </c>
    </row>
    <row r="22" spans="1:13" s="85" customFormat="1" ht="11.25">
      <c r="A22" s="87">
        <v>42471</v>
      </c>
      <c r="B22" s="54">
        <v>809</v>
      </c>
      <c r="C22" s="54">
        <v>928</v>
      </c>
      <c r="D22" s="54">
        <v>869</v>
      </c>
      <c r="E22" s="54">
        <v>877</v>
      </c>
      <c r="F22" s="54"/>
      <c r="G22" s="54">
        <v>8</v>
      </c>
      <c r="H22" s="52">
        <v>0.9</v>
      </c>
      <c r="I22" s="52"/>
      <c r="J22" s="54" t="s">
        <v>41</v>
      </c>
      <c r="K22" s="52" t="s">
        <v>41</v>
      </c>
      <c r="L22" s="54" t="s">
        <v>41</v>
      </c>
      <c r="M22" s="52" t="s">
        <v>41</v>
      </c>
    </row>
    <row r="23" spans="1:13" s="85" customFormat="1" ht="11.25">
      <c r="A23" s="87">
        <v>42478</v>
      </c>
      <c r="B23" s="54">
        <v>811</v>
      </c>
      <c r="C23" s="54">
        <v>929</v>
      </c>
      <c r="D23" s="54">
        <v>870</v>
      </c>
      <c r="E23" s="54">
        <v>862</v>
      </c>
      <c r="F23" s="54"/>
      <c r="G23" s="54">
        <v>-8</v>
      </c>
      <c r="H23" s="52">
        <v>-0.9</v>
      </c>
      <c r="I23" s="52"/>
      <c r="J23" s="54" t="s">
        <v>41</v>
      </c>
      <c r="K23" s="52" t="s">
        <v>41</v>
      </c>
      <c r="L23" s="54" t="s">
        <v>41</v>
      </c>
      <c r="M23" s="52" t="s">
        <v>41</v>
      </c>
    </row>
    <row r="24" spans="1:13" s="85" customFormat="1" ht="11.25">
      <c r="A24" s="87">
        <v>42485</v>
      </c>
      <c r="B24" s="54">
        <v>812</v>
      </c>
      <c r="C24" s="54">
        <v>931</v>
      </c>
      <c r="D24" s="54">
        <v>872</v>
      </c>
      <c r="E24" s="54">
        <v>850</v>
      </c>
      <c r="F24" s="54"/>
      <c r="G24" s="54">
        <v>-22</v>
      </c>
      <c r="H24" s="52">
        <v>-2.5</v>
      </c>
      <c r="I24" s="52"/>
      <c r="J24" s="54" t="s">
        <v>41</v>
      </c>
      <c r="K24" s="52" t="s">
        <v>41</v>
      </c>
      <c r="L24" s="54" t="s">
        <v>41</v>
      </c>
      <c r="M24" s="52" t="s">
        <v>41</v>
      </c>
    </row>
    <row r="25" spans="1:13" s="85" customFormat="1" ht="11.25">
      <c r="A25" s="87">
        <v>42492</v>
      </c>
      <c r="B25" s="54">
        <v>814</v>
      </c>
      <c r="C25" s="54">
        <v>932</v>
      </c>
      <c r="D25" s="54">
        <v>873</v>
      </c>
      <c r="E25" s="54">
        <v>894</v>
      </c>
      <c r="F25" s="54"/>
      <c r="G25" s="54">
        <v>21</v>
      </c>
      <c r="H25" s="52">
        <v>2.4</v>
      </c>
      <c r="I25" s="52"/>
      <c r="J25" s="54" t="s">
        <v>41</v>
      </c>
      <c r="K25" s="52" t="s">
        <v>41</v>
      </c>
      <c r="L25" s="54" t="s">
        <v>41</v>
      </c>
      <c r="M25" s="52" t="s">
        <v>41</v>
      </c>
    </row>
    <row r="26" spans="1:13" s="85" customFormat="1" ht="11.25">
      <c r="A26" s="87">
        <v>42499</v>
      </c>
      <c r="B26" s="54">
        <v>815</v>
      </c>
      <c r="C26" s="54">
        <v>933</v>
      </c>
      <c r="D26" s="54">
        <v>874</v>
      </c>
      <c r="E26" s="54">
        <v>859</v>
      </c>
      <c r="F26" s="54"/>
      <c r="G26" s="54">
        <v>-15</v>
      </c>
      <c r="H26" s="52">
        <v>-1.7</v>
      </c>
      <c r="I26" s="52"/>
      <c r="J26" s="54" t="s">
        <v>41</v>
      </c>
      <c r="K26" s="52" t="s">
        <v>41</v>
      </c>
      <c r="L26" s="54" t="s">
        <v>41</v>
      </c>
      <c r="M26" s="52" t="s">
        <v>41</v>
      </c>
    </row>
    <row r="27" spans="1:13" s="85" customFormat="1" ht="11.25">
      <c r="A27" s="87">
        <v>42506</v>
      </c>
      <c r="B27" s="54">
        <v>815</v>
      </c>
      <c r="C27" s="54">
        <v>934</v>
      </c>
      <c r="D27" s="54">
        <v>875</v>
      </c>
      <c r="E27" s="54">
        <v>852</v>
      </c>
      <c r="F27" s="54"/>
      <c r="G27" s="54">
        <v>-23</v>
      </c>
      <c r="H27" s="52">
        <v>-2.6</v>
      </c>
      <c r="I27" s="52"/>
      <c r="J27" s="54" t="s">
        <v>41</v>
      </c>
      <c r="K27" s="52" t="s">
        <v>41</v>
      </c>
      <c r="L27" s="54" t="s">
        <v>41</v>
      </c>
      <c r="M27" s="52" t="s">
        <v>41</v>
      </c>
    </row>
    <row r="28" spans="1:13" s="85" customFormat="1" ht="11.25">
      <c r="A28" s="87">
        <v>42513</v>
      </c>
      <c r="B28" s="54">
        <v>816</v>
      </c>
      <c r="C28" s="54">
        <v>934</v>
      </c>
      <c r="D28" s="54">
        <v>875</v>
      </c>
      <c r="E28" s="54">
        <v>909</v>
      </c>
      <c r="F28" s="54"/>
      <c r="G28" s="54">
        <v>34</v>
      </c>
      <c r="H28" s="52">
        <v>3.9</v>
      </c>
      <c r="I28" s="52"/>
      <c r="J28" s="54" t="s">
        <v>41</v>
      </c>
      <c r="K28" s="52" t="s">
        <v>41</v>
      </c>
      <c r="L28" s="54" t="s">
        <v>41</v>
      </c>
      <c r="M28" s="52" t="s">
        <v>41</v>
      </c>
    </row>
    <row r="29" spans="1:13" s="85" customFormat="1" ht="11.25">
      <c r="A29" s="87">
        <v>42520</v>
      </c>
      <c r="B29" s="54">
        <v>817</v>
      </c>
      <c r="C29" s="54">
        <v>935</v>
      </c>
      <c r="D29" s="54">
        <v>876</v>
      </c>
      <c r="E29" s="54">
        <v>916</v>
      </c>
      <c r="F29" s="54"/>
      <c r="G29" s="54">
        <v>40</v>
      </c>
      <c r="H29" s="52">
        <v>4.5999999999999996</v>
      </c>
      <c r="I29" s="52"/>
      <c r="J29" s="54" t="s">
        <v>41</v>
      </c>
      <c r="K29" s="52" t="s">
        <v>41</v>
      </c>
      <c r="L29" s="54" t="s">
        <v>41</v>
      </c>
      <c r="M29" s="52" t="s">
        <v>41</v>
      </c>
    </row>
    <row r="30" spans="1:13" s="85" customFormat="1" ht="11.25">
      <c r="A30" s="87">
        <v>42527</v>
      </c>
      <c r="B30" s="54">
        <v>817</v>
      </c>
      <c r="C30" s="54">
        <v>935</v>
      </c>
      <c r="D30" s="54">
        <v>876</v>
      </c>
      <c r="E30" s="54">
        <v>915</v>
      </c>
      <c r="F30" s="54"/>
      <c r="G30" s="54">
        <v>39</v>
      </c>
      <c r="H30" s="52">
        <v>4.5</v>
      </c>
      <c r="I30" s="52"/>
      <c r="J30" s="54" t="s">
        <v>41</v>
      </c>
      <c r="K30" s="52" t="s">
        <v>41</v>
      </c>
      <c r="L30" s="54" t="s">
        <v>41</v>
      </c>
      <c r="M30" s="52" t="s">
        <v>41</v>
      </c>
    </row>
    <row r="31" spans="1:13" s="85" customFormat="1" ht="11.25">
      <c r="A31" s="87">
        <v>42534</v>
      </c>
      <c r="B31" s="54">
        <v>817</v>
      </c>
      <c r="C31" s="54">
        <v>935</v>
      </c>
      <c r="D31" s="54">
        <v>876</v>
      </c>
      <c r="E31" s="54">
        <v>876</v>
      </c>
      <c r="F31" s="54"/>
      <c r="G31" s="54">
        <v>0</v>
      </c>
      <c r="H31" s="52">
        <v>0</v>
      </c>
      <c r="I31" s="52"/>
      <c r="J31" s="54" t="s">
        <v>41</v>
      </c>
      <c r="K31" s="52" t="s">
        <v>41</v>
      </c>
      <c r="L31" s="54" t="s">
        <v>41</v>
      </c>
      <c r="M31" s="52" t="s">
        <v>41</v>
      </c>
    </row>
    <row r="32" spans="1:13" s="85" customFormat="1" ht="11.25">
      <c r="A32" s="87">
        <v>42541</v>
      </c>
      <c r="B32" s="54">
        <v>817</v>
      </c>
      <c r="C32" s="54">
        <v>935</v>
      </c>
      <c r="D32" s="54">
        <v>876</v>
      </c>
      <c r="E32" s="54">
        <v>864</v>
      </c>
      <c r="F32" s="54"/>
      <c r="G32" s="54">
        <v>-12</v>
      </c>
      <c r="H32" s="52">
        <v>-1.4</v>
      </c>
      <c r="I32" s="52"/>
      <c r="J32" s="54" t="s">
        <v>41</v>
      </c>
      <c r="K32" s="52" t="s">
        <v>41</v>
      </c>
      <c r="L32" s="54" t="s">
        <v>41</v>
      </c>
      <c r="M32" s="52" t="s">
        <v>41</v>
      </c>
    </row>
    <row r="33" spans="1:13" s="85" customFormat="1" ht="11.25">
      <c r="A33" s="87">
        <v>42548</v>
      </c>
      <c r="B33" s="54">
        <v>816</v>
      </c>
      <c r="C33" s="54">
        <v>935</v>
      </c>
      <c r="D33" s="54">
        <v>875</v>
      </c>
      <c r="E33" s="54">
        <v>857</v>
      </c>
      <c r="F33" s="54"/>
      <c r="G33" s="54">
        <v>-18</v>
      </c>
      <c r="H33" s="52">
        <v>-2.1</v>
      </c>
      <c r="I33" s="52"/>
      <c r="J33" s="54" t="s">
        <v>41</v>
      </c>
      <c r="K33" s="52" t="s">
        <v>41</v>
      </c>
      <c r="L33" s="54" t="s">
        <v>41</v>
      </c>
      <c r="M33" s="52" t="s">
        <v>41</v>
      </c>
    </row>
    <row r="34" spans="1:13" s="85" customFormat="1" ht="11.25">
      <c r="A34" s="87">
        <v>42555</v>
      </c>
      <c r="B34" s="54">
        <v>816</v>
      </c>
      <c r="C34" s="54">
        <v>934</v>
      </c>
      <c r="D34" s="54">
        <v>875</v>
      </c>
      <c r="E34" s="54">
        <v>926</v>
      </c>
      <c r="F34" s="54"/>
      <c r="G34" s="54">
        <v>51</v>
      </c>
      <c r="H34" s="52">
        <v>5.8</v>
      </c>
      <c r="I34" s="52"/>
      <c r="J34" s="54" t="s">
        <v>41</v>
      </c>
      <c r="K34" s="52" t="s">
        <v>41</v>
      </c>
      <c r="L34" s="54" t="s">
        <v>41</v>
      </c>
      <c r="M34" s="52" t="s">
        <v>41</v>
      </c>
    </row>
    <row r="35" spans="1:13" s="85" customFormat="1" ht="11.25">
      <c r="A35" s="87">
        <v>42562</v>
      </c>
      <c r="B35" s="54">
        <v>815</v>
      </c>
      <c r="C35" s="54">
        <v>933</v>
      </c>
      <c r="D35" s="54">
        <v>874</v>
      </c>
      <c r="E35" s="54">
        <v>845</v>
      </c>
      <c r="F35" s="54"/>
      <c r="G35" s="54">
        <v>-29</v>
      </c>
      <c r="H35" s="52">
        <v>-3.3</v>
      </c>
      <c r="I35" s="52"/>
      <c r="J35" s="54" t="s">
        <v>41</v>
      </c>
      <c r="K35" s="52" t="s">
        <v>41</v>
      </c>
      <c r="L35" s="54" t="s">
        <v>41</v>
      </c>
      <c r="M35" s="52" t="s">
        <v>41</v>
      </c>
    </row>
    <row r="36" spans="1:13" s="85" customFormat="1" ht="11.25">
      <c r="A36" s="87">
        <v>42569</v>
      </c>
      <c r="B36" s="54">
        <v>814</v>
      </c>
      <c r="C36" s="54">
        <v>933</v>
      </c>
      <c r="D36" s="54">
        <v>873</v>
      </c>
      <c r="E36" s="54">
        <v>885</v>
      </c>
      <c r="F36" s="54"/>
      <c r="G36" s="54">
        <v>12</v>
      </c>
      <c r="H36" s="52">
        <v>1.4</v>
      </c>
      <c r="I36" s="52"/>
      <c r="J36" s="54" t="s">
        <v>41</v>
      </c>
      <c r="K36" s="52" t="s">
        <v>41</v>
      </c>
      <c r="L36" s="54" t="s">
        <v>41</v>
      </c>
      <c r="M36" s="52" t="s">
        <v>41</v>
      </c>
    </row>
    <row r="37" spans="1:13" s="85" customFormat="1" ht="11.25">
      <c r="A37" s="87">
        <v>42576</v>
      </c>
      <c r="B37" s="54">
        <v>813</v>
      </c>
      <c r="C37" s="54">
        <v>932</v>
      </c>
      <c r="D37" s="54">
        <v>872</v>
      </c>
      <c r="E37" s="54">
        <v>885</v>
      </c>
      <c r="F37" s="54"/>
      <c r="G37" s="54">
        <v>13</v>
      </c>
      <c r="H37" s="52">
        <v>1.5</v>
      </c>
      <c r="I37" s="52"/>
      <c r="J37" s="54" t="s">
        <v>41</v>
      </c>
      <c r="K37" s="52" t="s">
        <v>41</v>
      </c>
      <c r="L37" s="54" t="s">
        <v>41</v>
      </c>
      <c r="M37" s="52" t="s">
        <v>41</v>
      </c>
    </row>
    <row r="38" spans="1:13" s="85" customFormat="1" ht="11.25">
      <c r="A38" s="87">
        <v>42583</v>
      </c>
      <c r="B38" s="54">
        <v>812</v>
      </c>
      <c r="C38" s="54">
        <v>931</v>
      </c>
      <c r="D38" s="54">
        <v>871</v>
      </c>
      <c r="E38" s="54">
        <v>850</v>
      </c>
      <c r="F38" s="54"/>
      <c r="G38" s="54">
        <v>-21</v>
      </c>
      <c r="H38" s="52">
        <v>-2.4</v>
      </c>
      <c r="I38" s="52"/>
      <c r="J38" s="54" t="s">
        <v>41</v>
      </c>
      <c r="K38" s="52" t="s">
        <v>41</v>
      </c>
      <c r="L38" s="54" t="s">
        <v>41</v>
      </c>
      <c r="M38" s="52" t="s">
        <v>41</v>
      </c>
    </row>
    <row r="39" spans="1:13" s="85" customFormat="1" ht="11.25">
      <c r="A39" s="87">
        <v>42590</v>
      </c>
      <c r="B39" s="54">
        <v>811</v>
      </c>
      <c r="C39" s="54">
        <v>930</v>
      </c>
      <c r="D39" s="54">
        <v>870</v>
      </c>
      <c r="E39" s="54">
        <v>815</v>
      </c>
      <c r="F39" s="54"/>
      <c r="G39" s="54">
        <v>-55</v>
      </c>
      <c r="H39" s="52">
        <v>-6.3</v>
      </c>
      <c r="I39" s="52"/>
      <c r="J39" s="54" t="s">
        <v>41</v>
      </c>
      <c r="K39" s="52" t="s">
        <v>41</v>
      </c>
      <c r="L39" s="54" t="s">
        <v>41</v>
      </c>
      <c r="M39" s="52" t="s">
        <v>41</v>
      </c>
    </row>
    <row r="40" spans="1:13" s="85" customFormat="1" ht="11.25">
      <c r="A40" s="87">
        <v>42597</v>
      </c>
      <c r="B40" s="54">
        <v>810</v>
      </c>
      <c r="C40" s="54">
        <v>928</v>
      </c>
      <c r="D40" s="54">
        <v>869</v>
      </c>
      <c r="E40" s="54">
        <v>895</v>
      </c>
      <c r="F40" s="54"/>
      <c r="G40" s="54">
        <v>26</v>
      </c>
      <c r="H40" s="52">
        <v>3</v>
      </c>
      <c r="I40" s="52"/>
      <c r="J40" s="54" t="s">
        <v>41</v>
      </c>
      <c r="K40" s="52" t="s">
        <v>41</v>
      </c>
      <c r="L40" s="54" t="s">
        <v>41</v>
      </c>
      <c r="M40" s="52" t="s">
        <v>41</v>
      </c>
    </row>
    <row r="41" spans="1:13" s="85" customFormat="1" ht="11.25">
      <c r="A41" s="87">
        <v>42604</v>
      </c>
      <c r="B41" s="54">
        <v>809</v>
      </c>
      <c r="C41" s="54">
        <v>927</v>
      </c>
      <c r="D41" s="54">
        <v>868</v>
      </c>
      <c r="E41" s="54">
        <v>837</v>
      </c>
      <c r="F41" s="54"/>
      <c r="G41" s="54">
        <v>-31</v>
      </c>
      <c r="H41" s="52">
        <v>-3.6</v>
      </c>
      <c r="I41" s="52"/>
      <c r="J41" s="54" t="s">
        <v>41</v>
      </c>
      <c r="K41" s="52" t="s">
        <v>41</v>
      </c>
      <c r="L41" s="54" t="s">
        <v>41</v>
      </c>
      <c r="M41" s="52" t="s">
        <v>41</v>
      </c>
    </row>
    <row r="42" spans="1:13" s="85" customFormat="1" ht="11.25">
      <c r="A42" s="87">
        <v>42611</v>
      </c>
      <c r="B42" s="54">
        <v>807</v>
      </c>
      <c r="C42" s="54">
        <v>926</v>
      </c>
      <c r="D42" s="54">
        <v>867</v>
      </c>
      <c r="E42" s="54">
        <v>886</v>
      </c>
      <c r="F42" s="54"/>
      <c r="G42" s="54">
        <v>19</v>
      </c>
      <c r="H42" s="52">
        <v>2.2000000000000002</v>
      </c>
      <c r="I42" s="52"/>
      <c r="J42" s="54" t="s">
        <v>41</v>
      </c>
      <c r="K42" s="52" t="s">
        <v>41</v>
      </c>
      <c r="L42" s="54" t="s">
        <v>41</v>
      </c>
      <c r="M42" s="52" t="s">
        <v>41</v>
      </c>
    </row>
    <row r="43" spans="1:13" s="85" customFormat="1" ht="11.25">
      <c r="A43" s="87">
        <v>42618</v>
      </c>
      <c r="B43" s="54">
        <v>806</v>
      </c>
      <c r="C43" s="54">
        <v>925</v>
      </c>
      <c r="D43" s="54">
        <v>865</v>
      </c>
      <c r="E43" s="54">
        <v>837</v>
      </c>
      <c r="F43" s="54"/>
      <c r="G43" s="54">
        <v>-28</v>
      </c>
      <c r="H43" s="52">
        <v>-3.2</v>
      </c>
      <c r="I43" s="52"/>
      <c r="J43" s="54" t="s">
        <v>41</v>
      </c>
      <c r="K43" s="52" t="s">
        <v>41</v>
      </c>
      <c r="L43" s="54" t="s">
        <v>41</v>
      </c>
      <c r="M43" s="52" t="s">
        <v>41</v>
      </c>
    </row>
    <row r="44" spans="1:13" s="85" customFormat="1" ht="11.25">
      <c r="A44" s="87">
        <v>42625</v>
      </c>
      <c r="B44" s="54">
        <v>805</v>
      </c>
      <c r="C44" s="54">
        <v>924</v>
      </c>
      <c r="D44" s="54">
        <v>864</v>
      </c>
      <c r="E44" s="54">
        <v>840</v>
      </c>
      <c r="F44" s="54"/>
      <c r="G44" s="54">
        <v>-24</v>
      </c>
      <c r="H44" s="52">
        <v>-2.8</v>
      </c>
      <c r="I44" s="52"/>
      <c r="J44" s="54" t="s">
        <v>41</v>
      </c>
      <c r="K44" s="52" t="s">
        <v>41</v>
      </c>
      <c r="L44" s="54" t="s">
        <v>41</v>
      </c>
      <c r="M44" s="52" t="s">
        <v>41</v>
      </c>
    </row>
    <row r="45" spans="1:13" s="85" customFormat="1" ht="11.25">
      <c r="A45" s="87">
        <v>42632</v>
      </c>
      <c r="B45" s="54">
        <v>804</v>
      </c>
      <c r="C45" s="54">
        <v>922</v>
      </c>
      <c r="D45" s="54">
        <v>863</v>
      </c>
      <c r="E45" s="54">
        <v>823</v>
      </c>
      <c r="F45" s="54"/>
      <c r="G45" s="54">
        <v>-40</v>
      </c>
      <c r="H45" s="52">
        <v>-4.5999999999999996</v>
      </c>
      <c r="I45" s="52"/>
      <c r="J45" s="54" t="s">
        <v>41</v>
      </c>
      <c r="K45" s="52" t="s">
        <v>41</v>
      </c>
      <c r="L45" s="54" t="s">
        <v>41</v>
      </c>
      <c r="M45" s="52" t="s">
        <v>41</v>
      </c>
    </row>
    <row r="46" spans="1:13" s="85" customFormat="1" ht="11.25">
      <c r="A46" s="87">
        <v>42639</v>
      </c>
      <c r="B46" s="54">
        <v>803</v>
      </c>
      <c r="C46" s="54">
        <v>921</v>
      </c>
      <c r="D46" s="54">
        <v>862</v>
      </c>
      <c r="E46" s="54">
        <v>852</v>
      </c>
      <c r="F46" s="54"/>
      <c r="G46" s="54">
        <v>-10</v>
      </c>
      <c r="H46" s="52">
        <v>-1.2</v>
      </c>
      <c r="I46" s="52"/>
      <c r="J46" s="54" t="s">
        <v>41</v>
      </c>
      <c r="K46" s="52" t="s">
        <v>41</v>
      </c>
      <c r="L46" s="54" t="s">
        <v>41</v>
      </c>
      <c r="M46" s="52" t="s">
        <v>41</v>
      </c>
    </row>
    <row r="47" spans="1:13" s="85" customFormat="1" ht="11.25">
      <c r="A47" s="87">
        <v>42646</v>
      </c>
      <c r="B47" s="54">
        <v>802</v>
      </c>
      <c r="C47" s="54">
        <v>920</v>
      </c>
      <c r="D47" s="54">
        <v>861</v>
      </c>
      <c r="E47" s="54">
        <v>849</v>
      </c>
      <c r="F47" s="54"/>
      <c r="G47" s="54">
        <v>-12</v>
      </c>
      <c r="H47" s="52">
        <v>-1.4</v>
      </c>
      <c r="I47" s="52"/>
      <c r="J47" s="54" t="s">
        <v>41</v>
      </c>
      <c r="K47" s="52" t="s">
        <v>41</v>
      </c>
      <c r="L47" s="54" t="s">
        <v>41</v>
      </c>
      <c r="M47" s="52" t="s">
        <v>41</v>
      </c>
    </row>
    <row r="48" spans="1:13" s="85" customFormat="1" ht="11.25">
      <c r="A48" s="87">
        <v>42653</v>
      </c>
      <c r="B48" s="54">
        <v>801</v>
      </c>
      <c r="C48" s="54">
        <v>920</v>
      </c>
      <c r="D48" s="54">
        <v>860</v>
      </c>
      <c r="E48" s="54">
        <v>851</v>
      </c>
      <c r="F48" s="54"/>
      <c r="G48" s="54">
        <v>-9</v>
      </c>
      <c r="H48" s="52">
        <v>-1</v>
      </c>
      <c r="I48" s="52"/>
      <c r="J48" s="54" t="s">
        <v>41</v>
      </c>
      <c r="K48" s="52" t="s">
        <v>41</v>
      </c>
      <c r="L48" s="54" t="s">
        <v>41</v>
      </c>
      <c r="M48" s="52" t="s">
        <v>41</v>
      </c>
    </row>
    <row r="49" spans="1:13" s="85" customFormat="1" ht="11.25">
      <c r="A49" s="87">
        <v>42660</v>
      </c>
      <c r="B49" s="54">
        <v>800</v>
      </c>
      <c r="C49" s="54">
        <v>919</v>
      </c>
      <c r="D49" s="54">
        <v>860</v>
      </c>
      <c r="E49" s="54">
        <v>874</v>
      </c>
      <c r="F49" s="54"/>
      <c r="G49" s="54">
        <v>14</v>
      </c>
      <c r="H49" s="52">
        <v>1.6</v>
      </c>
      <c r="I49" s="52"/>
      <c r="J49" s="54" t="s">
        <v>41</v>
      </c>
      <c r="K49" s="52" t="s">
        <v>41</v>
      </c>
      <c r="L49" s="54" t="s">
        <v>41</v>
      </c>
      <c r="M49" s="52" t="s">
        <v>41</v>
      </c>
    </row>
    <row r="50" spans="1:13" s="85" customFormat="1" ht="11.25">
      <c r="A50" s="87">
        <v>42667</v>
      </c>
      <c r="B50" s="54">
        <v>800</v>
      </c>
      <c r="C50" s="54">
        <v>918</v>
      </c>
      <c r="D50" s="54">
        <v>859</v>
      </c>
      <c r="E50" s="54">
        <v>905</v>
      </c>
      <c r="F50" s="54"/>
      <c r="G50" s="54">
        <v>46</v>
      </c>
      <c r="H50" s="52">
        <v>5.4</v>
      </c>
      <c r="I50" s="52"/>
      <c r="J50" s="54" t="s">
        <v>41</v>
      </c>
      <c r="K50" s="52" t="s">
        <v>41</v>
      </c>
      <c r="L50" s="54" t="s">
        <v>41</v>
      </c>
      <c r="M50" s="52" t="s">
        <v>41</v>
      </c>
    </row>
    <row r="51" spans="1:13" s="85" customFormat="1" ht="11.25">
      <c r="A51" s="87">
        <v>42674</v>
      </c>
      <c r="B51" s="54">
        <v>799</v>
      </c>
      <c r="C51" s="54">
        <v>918</v>
      </c>
      <c r="D51" s="54">
        <v>859</v>
      </c>
      <c r="E51" s="54">
        <v>860</v>
      </c>
      <c r="F51" s="54"/>
      <c r="G51" s="54">
        <v>1</v>
      </c>
      <c r="H51" s="52">
        <v>0.1</v>
      </c>
      <c r="I51" s="52"/>
      <c r="J51" s="54" t="s">
        <v>41</v>
      </c>
      <c r="K51" s="52" t="s">
        <v>41</v>
      </c>
      <c r="L51" s="54" t="s">
        <v>41</v>
      </c>
      <c r="M51" s="52" t="s">
        <v>41</v>
      </c>
    </row>
    <row r="52" spans="1:13" s="85" customFormat="1" ht="11.25">
      <c r="A52" s="87">
        <v>42681</v>
      </c>
      <c r="B52" s="54">
        <v>799</v>
      </c>
      <c r="C52" s="54">
        <v>918</v>
      </c>
      <c r="D52" s="54">
        <v>858</v>
      </c>
      <c r="E52" s="54">
        <v>862</v>
      </c>
      <c r="F52" s="54"/>
      <c r="G52" s="54">
        <v>4</v>
      </c>
      <c r="H52" s="52">
        <v>0.5</v>
      </c>
      <c r="I52" s="52"/>
      <c r="J52" s="54" t="s">
        <v>41</v>
      </c>
      <c r="K52" s="52" t="s">
        <v>41</v>
      </c>
      <c r="L52" s="54" t="s">
        <v>41</v>
      </c>
      <c r="M52" s="52" t="s">
        <v>41</v>
      </c>
    </row>
    <row r="53" spans="1:13" s="85" customFormat="1" ht="11.25">
      <c r="A53" s="87">
        <v>42688</v>
      </c>
      <c r="B53" s="54">
        <v>799</v>
      </c>
      <c r="C53" s="54">
        <v>918</v>
      </c>
      <c r="D53" s="54">
        <v>858</v>
      </c>
      <c r="E53" s="54">
        <v>845</v>
      </c>
      <c r="F53" s="54"/>
      <c r="G53" s="54">
        <v>-13</v>
      </c>
      <c r="H53" s="52">
        <v>-1.5</v>
      </c>
      <c r="I53" s="52"/>
      <c r="J53" s="54" t="s">
        <v>41</v>
      </c>
      <c r="K53" s="52" t="s">
        <v>41</v>
      </c>
      <c r="L53" s="54" t="s">
        <v>41</v>
      </c>
      <c r="M53" s="52" t="s">
        <v>41</v>
      </c>
    </row>
    <row r="54" spans="1:13" s="85" customFormat="1" ht="11.25">
      <c r="A54" s="87">
        <v>42695</v>
      </c>
      <c r="B54" s="54">
        <v>799</v>
      </c>
      <c r="C54" s="54">
        <v>918</v>
      </c>
      <c r="D54" s="54">
        <v>859</v>
      </c>
      <c r="E54" s="54">
        <v>881</v>
      </c>
      <c r="F54" s="54"/>
      <c r="G54" s="54">
        <v>22</v>
      </c>
      <c r="H54" s="52">
        <v>2.6</v>
      </c>
      <c r="I54" s="52"/>
      <c r="J54" s="54" t="s">
        <v>41</v>
      </c>
      <c r="K54" s="52" t="s">
        <v>41</v>
      </c>
      <c r="L54" s="54" t="s">
        <v>41</v>
      </c>
      <c r="M54" s="52" t="s">
        <v>41</v>
      </c>
    </row>
    <row r="55" spans="1:13" s="85" customFormat="1" ht="11.25">
      <c r="A55" s="87">
        <v>42702</v>
      </c>
      <c r="B55" s="54">
        <v>800</v>
      </c>
      <c r="C55" s="54">
        <v>918</v>
      </c>
      <c r="D55" s="54">
        <v>859</v>
      </c>
      <c r="E55" s="54">
        <v>872</v>
      </c>
      <c r="F55" s="54"/>
      <c r="G55" s="54">
        <v>13</v>
      </c>
      <c r="H55" s="52">
        <v>1.5</v>
      </c>
      <c r="I55" s="52"/>
      <c r="J55" s="54" t="s">
        <v>41</v>
      </c>
      <c r="K55" s="52" t="s">
        <v>41</v>
      </c>
      <c r="L55" s="54" t="s">
        <v>41</v>
      </c>
      <c r="M55" s="52" t="s">
        <v>41</v>
      </c>
    </row>
    <row r="56" spans="1:13" s="85" customFormat="1" ht="11.25">
      <c r="A56" s="87">
        <v>42709</v>
      </c>
      <c r="B56" s="54">
        <v>800</v>
      </c>
      <c r="C56" s="54">
        <v>919</v>
      </c>
      <c r="D56" s="54">
        <v>859</v>
      </c>
      <c r="E56" s="54">
        <v>823</v>
      </c>
      <c r="F56" s="54"/>
      <c r="G56" s="54">
        <v>-36</v>
      </c>
      <c r="H56" s="52">
        <v>-4.2</v>
      </c>
      <c r="I56" s="52"/>
      <c r="J56" s="54" t="s">
        <v>41</v>
      </c>
      <c r="K56" s="52" t="s">
        <v>41</v>
      </c>
      <c r="L56" s="54" t="s">
        <v>41</v>
      </c>
      <c r="M56" s="52" t="s">
        <v>41</v>
      </c>
    </row>
    <row r="57" spans="1:13" s="85" customFormat="1" ht="11.25">
      <c r="A57" s="87">
        <v>42716</v>
      </c>
      <c r="B57" s="54">
        <v>801</v>
      </c>
      <c r="C57" s="54">
        <v>920</v>
      </c>
      <c r="D57" s="54">
        <v>860</v>
      </c>
      <c r="E57" s="54">
        <v>875</v>
      </c>
      <c r="F57" s="54"/>
      <c r="G57" s="54">
        <v>15</v>
      </c>
      <c r="H57" s="52">
        <v>1.7</v>
      </c>
      <c r="I57" s="52"/>
      <c r="J57" s="54" t="s">
        <v>41</v>
      </c>
      <c r="K57" s="52" t="s">
        <v>41</v>
      </c>
      <c r="L57" s="54" t="s">
        <v>41</v>
      </c>
      <c r="M57" s="52" t="s">
        <v>41</v>
      </c>
    </row>
    <row r="58" spans="1:13" s="85" customFormat="1" ht="11.25">
      <c r="A58" s="87">
        <v>42723</v>
      </c>
      <c r="B58" s="54">
        <v>802</v>
      </c>
      <c r="C58" s="54">
        <v>921</v>
      </c>
      <c r="D58" s="54">
        <v>861</v>
      </c>
      <c r="E58" s="54">
        <v>898</v>
      </c>
      <c r="F58" s="54"/>
      <c r="G58" s="54">
        <v>37</v>
      </c>
      <c r="H58" s="52">
        <v>4.3</v>
      </c>
      <c r="I58" s="52"/>
      <c r="J58" s="54" t="s">
        <v>41</v>
      </c>
      <c r="K58" s="52" t="s">
        <v>41</v>
      </c>
      <c r="L58" s="54" t="s">
        <v>41</v>
      </c>
      <c r="M58" s="52" t="s">
        <v>41</v>
      </c>
    </row>
    <row r="59" spans="1:13" s="85" customFormat="1" ht="11.25">
      <c r="A59" s="87">
        <v>42730</v>
      </c>
      <c r="B59" s="54">
        <v>803</v>
      </c>
      <c r="C59" s="54">
        <v>922</v>
      </c>
      <c r="D59" s="54">
        <v>862</v>
      </c>
      <c r="E59" s="54">
        <v>900</v>
      </c>
      <c r="F59" s="54"/>
      <c r="G59" s="54">
        <v>38</v>
      </c>
      <c r="H59" s="52">
        <v>4.4000000000000004</v>
      </c>
      <c r="I59" s="52"/>
      <c r="J59" s="54" t="s">
        <v>41</v>
      </c>
      <c r="K59" s="52" t="s">
        <v>41</v>
      </c>
      <c r="L59" s="54" t="s">
        <v>41</v>
      </c>
      <c r="M59" s="52" t="s">
        <v>41</v>
      </c>
    </row>
    <row r="60" spans="1:13" s="85" customFormat="1" ht="11.25">
      <c r="A60" s="87">
        <v>42737</v>
      </c>
      <c r="B60" s="54">
        <v>804</v>
      </c>
      <c r="C60" s="54">
        <v>923</v>
      </c>
      <c r="D60" s="54">
        <v>864</v>
      </c>
      <c r="E60" s="54">
        <v>847</v>
      </c>
      <c r="F60" s="54"/>
      <c r="G60" s="54">
        <v>-17</v>
      </c>
      <c r="H60" s="52">
        <v>-2</v>
      </c>
      <c r="I60" s="52"/>
      <c r="J60" s="54" t="s">
        <v>41</v>
      </c>
      <c r="K60" s="52" t="s">
        <v>41</v>
      </c>
      <c r="L60" s="54" t="s">
        <v>41</v>
      </c>
      <c r="M60" s="52" t="s">
        <v>41</v>
      </c>
    </row>
    <row r="61" spans="1:13" s="85" customFormat="1" ht="11.25">
      <c r="A61" s="87">
        <v>42744</v>
      </c>
      <c r="B61" s="54">
        <v>806</v>
      </c>
      <c r="C61" s="54">
        <v>924</v>
      </c>
      <c r="D61" s="54">
        <v>865</v>
      </c>
      <c r="E61" s="54">
        <v>904</v>
      </c>
      <c r="F61" s="54"/>
      <c r="G61" s="54">
        <v>39</v>
      </c>
      <c r="H61" s="52">
        <v>4.5</v>
      </c>
      <c r="I61" s="52"/>
      <c r="J61" s="54" t="s">
        <v>41</v>
      </c>
      <c r="K61" s="52" t="s">
        <v>41</v>
      </c>
      <c r="L61" s="54" t="s">
        <v>41</v>
      </c>
      <c r="M61" s="52" t="s">
        <v>41</v>
      </c>
    </row>
    <row r="62" spans="1:13" s="85" customFormat="1" ht="11.25">
      <c r="A62" s="87">
        <v>42751</v>
      </c>
      <c r="B62" s="54">
        <v>807</v>
      </c>
      <c r="C62" s="54">
        <v>926</v>
      </c>
      <c r="D62" s="54">
        <v>867</v>
      </c>
      <c r="E62" s="54">
        <v>853</v>
      </c>
      <c r="F62" s="54"/>
      <c r="G62" s="54">
        <v>-14</v>
      </c>
      <c r="H62" s="52">
        <v>-1.6</v>
      </c>
      <c r="I62" s="52"/>
      <c r="J62" s="54" t="s">
        <v>41</v>
      </c>
      <c r="K62" s="52" t="s">
        <v>41</v>
      </c>
      <c r="L62" s="54" t="s">
        <v>41</v>
      </c>
      <c r="M62" s="52" t="s">
        <v>41</v>
      </c>
    </row>
    <row r="63" spans="1:13" s="85" customFormat="1" ht="11.25">
      <c r="A63" s="87">
        <v>42758</v>
      </c>
      <c r="B63" s="54">
        <v>809</v>
      </c>
      <c r="C63" s="54">
        <v>928</v>
      </c>
      <c r="D63" s="54">
        <v>868</v>
      </c>
      <c r="E63" s="54">
        <v>875</v>
      </c>
      <c r="F63" s="54"/>
      <c r="G63" s="54">
        <v>7</v>
      </c>
      <c r="H63" s="52">
        <v>0.8</v>
      </c>
      <c r="I63" s="52"/>
      <c r="J63" s="54" t="s">
        <v>41</v>
      </c>
      <c r="K63" s="52" t="s">
        <v>41</v>
      </c>
      <c r="L63" s="54" t="s">
        <v>41</v>
      </c>
      <c r="M63" s="52" t="s">
        <v>41</v>
      </c>
    </row>
    <row r="64" spans="1:13" s="85" customFormat="1" ht="11.25">
      <c r="A64" s="87">
        <v>42765</v>
      </c>
      <c r="B64" s="54">
        <v>811</v>
      </c>
      <c r="C64" s="54">
        <v>929</v>
      </c>
      <c r="D64" s="54">
        <v>870</v>
      </c>
      <c r="E64" s="54">
        <v>836</v>
      </c>
      <c r="F64" s="54"/>
      <c r="G64" s="54">
        <v>-34</v>
      </c>
      <c r="H64" s="52">
        <v>-3.9</v>
      </c>
      <c r="I64" s="52"/>
      <c r="J64" s="54" t="s">
        <v>41</v>
      </c>
      <c r="K64" s="52" t="s">
        <v>41</v>
      </c>
      <c r="L64" s="54" t="s">
        <v>41</v>
      </c>
      <c r="M64" s="52" t="s">
        <v>41</v>
      </c>
    </row>
    <row r="65" spans="1:13" s="85" customFormat="1" ht="11.25">
      <c r="A65" s="87">
        <v>42772</v>
      </c>
      <c r="B65" s="54">
        <v>813</v>
      </c>
      <c r="C65" s="54">
        <v>931</v>
      </c>
      <c r="D65" s="54">
        <v>872</v>
      </c>
      <c r="E65" s="54">
        <v>829</v>
      </c>
      <c r="F65" s="54"/>
      <c r="G65" s="54">
        <v>-43</v>
      </c>
      <c r="H65" s="52">
        <v>-4.9000000000000004</v>
      </c>
      <c r="I65" s="52"/>
      <c r="J65" s="54" t="s">
        <v>41</v>
      </c>
      <c r="K65" s="52" t="s">
        <v>41</v>
      </c>
      <c r="L65" s="54" t="s">
        <v>41</v>
      </c>
      <c r="M65" s="52" t="s">
        <v>41</v>
      </c>
    </row>
    <row r="66" spans="1:13" s="85" customFormat="1" ht="11.25">
      <c r="A66" s="87">
        <v>42779</v>
      </c>
      <c r="B66" s="54">
        <v>815</v>
      </c>
      <c r="C66" s="54">
        <v>933</v>
      </c>
      <c r="D66" s="54">
        <v>874</v>
      </c>
      <c r="E66" s="54">
        <v>867</v>
      </c>
      <c r="F66" s="54"/>
      <c r="G66" s="54">
        <v>-7</v>
      </c>
      <c r="H66" s="52">
        <v>-0.8</v>
      </c>
      <c r="I66" s="52"/>
      <c r="J66" s="54" t="s">
        <v>41</v>
      </c>
      <c r="K66" s="52" t="s">
        <v>41</v>
      </c>
      <c r="L66" s="54" t="s">
        <v>41</v>
      </c>
      <c r="M66" s="52" t="s">
        <v>41</v>
      </c>
    </row>
    <row r="67" spans="1:13" s="85" customFormat="1" ht="11.25">
      <c r="A67" s="87">
        <v>42786</v>
      </c>
      <c r="B67" s="54">
        <v>817</v>
      </c>
      <c r="C67" s="54">
        <v>935</v>
      </c>
      <c r="D67" s="54">
        <v>876</v>
      </c>
      <c r="E67" s="54">
        <v>925</v>
      </c>
      <c r="F67" s="54"/>
      <c r="G67" s="54">
        <v>49</v>
      </c>
      <c r="H67" s="52">
        <v>5.6</v>
      </c>
      <c r="I67" s="52"/>
      <c r="J67" s="54" t="s">
        <v>41</v>
      </c>
      <c r="K67" s="52" t="s">
        <v>41</v>
      </c>
      <c r="L67" s="54" t="s">
        <v>41</v>
      </c>
      <c r="M67" s="52" t="s">
        <v>41</v>
      </c>
    </row>
    <row r="68" spans="1:13" s="85" customFormat="1" ht="11.25">
      <c r="A68" s="87">
        <v>42793</v>
      </c>
      <c r="B68" s="54">
        <v>819</v>
      </c>
      <c r="C68" s="54">
        <v>937</v>
      </c>
      <c r="D68" s="54">
        <v>878</v>
      </c>
      <c r="E68" s="54">
        <v>888</v>
      </c>
      <c r="F68" s="54"/>
      <c r="G68" s="54">
        <v>10</v>
      </c>
      <c r="H68" s="52">
        <v>1.1000000000000001</v>
      </c>
      <c r="I68" s="52"/>
      <c r="J68" s="54" t="s">
        <v>41</v>
      </c>
      <c r="K68" s="52" t="s">
        <v>41</v>
      </c>
      <c r="L68" s="54" t="s">
        <v>41</v>
      </c>
      <c r="M68" s="52" t="s">
        <v>41</v>
      </c>
    </row>
    <row r="69" spans="1:13" s="85" customFormat="1" ht="11.25">
      <c r="A69" s="87">
        <v>42800</v>
      </c>
      <c r="B69" s="54">
        <v>821</v>
      </c>
      <c r="C69" s="54">
        <v>939</v>
      </c>
      <c r="D69" s="54">
        <v>880</v>
      </c>
      <c r="E69" s="54">
        <v>928</v>
      </c>
      <c r="F69" s="54"/>
      <c r="G69" s="54">
        <v>48</v>
      </c>
      <c r="H69" s="52">
        <v>5.5</v>
      </c>
      <c r="I69" s="52"/>
      <c r="J69" s="54" t="s">
        <v>41</v>
      </c>
      <c r="K69" s="52" t="s">
        <v>41</v>
      </c>
      <c r="L69" s="54" t="s">
        <v>41</v>
      </c>
      <c r="M69" s="52" t="s">
        <v>41</v>
      </c>
    </row>
    <row r="70" spans="1:13" s="85" customFormat="1" ht="11.25">
      <c r="A70" s="87">
        <v>42807</v>
      </c>
      <c r="B70" s="54">
        <v>823</v>
      </c>
      <c r="C70" s="54">
        <v>941</v>
      </c>
      <c r="D70" s="54">
        <v>882</v>
      </c>
      <c r="E70" s="54">
        <v>853</v>
      </c>
      <c r="F70" s="54"/>
      <c r="G70" s="54">
        <v>-29</v>
      </c>
      <c r="H70" s="52">
        <v>-3.3</v>
      </c>
      <c r="I70" s="52"/>
      <c r="J70" s="54" t="s">
        <v>41</v>
      </c>
      <c r="K70" s="52" t="s">
        <v>41</v>
      </c>
      <c r="L70" s="54" t="s">
        <v>41</v>
      </c>
      <c r="M70" s="52" t="s">
        <v>41</v>
      </c>
    </row>
    <row r="71" spans="1:13" s="85" customFormat="1" ht="11.25">
      <c r="A71" s="87">
        <v>42814</v>
      </c>
      <c r="B71" s="54">
        <v>825</v>
      </c>
      <c r="C71" s="54">
        <v>943</v>
      </c>
      <c r="D71" s="54">
        <v>884</v>
      </c>
      <c r="E71" s="54">
        <v>869</v>
      </c>
      <c r="F71" s="54"/>
      <c r="G71" s="54">
        <v>-15</v>
      </c>
      <c r="H71" s="52">
        <v>-1.7</v>
      </c>
      <c r="I71" s="52"/>
      <c r="J71" s="54" t="s">
        <v>41</v>
      </c>
      <c r="K71" s="52" t="s">
        <v>41</v>
      </c>
      <c r="L71" s="54" t="s">
        <v>41</v>
      </c>
      <c r="M71" s="52" t="s">
        <v>41</v>
      </c>
    </row>
    <row r="72" spans="1:13" s="85" customFormat="1" ht="11.25">
      <c r="A72" s="87">
        <v>42821</v>
      </c>
      <c r="B72" s="54">
        <v>827</v>
      </c>
      <c r="C72" s="54">
        <v>945</v>
      </c>
      <c r="D72" s="54">
        <v>886</v>
      </c>
      <c r="E72" s="54">
        <v>873</v>
      </c>
      <c r="F72" s="54"/>
      <c r="G72" s="54">
        <v>-13</v>
      </c>
      <c r="H72" s="52">
        <v>-1.5</v>
      </c>
      <c r="I72" s="52"/>
      <c r="J72" s="54" t="s">
        <v>41</v>
      </c>
      <c r="K72" s="52" t="s">
        <v>41</v>
      </c>
      <c r="L72" s="54" t="s">
        <v>41</v>
      </c>
      <c r="M72" s="52" t="s">
        <v>41</v>
      </c>
    </row>
    <row r="73" spans="1:13" s="85" customFormat="1" ht="11.25">
      <c r="A73" s="87">
        <v>42828</v>
      </c>
      <c r="B73" s="54">
        <v>829</v>
      </c>
      <c r="C73" s="54">
        <v>947</v>
      </c>
      <c r="D73" s="54">
        <v>888</v>
      </c>
      <c r="E73" s="54">
        <v>891</v>
      </c>
      <c r="F73" s="54"/>
      <c r="G73" s="54">
        <v>3</v>
      </c>
      <c r="H73" s="52">
        <v>0.3</v>
      </c>
      <c r="I73" s="52"/>
      <c r="J73" s="54" t="s">
        <v>41</v>
      </c>
      <c r="K73" s="52" t="s">
        <v>41</v>
      </c>
      <c r="L73" s="54" t="s">
        <v>41</v>
      </c>
      <c r="M73" s="52" t="s">
        <v>41</v>
      </c>
    </row>
    <row r="74" spans="1:13" s="85" customFormat="1" ht="11.25">
      <c r="A74" s="87">
        <v>42835</v>
      </c>
      <c r="B74" s="54">
        <v>830</v>
      </c>
      <c r="C74" s="54">
        <v>948</v>
      </c>
      <c r="D74" s="54">
        <v>889</v>
      </c>
      <c r="E74" s="54">
        <v>870</v>
      </c>
      <c r="F74" s="54"/>
      <c r="G74" s="54">
        <v>-19</v>
      </c>
      <c r="H74" s="52">
        <v>-2.1</v>
      </c>
      <c r="I74" s="52"/>
      <c r="J74" s="54" t="s">
        <v>41</v>
      </c>
      <c r="K74" s="52" t="s">
        <v>41</v>
      </c>
      <c r="L74" s="54" t="s">
        <v>41</v>
      </c>
      <c r="M74" s="52" t="s">
        <v>41</v>
      </c>
    </row>
    <row r="75" spans="1:13" s="85" customFormat="1" ht="11.25">
      <c r="A75" s="87">
        <v>42842</v>
      </c>
      <c r="B75" s="54">
        <v>832</v>
      </c>
      <c r="C75" s="54">
        <v>950</v>
      </c>
      <c r="D75" s="54">
        <v>891</v>
      </c>
      <c r="E75" s="54">
        <v>878</v>
      </c>
      <c r="F75" s="54"/>
      <c r="G75" s="54">
        <v>-13</v>
      </c>
      <c r="H75" s="52">
        <v>-1.5</v>
      </c>
      <c r="I75" s="52"/>
      <c r="J75" s="54" t="s">
        <v>41</v>
      </c>
      <c r="K75" s="52" t="s">
        <v>41</v>
      </c>
      <c r="L75" s="54" t="s">
        <v>41</v>
      </c>
      <c r="M75" s="52" t="s">
        <v>41</v>
      </c>
    </row>
    <row r="76" spans="1:13" s="85" customFormat="1" ht="11.25">
      <c r="A76" s="87">
        <v>42849</v>
      </c>
      <c r="B76" s="54">
        <v>833</v>
      </c>
      <c r="C76" s="54">
        <v>951</v>
      </c>
      <c r="D76" s="54">
        <v>892</v>
      </c>
      <c r="E76" s="54">
        <v>872</v>
      </c>
      <c r="F76" s="54"/>
      <c r="G76" s="54">
        <v>-20</v>
      </c>
      <c r="H76" s="52">
        <v>-2.2000000000000002</v>
      </c>
      <c r="I76" s="52"/>
      <c r="J76" s="54" t="s">
        <v>41</v>
      </c>
      <c r="K76" s="52" t="s">
        <v>41</v>
      </c>
      <c r="L76" s="54" t="s">
        <v>41</v>
      </c>
      <c r="M76" s="52" t="s">
        <v>41</v>
      </c>
    </row>
    <row r="77" spans="1:13" s="85" customFormat="1" ht="11.25">
      <c r="A77" s="87">
        <v>42856</v>
      </c>
      <c r="B77" s="54">
        <v>834</v>
      </c>
      <c r="C77" s="54">
        <v>952</v>
      </c>
      <c r="D77" s="54">
        <v>893</v>
      </c>
      <c r="E77" s="54">
        <v>857</v>
      </c>
      <c r="F77" s="54"/>
      <c r="G77" s="54">
        <v>-36</v>
      </c>
      <c r="H77" s="52">
        <v>-4</v>
      </c>
      <c r="I77" s="52"/>
      <c r="J77" s="54" t="s">
        <v>41</v>
      </c>
      <c r="K77" s="52" t="s">
        <v>41</v>
      </c>
      <c r="L77" s="54" t="s">
        <v>41</v>
      </c>
      <c r="M77" s="52" t="s">
        <v>41</v>
      </c>
    </row>
    <row r="78" spans="1:13" s="85" customFormat="1" ht="11.25">
      <c r="A78" s="87">
        <v>42863</v>
      </c>
      <c r="B78" s="54">
        <v>835</v>
      </c>
      <c r="C78" s="54">
        <v>953</v>
      </c>
      <c r="D78" s="54">
        <v>894</v>
      </c>
      <c r="E78" s="54">
        <v>903</v>
      </c>
      <c r="F78" s="54"/>
      <c r="G78" s="54">
        <v>9</v>
      </c>
      <c r="H78" s="52">
        <v>1</v>
      </c>
      <c r="I78" s="52"/>
      <c r="J78" s="54" t="s">
        <v>41</v>
      </c>
      <c r="K78" s="52" t="s">
        <v>41</v>
      </c>
      <c r="L78" s="54" t="s">
        <v>41</v>
      </c>
      <c r="M78" s="52" t="s">
        <v>41</v>
      </c>
    </row>
    <row r="79" spans="1:13" s="85" customFormat="1" ht="11.25">
      <c r="A79" s="87">
        <v>42870</v>
      </c>
      <c r="B79" s="54">
        <v>836</v>
      </c>
      <c r="C79" s="54">
        <v>954</v>
      </c>
      <c r="D79" s="54">
        <v>895</v>
      </c>
      <c r="E79" s="54">
        <v>868</v>
      </c>
      <c r="F79" s="54"/>
      <c r="G79" s="54">
        <v>-27</v>
      </c>
      <c r="H79" s="52">
        <v>-3</v>
      </c>
      <c r="I79" s="52"/>
      <c r="J79" s="54" t="s">
        <v>41</v>
      </c>
      <c r="K79" s="52" t="s">
        <v>41</v>
      </c>
      <c r="L79" s="54" t="s">
        <v>41</v>
      </c>
      <c r="M79" s="52" t="s">
        <v>41</v>
      </c>
    </row>
    <row r="80" spans="1:13" s="85" customFormat="1" ht="11.25">
      <c r="A80" s="87">
        <v>42877</v>
      </c>
      <c r="B80" s="54">
        <v>837</v>
      </c>
      <c r="C80" s="54">
        <v>955</v>
      </c>
      <c r="D80" s="54">
        <v>896</v>
      </c>
      <c r="E80" s="54">
        <v>891</v>
      </c>
      <c r="F80" s="54"/>
      <c r="G80" s="54">
        <v>-5</v>
      </c>
      <c r="H80" s="52">
        <v>-0.6</v>
      </c>
      <c r="I80" s="52"/>
      <c r="J80" s="54" t="s">
        <v>41</v>
      </c>
      <c r="K80" s="52" t="s">
        <v>41</v>
      </c>
      <c r="L80" s="54" t="s">
        <v>41</v>
      </c>
      <c r="M80" s="52" t="s">
        <v>41</v>
      </c>
    </row>
    <row r="81" spans="1:13" s="85" customFormat="1" ht="11.25">
      <c r="A81" s="87">
        <v>42884</v>
      </c>
      <c r="B81" s="54">
        <v>837</v>
      </c>
      <c r="C81" s="54">
        <v>955</v>
      </c>
      <c r="D81" s="54">
        <v>896</v>
      </c>
      <c r="E81" s="54">
        <v>848</v>
      </c>
      <c r="F81" s="54"/>
      <c r="G81" s="54">
        <v>-48</v>
      </c>
      <c r="H81" s="52">
        <v>-5.4</v>
      </c>
      <c r="I81" s="52"/>
      <c r="J81" s="54" t="s">
        <v>41</v>
      </c>
      <c r="K81" s="52" t="s">
        <v>41</v>
      </c>
      <c r="L81" s="54" t="s">
        <v>41</v>
      </c>
      <c r="M81" s="52" t="s">
        <v>41</v>
      </c>
    </row>
    <row r="82" spans="1:13" s="85" customFormat="1" ht="11.25">
      <c r="A82" s="87">
        <v>42891</v>
      </c>
      <c r="B82" s="54">
        <v>837</v>
      </c>
      <c r="C82" s="54">
        <v>955</v>
      </c>
      <c r="D82" s="54">
        <v>896</v>
      </c>
      <c r="E82" s="54">
        <v>904</v>
      </c>
      <c r="F82" s="54"/>
      <c r="G82" s="54">
        <v>8</v>
      </c>
      <c r="H82" s="52">
        <v>0.9</v>
      </c>
      <c r="I82" s="52"/>
      <c r="J82" s="54" t="s">
        <v>41</v>
      </c>
      <c r="K82" s="52" t="s">
        <v>41</v>
      </c>
      <c r="L82" s="54" t="s">
        <v>41</v>
      </c>
      <c r="M82" s="52" t="s">
        <v>41</v>
      </c>
    </row>
    <row r="83" spans="1:13" s="85" customFormat="1" ht="11.25">
      <c r="A83" s="87">
        <v>42898</v>
      </c>
      <c r="B83" s="54">
        <v>837</v>
      </c>
      <c r="C83" s="54">
        <v>955</v>
      </c>
      <c r="D83" s="54">
        <v>896</v>
      </c>
      <c r="E83" s="54">
        <v>844</v>
      </c>
      <c r="F83" s="54"/>
      <c r="G83" s="54">
        <v>-52</v>
      </c>
      <c r="H83" s="52">
        <v>-5.8</v>
      </c>
      <c r="I83" s="52"/>
      <c r="J83" s="54" t="s">
        <v>41</v>
      </c>
      <c r="K83" s="52" t="s">
        <v>41</v>
      </c>
      <c r="L83" s="54" t="s">
        <v>41</v>
      </c>
      <c r="M83" s="52" t="s">
        <v>41</v>
      </c>
    </row>
    <row r="84" spans="1:13" s="85" customFormat="1" ht="11.25">
      <c r="A84" s="87">
        <v>42905</v>
      </c>
      <c r="B84" s="54">
        <v>837</v>
      </c>
      <c r="C84" s="54">
        <v>955</v>
      </c>
      <c r="D84" s="54">
        <v>896</v>
      </c>
      <c r="E84" s="54">
        <v>878</v>
      </c>
      <c r="F84" s="54"/>
      <c r="G84" s="54">
        <v>-18</v>
      </c>
      <c r="H84" s="52">
        <v>-2</v>
      </c>
      <c r="I84" s="52"/>
      <c r="J84" s="54" t="s">
        <v>41</v>
      </c>
      <c r="K84" s="52" t="s">
        <v>41</v>
      </c>
      <c r="L84" s="54" t="s">
        <v>41</v>
      </c>
      <c r="M84" s="52" t="s">
        <v>41</v>
      </c>
    </row>
    <row r="85" spans="1:13" s="85" customFormat="1" ht="11.25">
      <c r="A85" s="87">
        <v>42912</v>
      </c>
      <c r="B85" s="54">
        <v>837</v>
      </c>
      <c r="C85" s="54">
        <v>955</v>
      </c>
      <c r="D85" s="54">
        <v>896</v>
      </c>
      <c r="E85" s="54">
        <v>911</v>
      </c>
      <c r="F85" s="54"/>
      <c r="G85" s="54">
        <v>15</v>
      </c>
      <c r="H85" s="52">
        <v>1.7</v>
      </c>
      <c r="I85" s="52"/>
      <c r="J85" s="54" t="s">
        <v>41</v>
      </c>
      <c r="K85" s="52" t="s">
        <v>41</v>
      </c>
      <c r="L85" s="54" t="s">
        <v>41</v>
      </c>
      <c r="M85" s="52" t="s">
        <v>41</v>
      </c>
    </row>
    <row r="86" spans="1:13" s="85" customFormat="1" ht="11.25">
      <c r="A86" s="87">
        <v>42919</v>
      </c>
      <c r="B86" s="54">
        <v>836</v>
      </c>
      <c r="C86" s="54">
        <v>954</v>
      </c>
      <c r="D86" s="54">
        <v>895</v>
      </c>
      <c r="E86" s="54">
        <v>896</v>
      </c>
      <c r="F86" s="54"/>
      <c r="G86" s="54">
        <v>1</v>
      </c>
      <c r="H86" s="52">
        <v>0.1</v>
      </c>
      <c r="I86" s="52"/>
      <c r="J86" s="54" t="s">
        <v>41</v>
      </c>
      <c r="K86" s="52" t="s">
        <v>41</v>
      </c>
      <c r="L86" s="54" t="s">
        <v>41</v>
      </c>
      <c r="M86" s="52" t="s">
        <v>41</v>
      </c>
    </row>
    <row r="87" spans="1:13" s="85" customFormat="1" ht="11.25">
      <c r="A87" s="87">
        <v>42926</v>
      </c>
      <c r="B87" s="54">
        <v>835</v>
      </c>
      <c r="C87" s="54">
        <v>953</v>
      </c>
      <c r="D87" s="54">
        <v>894</v>
      </c>
      <c r="E87" s="54">
        <v>923</v>
      </c>
      <c r="F87" s="54"/>
      <c r="G87" s="54">
        <v>29</v>
      </c>
      <c r="H87" s="52">
        <v>3.2</v>
      </c>
      <c r="I87" s="52"/>
      <c r="J87" s="54" t="s">
        <v>41</v>
      </c>
      <c r="K87" s="52" t="s">
        <v>41</v>
      </c>
      <c r="L87" s="54" t="s">
        <v>41</v>
      </c>
      <c r="M87" s="52" t="s">
        <v>41</v>
      </c>
    </row>
    <row r="88" spans="1:13" s="85" customFormat="1" ht="11.25">
      <c r="A88" s="87">
        <v>42933</v>
      </c>
      <c r="B88" s="54">
        <v>834</v>
      </c>
      <c r="C88" s="54">
        <v>953</v>
      </c>
      <c r="D88" s="54">
        <v>894</v>
      </c>
      <c r="E88" s="54">
        <v>928</v>
      </c>
      <c r="F88" s="54"/>
      <c r="G88" s="54">
        <v>34</v>
      </c>
      <c r="H88" s="52">
        <v>3.8</v>
      </c>
      <c r="I88" s="52"/>
      <c r="J88" s="54" t="s">
        <v>41</v>
      </c>
      <c r="K88" s="52" t="s">
        <v>41</v>
      </c>
      <c r="L88" s="54" t="s">
        <v>41</v>
      </c>
      <c r="M88" s="52" t="s">
        <v>41</v>
      </c>
    </row>
    <row r="89" spans="1:13" s="85" customFormat="1" ht="11.25">
      <c r="A89" s="87">
        <v>42940</v>
      </c>
      <c r="B89" s="54">
        <v>833</v>
      </c>
      <c r="C89" s="54">
        <v>952</v>
      </c>
      <c r="D89" s="54">
        <v>893</v>
      </c>
      <c r="E89" s="54">
        <v>937</v>
      </c>
      <c r="F89" s="54"/>
      <c r="G89" s="54">
        <v>44</v>
      </c>
      <c r="H89" s="52">
        <v>4.9000000000000004</v>
      </c>
      <c r="I89" s="52"/>
      <c r="J89" s="54" t="s">
        <v>41</v>
      </c>
      <c r="K89" s="52" t="s">
        <v>41</v>
      </c>
      <c r="L89" s="54" t="s">
        <v>41</v>
      </c>
      <c r="M89" s="52" t="s">
        <v>41</v>
      </c>
    </row>
    <row r="90" spans="1:13" s="85" customFormat="1" ht="11.25">
      <c r="A90" s="87">
        <v>42947</v>
      </c>
      <c r="B90" s="54">
        <v>832</v>
      </c>
      <c r="C90" s="54">
        <v>950</v>
      </c>
      <c r="D90" s="54">
        <v>891</v>
      </c>
      <c r="E90" s="54">
        <v>942</v>
      </c>
      <c r="F90" s="54"/>
      <c r="G90" s="54">
        <v>51</v>
      </c>
      <c r="H90" s="52">
        <v>5.7</v>
      </c>
      <c r="I90" s="52"/>
      <c r="J90" s="54" t="s">
        <v>41</v>
      </c>
      <c r="K90" s="52" t="s">
        <v>41</v>
      </c>
      <c r="L90" s="54" t="s">
        <v>41</v>
      </c>
      <c r="M90" s="52" t="s">
        <v>41</v>
      </c>
    </row>
    <row r="91" spans="1:13" s="85" customFormat="1" ht="11.25">
      <c r="A91" s="87">
        <v>42954</v>
      </c>
      <c r="B91" s="54">
        <v>831</v>
      </c>
      <c r="C91" s="54">
        <v>949</v>
      </c>
      <c r="D91" s="54">
        <v>890</v>
      </c>
      <c r="E91" s="54">
        <v>896</v>
      </c>
      <c r="F91" s="54"/>
      <c r="G91" s="54">
        <v>6</v>
      </c>
      <c r="H91" s="52">
        <v>0.7</v>
      </c>
      <c r="I91" s="52"/>
      <c r="J91" s="54" t="s">
        <v>41</v>
      </c>
      <c r="K91" s="52" t="s">
        <v>41</v>
      </c>
      <c r="L91" s="54" t="s">
        <v>41</v>
      </c>
      <c r="M91" s="52" t="s">
        <v>41</v>
      </c>
    </row>
    <row r="92" spans="1:13" s="85" customFormat="1" ht="11.25">
      <c r="A92" s="87">
        <v>42961</v>
      </c>
      <c r="B92" s="54">
        <v>830</v>
      </c>
      <c r="C92" s="54">
        <v>948</v>
      </c>
      <c r="D92" s="54">
        <v>889</v>
      </c>
      <c r="E92" s="54">
        <v>886</v>
      </c>
      <c r="F92" s="54"/>
      <c r="G92" s="54">
        <v>-3</v>
      </c>
      <c r="H92" s="52">
        <v>-0.3</v>
      </c>
      <c r="I92" s="52"/>
      <c r="J92" s="54" t="s">
        <v>41</v>
      </c>
      <c r="K92" s="52" t="s">
        <v>41</v>
      </c>
      <c r="L92" s="54" t="s">
        <v>41</v>
      </c>
      <c r="M92" s="52" t="s">
        <v>41</v>
      </c>
    </row>
    <row r="93" spans="1:13" s="85" customFormat="1" ht="11.25">
      <c r="A93" s="87">
        <v>42968</v>
      </c>
      <c r="B93" s="54">
        <v>829</v>
      </c>
      <c r="C93" s="54">
        <v>947</v>
      </c>
      <c r="D93" s="54">
        <v>888</v>
      </c>
      <c r="E93" s="54">
        <v>903</v>
      </c>
      <c r="F93" s="54"/>
      <c r="G93" s="54">
        <v>15</v>
      </c>
      <c r="H93" s="52">
        <v>1.7</v>
      </c>
      <c r="I93" s="52"/>
      <c r="J93" s="54" t="s">
        <v>41</v>
      </c>
      <c r="K93" s="52" t="s">
        <v>41</v>
      </c>
      <c r="L93" s="54" t="s">
        <v>41</v>
      </c>
      <c r="M93" s="52" t="s">
        <v>41</v>
      </c>
    </row>
    <row r="94" spans="1:13" s="85" customFormat="1" ht="11.25">
      <c r="A94" s="87">
        <v>42975</v>
      </c>
      <c r="B94" s="54">
        <v>827</v>
      </c>
      <c r="C94" s="54">
        <v>945</v>
      </c>
      <c r="D94" s="54">
        <v>886</v>
      </c>
      <c r="E94" s="54">
        <v>956</v>
      </c>
      <c r="F94" s="54"/>
      <c r="G94" s="54">
        <v>70</v>
      </c>
      <c r="H94" s="52">
        <v>7.9</v>
      </c>
      <c r="I94" s="52"/>
      <c r="J94" s="54">
        <v>11</v>
      </c>
      <c r="K94" s="52">
        <v>1.2</v>
      </c>
      <c r="L94" s="54" t="s">
        <v>41</v>
      </c>
      <c r="M94" s="52" t="s">
        <v>41</v>
      </c>
    </row>
    <row r="95" spans="1:13" s="85" customFormat="1" ht="11.25">
      <c r="A95" s="87">
        <v>42982</v>
      </c>
      <c r="B95" s="54">
        <v>826</v>
      </c>
      <c r="C95" s="54">
        <v>944</v>
      </c>
      <c r="D95" s="54">
        <v>885</v>
      </c>
      <c r="E95" s="54">
        <v>861</v>
      </c>
      <c r="F95" s="54"/>
      <c r="G95" s="54">
        <v>-24</v>
      </c>
      <c r="H95" s="52">
        <v>-2.7</v>
      </c>
      <c r="I95" s="52"/>
      <c r="J95" s="54" t="s">
        <v>41</v>
      </c>
      <c r="K95" s="52" t="s">
        <v>41</v>
      </c>
      <c r="L95" s="54" t="s">
        <v>41</v>
      </c>
      <c r="M95" s="52" t="s">
        <v>41</v>
      </c>
    </row>
    <row r="96" spans="1:13" s="85" customFormat="1" ht="11.25">
      <c r="A96" s="87">
        <v>42989</v>
      </c>
      <c r="B96" s="54">
        <v>825</v>
      </c>
      <c r="C96" s="54">
        <v>943</v>
      </c>
      <c r="D96" s="54">
        <v>884</v>
      </c>
      <c r="E96" s="54">
        <v>921</v>
      </c>
      <c r="F96" s="54"/>
      <c r="G96" s="54">
        <v>37</v>
      </c>
      <c r="H96" s="52">
        <v>4.2</v>
      </c>
      <c r="I96" s="52"/>
      <c r="J96" s="54" t="s">
        <v>41</v>
      </c>
      <c r="K96" s="52" t="s">
        <v>41</v>
      </c>
      <c r="L96" s="54" t="s">
        <v>41</v>
      </c>
      <c r="M96" s="52" t="s">
        <v>41</v>
      </c>
    </row>
    <row r="97" spans="1:13" s="85" customFormat="1" ht="11.25">
      <c r="A97" s="87">
        <v>42996</v>
      </c>
      <c r="B97" s="54">
        <v>824</v>
      </c>
      <c r="C97" s="54">
        <v>942</v>
      </c>
      <c r="D97" s="54">
        <v>883</v>
      </c>
      <c r="E97" s="54">
        <v>879</v>
      </c>
      <c r="F97" s="54"/>
      <c r="G97" s="54">
        <v>-4</v>
      </c>
      <c r="H97" s="52">
        <v>-0.5</v>
      </c>
      <c r="I97" s="52"/>
      <c r="J97" s="54" t="s">
        <v>41</v>
      </c>
      <c r="K97" s="52" t="s">
        <v>41</v>
      </c>
      <c r="L97" s="54" t="s">
        <v>41</v>
      </c>
      <c r="M97" s="52" t="s">
        <v>41</v>
      </c>
    </row>
    <row r="98" spans="1:13" s="85" customFormat="1" ht="11.25">
      <c r="A98" s="87">
        <v>43003</v>
      </c>
      <c r="B98" s="54">
        <v>822</v>
      </c>
      <c r="C98" s="54">
        <v>941</v>
      </c>
      <c r="D98" s="54">
        <v>881</v>
      </c>
      <c r="E98" s="54">
        <v>847</v>
      </c>
      <c r="F98" s="54"/>
      <c r="G98" s="54">
        <v>-34</v>
      </c>
      <c r="H98" s="52">
        <v>-3.9</v>
      </c>
      <c r="I98" s="52"/>
      <c r="J98" s="54" t="s">
        <v>41</v>
      </c>
      <c r="K98" s="52" t="s">
        <v>41</v>
      </c>
      <c r="L98" s="54" t="s">
        <v>41</v>
      </c>
      <c r="M98" s="52" t="s">
        <v>41</v>
      </c>
    </row>
    <row r="99" spans="1:13" s="85" customFormat="1" ht="11.25">
      <c r="A99" s="87">
        <v>43010</v>
      </c>
      <c r="B99" s="54">
        <v>821</v>
      </c>
      <c r="C99" s="54">
        <v>940</v>
      </c>
      <c r="D99" s="54">
        <v>880</v>
      </c>
      <c r="E99" s="54">
        <v>897</v>
      </c>
      <c r="F99" s="54"/>
      <c r="G99" s="54">
        <v>17</v>
      </c>
      <c r="H99" s="52">
        <v>1.9</v>
      </c>
      <c r="I99" s="52"/>
      <c r="J99" s="54" t="s">
        <v>41</v>
      </c>
      <c r="K99" s="52" t="s">
        <v>41</v>
      </c>
      <c r="L99" s="54" t="s">
        <v>41</v>
      </c>
      <c r="M99" s="52" t="s">
        <v>41</v>
      </c>
    </row>
    <row r="100" spans="1:13" s="85" customFormat="1" ht="11.25">
      <c r="A100" s="87">
        <v>43017</v>
      </c>
      <c r="B100" s="54">
        <v>820</v>
      </c>
      <c r="C100" s="54">
        <v>939</v>
      </c>
      <c r="D100" s="54">
        <v>880</v>
      </c>
      <c r="E100" s="54">
        <v>844</v>
      </c>
      <c r="F100" s="54"/>
      <c r="G100" s="54">
        <v>-36</v>
      </c>
      <c r="H100" s="52">
        <v>-4.0999999999999996</v>
      </c>
      <c r="I100" s="52"/>
      <c r="J100" s="54" t="s">
        <v>41</v>
      </c>
      <c r="K100" s="52" t="s">
        <v>41</v>
      </c>
      <c r="L100" s="54" t="s">
        <v>41</v>
      </c>
      <c r="M100" s="52" t="s">
        <v>41</v>
      </c>
    </row>
    <row r="101" spans="1:13" s="85" customFormat="1" ht="11.25">
      <c r="A101" s="87">
        <v>43024</v>
      </c>
      <c r="B101" s="54">
        <v>820</v>
      </c>
      <c r="C101" s="54">
        <v>938</v>
      </c>
      <c r="D101" s="54">
        <v>879</v>
      </c>
      <c r="E101" s="54">
        <v>857</v>
      </c>
      <c r="F101" s="54"/>
      <c r="G101" s="54">
        <v>-22</v>
      </c>
      <c r="H101" s="52">
        <v>-2.5</v>
      </c>
      <c r="I101" s="52"/>
      <c r="J101" s="54" t="s">
        <v>41</v>
      </c>
      <c r="K101" s="52" t="s">
        <v>41</v>
      </c>
      <c r="L101" s="54" t="s">
        <v>41</v>
      </c>
      <c r="M101" s="52" t="s">
        <v>41</v>
      </c>
    </row>
    <row r="102" spans="1:13" s="85" customFormat="1" ht="11.25">
      <c r="A102" s="87">
        <v>43031</v>
      </c>
      <c r="B102" s="54">
        <v>819</v>
      </c>
      <c r="C102" s="54">
        <v>937</v>
      </c>
      <c r="D102" s="54">
        <v>878</v>
      </c>
      <c r="E102" s="54">
        <v>867</v>
      </c>
      <c r="F102" s="54"/>
      <c r="G102" s="54">
        <v>-11</v>
      </c>
      <c r="H102" s="52">
        <v>-1.3</v>
      </c>
      <c r="I102" s="52"/>
      <c r="J102" s="54" t="s">
        <v>41</v>
      </c>
      <c r="K102" s="52" t="s">
        <v>41</v>
      </c>
      <c r="L102" s="54" t="s">
        <v>41</v>
      </c>
      <c r="M102" s="52" t="s">
        <v>41</v>
      </c>
    </row>
    <row r="103" spans="1:13" s="85" customFormat="1" ht="11.25">
      <c r="A103" s="87">
        <v>43038</v>
      </c>
      <c r="B103" s="54">
        <v>818</v>
      </c>
      <c r="C103" s="54">
        <v>937</v>
      </c>
      <c r="D103" s="54">
        <v>878</v>
      </c>
      <c r="E103" s="54">
        <v>894</v>
      </c>
      <c r="F103" s="54"/>
      <c r="G103" s="54">
        <v>16</v>
      </c>
      <c r="H103" s="52">
        <v>1.8</v>
      </c>
      <c r="I103" s="52"/>
      <c r="J103" s="54" t="s">
        <v>41</v>
      </c>
      <c r="K103" s="52" t="s">
        <v>41</v>
      </c>
      <c r="L103" s="54" t="s">
        <v>41</v>
      </c>
      <c r="M103" s="52" t="s">
        <v>41</v>
      </c>
    </row>
    <row r="104" spans="1:13" s="85" customFormat="1" ht="11.25">
      <c r="A104" s="87">
        <v>43045</v>
      </c>
      <c r="B104" s="54">
        <v>818</v>
      </c>
      <c r="C104" s="54">
        <v>936</v>
      </c>
      <c r="D104" s="54">
        <v>877</v>
      </c>
      <c r="E104" s="54">
        <v>867</v>
      </c>
      <c r="F104" s="54"/>
      <c r="G104" s="54">
        <v>-10</v>
      </c>
      <c r="H104" s="52">
        <v>-1.1000000000000001</v>
      </c>
      <c r="I104" s="52"/>
      <c r="J104" s="54" t="s">
        <v>41</v>
      </c>
      <c r="K104" s="52" t="s">
        <v>41</v>
      </c>
      <c r="L104" s="54" t="s">
        <v>41</v>
      </c>
      <c r="M104" s="52" t="s">
        <v>41</v>
      </c>
    </row>
    <row r="105" spans="1:13" s="85" customFormat="1" ht="11.25">
      <c r="A105" s="87">
        <v>43052</v>
      </c>
      <c r="B105" s="54">
        <v>818</v>
      </c>
      <c r="C105" s="54">
        <v>936</v>
      </c>
      <c r="D105" s="54">
        <v>877</v>
      </c>
      <c r="E105" s="54">
        <v>882</v>
      </c>
      <c r="F105" s="54"/>
      <c r="G105" s="54">
        <v>5</v>
      </c>
      <c r="H105" s="52">
        <v>0.6</v>
      </c>
      <c r="I105" s="52"/>
      <c r="J105" s="54" t="s">
        <v>41</v>
      </c>
      <c r="K105" s="52" t="s">
        <v>41</v>
      </c>
      <c r="L105" s="54" t="s">
        <v>41</v>
      </c>
      <c r="M105" s="52" t="s">
        <v>41</v>
      </c>
    </row>
    <row r="106" spans="1:13" s="85" customFormat="1" ht="11.25">
      <c r="A106" s="87">
        <v>43059</v>
      </c>
      <c r="B106" s="54">
        <v>818</v>
      </c>
      <c r="C106" s="54">
        <v>936</v>
      </c>
      <c r="D106" s="54">
        <v>877</v>
      </c>
      <c r="E106" s="54">
        <v>886</v>
      </c>
      <c r="F106" s="54"/>
      <c r="G106" s="54">
        <v>9</v>
      </c>
      <c r="H106" s="52">
        <v>1</v>
      </c>
      <c r="I106" s="52"/>
      <c r="J106" s="54" t="s">
        <v>41</v>
      </c>
      <c r="K106" s="52" t="s">
        <v>41</v>
      </c>
      <c r="L106" s="54" t="s">
        <v>41</v>
      </c>
      <c r="M106" s="52" t="s">
        <v>41</v>
      </c>
    </row>
    <row r="107" spans="1:13" s="85" customFormat="1" ht="11.25">
      <c r="A107" s="87">
        <v>43066</v>
      </c>
      <c r="B107" s="54">
        <v>818</v>
      </c>
      <c r="C107" s="54">
        <v>937</v>
      </c>
      <c r="D107" s="54">
        <v>878</v>
      </c>
      <c r="E107" s="54">
        <v>886</v>
      </c>
      <c r="F107" s="54"/>
      <c r="G107" s="54">
        <v>8</v>
      </c>
      <c r="H107" s="52">
        <v>0.9</v>
      </c>
      <c r="I107" s="52"/>
      <c r="J107" s="54" t="s">
        <v>41</v>
      </c>
      <c r="K107" s="52" t="s">
        <v>41</v>
      </c>
      <c r="L107" s="54" t="s">
        <v>41</v>
      </c>
      <c r="M107" s="52" t="s">
        <v>41</v>
      </c>
    </row>
    <row r="108" spans="1:13" s="86" customFormat="1" ht="11.25">
      <c r="A108" s="87">
        <v>43073</v>
      </c>
      <c r="B108" s="55">
        <v>819</v>
      </c>
      <c r="C108" s="55">
        <v>937</v>
      </c>
      <c r="D108" s="55">
        <v>878</v>
      </c>
      <c r="E108" s="55">
        <v>853</v>
      </c>
      <c r="F108" s="55"/>
      <c r="G108" s="54">
        <v>-25</v>
      </c>
      <c r="H108" s="52">
        <v>-2.8</v>
      </c>
      <c r="I108" s="52"/>
      <c r="J108" s="54" t="s">
        <v>41</v>
      </c>
      <c r="K108" s="52" t="s">
        <v>41</v>
      </c>
      <c r="L108" s="54" t="s">
        <v>41</v>
      </c>
      <c r="M108" s="52" t="s">
        <v>41</v>
      </c>
    </row>
    <row r="109" spans="1:13" s="86" customFormat="1" ht="11.25">
      <c r="A109" s="87">
        <v>43080</v>
      </c>
      <c r="B109" s="55">
        <v>820</v>
      </c>
      <c r="C109" s="55">
        <v>938</v>
      </c>
      <c r="D109" s="55">
        <v>879</v>
      </c>
      <c r="E109" s="55">
        <v>879</v>
      </c>
      <c r="F109" s="55"/>
      <c r="G109" s="54">
        <v>0</v>
      </c>
      <c r="H109" s="52">
        <v>0</v>
      </c>
      <c r="I109" s="52"/>
      <c r="J109" s="54" t="s">
        <v>41</v>
      </c>
      <c r="K109" s="52" t="s">
        <v>41</v>
      </c>
      <c r="L109" s="54" t="s">
        <v>41</v>
      </c>
      <c r="M109" s="52" t="s">
        <v>41</v>
      </c>
    </row>
    <row r="110" spans="1:13" s="86" customFormat="1" ht="11.25">
      <c r="A110" s="87">
        <v>43087</v>
      </c>
      <c r="B110" s="55">
        <v>820</v>
      </c>
      <c r="C110" s="55">
        <v>939</v>
      </c>
      <c r="D110" s="55">
        <v>879</v>
      </c>
      <c r="E110" s="55">
        <v>898</v>
      </c>
      <c r="F110" s="55"/>
      <c r="G110" s="54">
        <v>19</v>
      </c>
      <c r="H110" s="52">
        <v>2.2000000000000002</v>
      </c>
      <c r="I110" s="52"/>
      <c r="J110" s="54" t="s">
        <v>41</v>
      </c>
      <c r="K110" s="52" t="s">
        <v>41</v>
      </c>
      <c r="L110" s="54" t="s">
        <v>41</v>
      </c>
      <c r="M110" s="52" t="s">
        <v>41</v>
      </c>
    </row>
    <row r="111" spans="1:13" s="86" customFormat="1" ht="11.25">
      <c r="A111" s="87">
        <v>43094</v>
      </c>
      <c r="B111" s="55">
        <v>821</v>
      </c>
      <c r="C111" s="55">
        <v>940</v>
      </c>
      <c r="D111" s="55">
        <v>881</v>
      </c>
      <c r="E111" s="55">
        <v>846</v>
      </c>
      <c r="F111" s="55"/>
      <c r="G111" s="54">
        <v>-35</v>
      </c>
      <c r="H111" s="52">
        <v>-4</v>
      </c>
      <c r="I111" s="52"/>
      <c r="J111" s="54" t="s">
        <v>41</v>
      </c>
      <c r="K111" s="52" t="s">
        <v>41</v>
      </c>
      <c r="L111" s="54" t="s">
        <v>41</v>
      </c>
      <c r="M111" s="52" t="s">
        <v>41</v>
      </c>
    </row>
    <row r="112" spans="1:13" s="86" customFormat="1" ht="11.25">
      <c r="A112" s="87">
        <v>43101</v>
      </c>
      <c r="B112" s="55">
        <v>823</v>
      </c>
      <c r="C112" s="55">
        <v>941</v>
      </c>
      <c r="D112" s="55">
        <v>882</v>
      </c>
      <c r="E112" s="55">
        <v>851</v>
      </c>
      <c r="F112" s="55"/>
      <c r="G112" s="54">
        <v>-31</v>
      </c>
      <c r="H112" s="52">
        <v>-3.5</v>
      </c>
      <c r="I112" s="52"/>
      <c r="J112" s="54" t="s">
        <v>41</v>
      </c>
      <c r="K112" s="52" t="s">
        <v>41</v>
      </c>
      <c r="L112" s="54" t="s">
        <v>41</v>
      </c>
      <c r="M112" s="52" t="s">
        <v>41</v>
      </c>
    </row>
    <row r="113" spans="1:13" s="86" customFormat="1" ht="11.25">
      <c r="A113" s="87">
        <v>43108</v>
      </c>
      <c r="B113" s="55">
        <v>824</v>
      </c>
      <c r="C113" s="55">
        <v>942</v>
      </c>
      <c r="D113" s="55">
        <v>883</v>
      </c>
      <c r="E113" s="55">
        <v>816</v>
      </c>
      <c r="F113" s="55"/>
      <c r="G113" s="54">
        <v>-67</v>
      </c>
      <c r="H113" s="52">
        <v>-7.6</v>
      </c>
      <c r="I113" s="52"/>
      <c r="J113" s="54" t="s">
        <v>41</v>
      </c>
      <c r="K113" s="52" t="s">
        <v>41</v>
      </c>
      <c r="L113" s="54">
        <v>8</v>
      </c>
      <c r="M113" s="52">
        <v>1</v>
      </c>
    </row>
    <row r="114" spans="1:13" s="86" customFormat="1" ht="11.25">
      <c r="A114" s="87">
        <v>43115</v>
      </c>
      <c r="B114" s="55">
        <v>826</v>
      </c>
      <c r="C114" s="55">
        <v>944</v>
      </c>
      <c r="D114" s="55">
        <v>885</v>
      </c>
      <c r="E114" s="55">
        <v>882</v>
      </c>
      <c r="F114" s="55"/>
      <c r="G114" s="54">
        <v>-3</v>
      </c>
      <c r="H114" s="52">
        <v>-0.3</v>
      </c>
      <c r="I114" s="52"/>
      <c r="J114" s="54" t="s">
        <v>41</v>
      </c>
      <c r="K114" s="52" t="s">
        <v>41</v>
      </c>
      <c r="L114" s="54" t="s">
        <v>41</v>
      </c>
      <c r="M114" s="52" t="s">
        <v>41</v>
      </c>
    </row>
    <row r="115" spans="1:13" s="86" customFormat="1" ht="11.25">
      <c r="A115" s="87">
        <v>43122</v>
      </c>
      <c r="B115" s="55">
        <v>827</v>
      </c>
      <c r="C115" s="55">
        <v>945</v>
      </c>
      <c r="D115" s="55">
        <v>886</v>
      </c>
      <c r="E115" s="55">
        <v>872</v>
      </c>
      <c r="F115" s="55"/>
      <c r="G115" s="54">
        <v>-14</v>
      </c>
      <c r="H115" s="52">
        <v>-1.6</v>
      </c>
      <c r="I115" s="52"/>
      <c r="J115" s="54" t="s">
        <v>41</v>
      </c>
      <c r="K115" s="52" t="s">
        <v>41</v>
      </c>
      <c r="L115" s="54" t="s">
        <v>41</v>
      </c>
      <c r="M115" s="52" t="s">
        <v>41</v>
      </c>
    </row>
    <row r="116" spans="1:13" s="86" customFormat="1" ht="11.25">
      <c r="A116" s="87">
        <v>43129</v>
      </c>
      <c r="B116" s="55">
        <v>829</v>
      </c>
      <c r="C116" s="55">
        <v>947</v>
      </c>
      <c r="D116" s="55">
        <v>888</v>
      </c>
      <c r="E116" s="55">
        <v>907</v>
      </c>
      <c r="F116" s="55"/>
      <c r="G116" s="54">
        <v>19</v>
      </c>
      <c r="H116" s="52">
        <v>2.1</v>
      </c>
      <c r="I116" s="52"/>
      <c r="J116" s="54" t="s">
        <v>41</v>
      </c>
      <c r="K116" s="52" t="s">
        <v>41</v>
      </c>
      <c r="L116" s="54" t="s">
        <v>41</v>
      </c>
      <c r="M116" s="52" t="s">
        <v>41</v>
      </c>
    </row>
    <row r="117" spans="1:13" s="86" customFormat="1" ht="11.25">
      <c r="A117" s="87">
        <v>43136</v>
      </c>
      <c r="B117" s="55">
        <v>831</v>
      </c>
      <c r="C117" s="55">
        <v>949</v>
      </c>
      <c r="D117" s="55">
        <v>890</v>
      </c>
      <c r="E117" s="55">
        <v>845</v>
      </c>
      <c r="F117" s="55"/>
      <c r="G117" s="54">
        <v>-45</v>
      </c>
      <c r="H117" s="52">
        <v>-5.0999999999999996</v>
      </c>
      <c r="I117" s="52"/>
      <c r="J117" s="54" t="s">
        <v>41</v>
      </c>
      <c r="K117" s="52" t="s">
        <v>41</v>
      </c>
      <c r="L117" s="54" t="s">
        <v>41</v>
      </c>
      <c r="M117" s="52" t="s">
        <v>41</v>
      </c>
    </row>
    <row r="118" spans="1:13" s="86" customFormat="1" ht="11.25">
      <c r="A118" s="87">
        <v>43143</v>
      </c>
      <c r="B118" s="55">
        <v>833</v>
      </c>
      <c r="C118" s="55">
        <v>951</v>
      </c>
      <c r="D118" s="55">
        <v>892</v>
      </c>
      <c r="E118" s="55">
        <v>879</v>
      </c>
      <c r="F118" s="55"/>
      <c r="G118" s="54">
        <v>-13</v>
      </c>
      <c r="H118" s="52">
        <v>-1.5</v>
      </c>
      <c r="I118" s="52"/>
      <c r="J118" s="54" t="s">
        <v>41</v>
      </c>
      <c r="K118" s="52" t="s">
        <v>41</v>
      </c>
      <c r="L118" s="54" t="s">
        <v>41</v>
      </c>
      <c r="M118" s="52" t="s">
        <v>41</v>
      </c>
    </row>
    <row r="119" spans="1:13" s="86" customFormat="1" ht="11.25">
      <c r="A119" s="87">
        <v>43150</v>
      </c>
      <c r="B119" s="55">
        <v>835</v>
      </c>
      <c r="C119" s="55">
        <v>953</v>
      </c>
      <c r="D119" s="55">
        <v>894</v>
      </c>
      <c r="E119" s="55">
        <v>870</v>
      </c>
      <c r="F119" s="55"/>
      <c r="G119" s="54">
        <v>-24</v>
      </c>
      <c r="H119" s="52">
        <v>-2.7</v>
      </c>
      <c r="I119" s="52"/>
      <c r="J119" s="54" t="s">
        <v>41</v>
      </c>
      <c r="K119" s="52" t="s">
        <v>41</v>
      </c>
      <c r="L119" s="54" t="s">
        <v>41</v>
      </c>
      <c r="M119" s="52" t="s">
        <v>41</v>
      </c>
    </row>
    <row r="120" spans="1:13" s="86" customFormat="1" ht="11.25">
      <c r="A120" s="87">
        <v>43157</v>
      </c>
      <c r="B120" s="55">
        <v>837</v>
      </c>
      <c r="C120" s="55">
        <v>955</v>
      </c>
      <c r="D120" s="55">
        <v>896</v>
      </c>
      <c r="E120" s="55">
        <v>914</v>
      </c>
      <c r="F120" s="55"/>
      <c r="G120" s="54">
        <v>18</v>
      </c>
      <c r="H120" s="52">
        <v>2</v>
      </c>
      <c r="I120" s="52"/>
      <c r="J120" s="54" t="s">
        <v>41</v>
      </c>
      <c r="K120" s="52" t="s">
        <v>41</v>
      </c>
      <c r="L120" s="54" t="s">
        <v>41</v>
      </c>
      <c r="M120" s="52" t="s">
        <v>41</v>
      </c>
    </row>
    <row r="121" spans="1:13" s="86" customFormat="1" ht="11.25">
      <c r="A121" s="87">
        <v>43164</v>
      </c>
      <c r="B121" s="55">
        <v>839</v>
      </c>
      <c r="C121" s="55">
        <v>957</v>
      </c>
      <c r="D121" s="55">
        <v>898</v>
      </c>
      <c r="E121" s="55">
        <v>893</v>
      </c>
      <c r="F121" s="55"/>
      <c r="G121" s="54">
        <v>-5</v>
      </c>
      <c r="H121" s="52">
        <v>-0.6</v>
      </c>
      <c r="I121" s="52"/>
      <c r="J121" s="54" t="s">
        <v>41</v>
      </c>
      <c r="K121" s="52" t="s">
        <v>41</v>
      </c>
      <c r="L121" s="54" t="s">
        <v>41</v>
      </c>
      <c r="M121" s="52" t="s">
        <v>41</v>
      </c>
    </row>
    <row r="122" spans="1:13" s="86" customFormat="1" ht="11.25">
      <c r="A122" s="87">
        <v>43171</v>
      </c>
      <c r="B122" s="55">
        <v>840</v>
      </c>
      <c r="C122" s="55">
        <v>959</v>
      </c>
      <c r="D122" s="55">
        <v>899</v>
      </c>
      <c r="E122" s="55">
        <v>910</v>
      </c>
      <c r="F122" s="55"/>
      <c r="G122" s="54">
        <v>11</v>
      </c>
      <c r="H122" s="52">
        <v>1.2</v>
      </c>
      <c r="I122" s="52"/>
      <c r="J122" s="54" t="s">
        <v>41</v>
      </c>
      <c r="K122" s="52" t="s">
        <v>41</v>
      </c>
      <c r="L122" s="54" t="s">
        <v>41</v>
      </c>
      <c r="M122" s="52" t="s">
        <v>41</v>
      </c>
    </row>
    <row r="123" spans="1:13" s="86" customFormat="1" ht="11.25">
      <c r="A123" s="87">
        <v>43178</v>
      </c>
      <c r="B123" s="55">
        <v>842</v>
      </c>
      <c r="C123" s="55">
        <v>960</v>
      </c>
      <c r="D123" s="55">
        <v>901</v>
      </c>
      <c r="E123" s="55">
        <v>861</v>
      </c>
      <c r="F123" s="55"/>
      <c r="G123" s="54">
        <v>-40</v>
      </c>
      <c r="H123" s="52">
        <v>-4.4000000000000004</v>
      </c>
      <c r="I123" s="52"/>
      <c r="J123" s="54" t="s">
        <v>41</v>
      </c>
      <c r="K123" s="52" t="s">
        <v>41</v>
      </c>
      <c r="L123" s="54" t="s">
        <v>41</v>
      </c>
      <c r="M123" s="52" t="s">
        <v>41</v>
      </c>
    </row>
    <row r="124" spans="1:13" s="86" customFormat="1" ht="11.25">
      <c r="A124" s="87">
        <v>43185</v>
      </c>
      <c r="B124" s="55">
        <v>844</v>
      </c>
      <c r="C124" s="55">
        <v>962</v>
      </c>
      <c r="D124" s="55">
        <v>903</v>
      </c>
      <c r="E124" s="55">
        <v>890</v>
      </c>
      <c r="F124" s="55"/>
      <c r="G124" s="54">
        <v>-13</v>
      </c>
      <c r="H124" s="52">
        <v>-1.4</v>
      </c>
      <c r="I124" s="52"/>
      <c r="J124" s="54" t="s">
        <v>41</v>
      </c>
      <c r="K124" s="52" t="s">
        <v>41</v>
      </c>
      <c r="L124" s="54" t="s">
        <v>41</v>
      </c>
      <c r="M124" s="52" t="s">
        <v>41</v>
      </c>
    </row>
    <row r="125" spans="1:13" s="86" customFormat="1" ht="11.25">
      <c r="A125" s="87">
        <v>43192</v>
      </c>
      <c r="B125" s="55">
        <v>846</v>
      </c>
      <c r="C125" s="55">
        <v>964</v>
      </c>
      <c r="D125" s="55">
        <v>905</v>
      </c>
      <c r="E125" s="55">
        <v>786</v>
      </c>
      <c r="F125" s="55"/>
      <c r="G125" s="54">
        <v>-119</v>
      </c>
      <c r="H125" s="52">
        <v>-13.1</v>
      </c>
      <c r="I125" s="52"/>
      <c r="J125" s="54" t="s">
        <v>41</v>
      </c>
      <c r="K125" s="52" t="s">
        <v>41</v>
      </c>
      <c r="L125" s="54">
        <v>60</v>
      </c>
      <c r="M125" s="52">
        <v>7.1</v>
      </c>
    </row>
    <row r="126" spans="1:13" s="86" customFormat="1" ht="11.25">
      <c r="A126" s="87">
        <v>43199</v>
      </c>
      <c r="B126" s="55">
        <v>847</v>
      </c>
      <c r="C126" s="55">
        <v>965</v>
      </c>
      <c r="D126" s="55">
        <v>906</v>
      </c>
      <c r="E126" s="55">
        <v>887</v>
      </c>
      <c r="F126" s="55"/>
      <c r="G126" s="54">
        <v>-19</v>
      </c>
      <c r="H126" s="52">
        <v>-2.1</v>
      </c>
      <c r="I126" s="52"/>
      <c r="J126" s="54" t="s">
        <v>41</v>
      </c>
      <c r="K126" s="52" t="s">
        <v>41</v>
      </c>
      <c r="L126" s="54" t="s">
        <v>41</v>
      </c>
      <c r="M126" s="52" t="s">
        <v>41</v>
      </c>
    </row>
    <row r="127" spans="1:13" s="86" customFormat="1" ht="11.25">
      <c r="A127" s="87">
        <v>43206</v>
      </c>
      <c r="B127" s="55">
        <v>849</v>
      </c>
      <c r="C127" s="55">
        <v>967</v>
      </c>
      <c r="D127" s="55">
        <v>908</v>
      </c>
      <c r="E127" s="55">
        <v>937</v>
      </c>
      <c r="F127" s="55"/>
      <c r="G127" s="54">
        <v>29</v>
      </c>
      <c r="H127" s="52">
        <v>3.2</v>
      </c>
      <c r="I127" s="52"/>
      <c r="J127" s="54" t="s">
        <v>41</v>
      </c>
      <c r="K127" s="52" t="s">
        <v>41</v>
      </c>
      <c r="L127" s="54" t="s">
        <v>41</v>
      </c>
      <c r="M127" s="52" t="s">
        <v>41</v>
      </c>
    </row>
    <row r="128" spans="1:13" s="86" customFormat="1" ht="11.25">
      <c r="A128" s="87">
        <v>43213</v>
      </c>
      <c r="B128" s="55">
        <v>850</v>
      </c>
      <c r="C128" s="55">
        <v>968</v>
      </c>
      <c r="D128" s="55">
        <v>909</v>
      </c>
      <c r="E128" s="55">
        <v>812</v>
      </c>
      <c r="F128" s="55"/>
      <c r="G128" s="54">
        <v>-97</v>
      </c>
      <c r="H128" s="52">
        <v>-10.7</v>
      </c>
      <c r="I128" s="52"/>
      <c r="J128" s="54" t="s">
        <v>41</v>
      </c>
      <c r="K128" s="52" t="s">
        <v>41</v>
      </c>
      <c r="L128" s="54">
        <v>38</v>
      </c>
      <c r="M128" s="52">
        <v>4.5</v>
      </c>
    </row>
    <row r="129" spans="1:13" s="86" customFormat="1" ht="11.25">
      <c r="A129" s="87">
        <v>43220</v>
      </c>
      <c r="B129" s="55">
        <v>851</v>
      </c>
      <c r="C129" s="55">
        <v>969</v>
      </c>
      <c r="D129" s="55">
        <v>910</v>
      </c>
      <c r="E129" s="55">
        <v>869</v>
      </c>
      <c r="F129" s="55"/>
      <c r="G129" s="54">
        <v>-41</v>
      </c>
      <c r="H129" s="52">
        <v>-4.5</v>
      </c>
      <c r="I129" s="52"/>
      <c r="J129" s="54" t="s">
        <v>41</v>
      </c>
      <c r="K129" s="52" t="s">
        <v>41</v>
      </c>
      <c r="L129" s="54" t="s">
        <v>41</v>
      </c>
      <c r="M129" s="52" t="s">
        <v>41</v>
      </c>
    </row>
    <row r="130" spans="1:13" s="86" customFormat="1" ht="11.25">
      <c r="A130" s="87">
        <v>43227</v>
      </c>
      <c r="B130" s="55">
        <v>852</v>
      </c>
      <c r="C130" s="55">
        <v>970</v>
      </c>
      <c r="D130" s="55">
        <v>911</v>
      </c>
      <c r="E130" s="55">
        <v>906</v>
      </c>
      <c r="F130" s="55"/>
      <c r="G130" s="54">
        <v>-5</v>
      </c>
      <c r="H130" s="52">
        <v>-0.5</v>
      </c>
      <c r="I130" s="52"/>
      <c r="J130" s="54" t="s">
        <v>41</v>
      </c>
      <c r="K130" s="52" t="s">
        <v>41</v>
      </c>
      <c r="L130" s="54" t="s">
        <v>41</v>
      </c>
      <c r="M130" s="52" t="s">
        <v>41</v>
      </c>
    </row>
    <row r="131" spans="1:13" s="86" customFormat="1" ht="11.25">
      <c r="A131" s="87">
        <v>43234</v>
      </c>
      <c r="B131" s="55">
        <v>853</v>
      </c>
      <c r="C131" s="55">
        <v>971</v>
      </c>
      <c r="D131" s="55">
        <v>912</v>
      </c>
      <c r="E131" s="55">
        <v>921</v>
      </c>
      <c r="F131" s="55"/>
      <c r="G131" s="54">
        <v>9</v>
      </c>
      <c r="H131" s="52">
        <v>1</v>
      </c>
      <c r="I131" s="52"/>
      <c r="J131" s="54" t="s">
        <v>41</v>
      </c>
      <c r="K131" s="52" t="s">
        <v>41</v>
      </c>
      <c r="L131" s="54" t="s">
        <v>41</v>
      </c>
      <c r="M131" s="52" t="s">
        <v>41</v>
      </c>
    </row>
    <row r="132" spans="1:13" s="86" customFormat="1" ht="11.25">
      <c r="A132" s="87">
        <v>43241</v>
      </c>
      <c r="B132" s="55">
        <v>854</v>
      </c>
      <c r="C132" s="55">
        <v>972</v>
      </c>
      <c r="D132" s="55">
        <v>913</v>
      </c>
      <c r="E132" s="55">
        <v>959</v>
      </c>
      <c r="F132" s="55"/>
      <c r="G132" s="54">
        <v>46</v>
      </c>
      <c r="H132" s="52">
        <v>5</v>
      </c>
      <c r="I132" s="52"/>
      <c r="J132" s="54" t="s">
        <v>41</v>
      </c>
      <c r="K132" s="52" t="s">
        <v>41</v>
      </c>
      <c r="L132" s="54" t="s">
        <v>41</v>
      </c>
      <c r="M132" s="52" t="s">
        <v>41</v>
      </c>
    </row>
    <row r="133" spans="1:13" s="86" customFormat="1" ht="11.25">
      <c r="A133" s="87">
        <v>43248</v>
      </c>
      <c r="B133" s="55">
        <v>854</v>
      </c>
      <c r="C133" s="55">
        <v>972</v>
      </c>
      <c r="D133" s="55">
        <v>913</v>
      </c>
      <c r="E133" s="55">
        <v>946</v>
      </c>
      <c r="F133" s="55"/>
      <c r="G133" s="54">
        <v>33</v>
      </c>
      <c r="H133" s="52">
        <v>3.6</v>
      </c>
      <c r="I133" s="52"/>
      <c r="J133" s="54" t="s">
        <v>41</v>
      </c>
      <c r="K133" s="52" t="s">
        <v>41</v>
      </c>
      <c r="L133" s="54" t="s">
        <v>41</v>
      </c>
      <c r="M133" s="52" t="s">
        <v>41</v>
      </c>
    </row>
    <row r="134" spans="1:13" s="86" customFormat="1" ht="11.25">
      <c r="A134" s="87">
        <v>43255</v>
      </c>
      <c r="B134" s="55">
        <v>854</v>
      </c>
      <c r="C134" s="55">
        <v>972</v>
      </c>
      <c r="D134" s="55">
        <v>913</v>
      </c>
      <c r="E134" s="55">
        <v>938</v>
      </c>
      <c r="F134" s="55"/>
      <c r="G134" s="54">
        <v>25</v>
      </c>
      <c r="H134" s="52">
        <v>2.7</v>
      </c>
      <c r="I134" s="52"/>
      <c r="J134" s="54" t="s">
        <v>41</v>
      </c>
      <c r="K134" s="52" t="s">
        <v>41</v>
      </c>
      <c r="L134" s="54" t="s">
        <v>41</v>
      </c>
      <c r="M134" s="52" t="s">
        <v>41</v>
      </c>
    </row>
    <row r="135" spans="1:13" s="86" customFormat="1" ht="11.25">
      <c r="A135" s="87">
        <v>43262</v>
      </c>
      <c r="B135" s="55">
        <v>854</v>
      </c>
      <c r="C135" s="55">
        <v>972</v>
      </c>
      <c r="D135" s="55">
        <v>913</v>
      </c>
      <c r="E135" s="55">
        <v>888</v>
      </c>
      <c r="F135" s="55"/>
      <c r="G135" s="54">
        <v>-25</v>
      </c>
      <c r="H135" s="52">
        <v>-2.7</v>
      </c>
      <c r="I135" s="52"/>
      <c r="J135" s="54" t="s">
        <v>41</v>
      </c>
      <c r="K135" s="52" t="s">
        <v>41</v>
      </c>
      <c r="L135" s="54" t="s">
        <v>41</v>
      </c>
      <c r="M135" s="52" t="s">
        <v>41</v>
      </c>
    </row>
    <row r="136" spans="1:13" s="86" customFormat="1" ht="11.25">
      <c r="A136" s="87">
        <v>43269</v>
      </c>
      <c r="B136" s="55">
        <v>854</v>
      </c>
      <c r="C136" s="55">
        <v>972</v>
      </c>
      <c r="D136" s="55">
        <v>913</v>
      </c>
      <c r="E136" s="55">
        <v>923</v>
      </c>
      <c r="F136" s="55"/>
      <c r="G136" s="54">
        <v>10</v>
      </c>
      <c r="H136" s="52">
        <v>1.1000000000000001</v>
      </c>
      <c r="I136" s="52"/>
      <c r="J136" s="54" t="s">
        <v>41</v>
      </c>
      <c r="K136" s="52" t="s">
        <v>41</v>
      </c>
      <c r="L136" s="54" t="s">
        <v>41</v>
      </c>
      <c r="M136" s="52" t="s">
        <v>41</v>
      </c>
    </row>
    <row r="137" spans="1:13" s="86" customFormat="1" ht="11.25">
      <c r="A137" s="87">
        <v>43276</v>
      </c>
      <c r="B137" s="55">
        <v>853</v>
      </c>
      <c r="C137" s="55">
        <v>971</v>
      </c>
      <c r="D137" s="55">
        <v>912</v>
      </c>
      <c r="E137" s="55">
        <v>994</v>
      </c>
      <c r="F137" s="55"/>
      <c r="G137" s="54">
        <v>82</v>
      </c>
      <c r="H137" s="52">
        <v>9</v>
      </c>
      <c r="I137" s="52"/>
      <c r="J137" s="54">
        <v>23</v>
      </c>
      <c r="K137" s="52">
        <v>2.4</v>
      </c>
      <c r="L137" s="54" t="s">
        <v>41</v>
      </c>
      <c r="M137" s="52" t="s">
        <v>41</v>
      </c>
    </row>
    <row r="138" spans="1:13" s="86" customFormat="1" ht="11.25">
      <c r="A138" s="87">
        <v>43283</v>
      </c>
      <c r="B138" s="55">
        <v>853</v>
      </c>
      <c r="C138" s="55">
        <v>971</v>
      </c>
      <c r="D138" s="55">
        <v>912</v>
      </c>
      <c r="E138" s="55">
        <v>937</v>
      </c>
      <c r="F138" s="55"/>
      <c r="G138" s="54">
        <v>25</v>
      </c>
      <c r="H138" s="52">
        <v>2.7</v>
      </c>
      <c r="I138" s="52"/>
      <c r="J138" s="54" t="s">
        <v>41</v>
      </c>
      <c r="K138" s="52" t="s">
        <v>41</v>
      </c>
      <c r="L138" s="54" t="s">
        <v>41</v>
      </c>
      <c r="M138" s="52" t="s">
        <v>41</v>
      </c>
    </row>
    <row r="139" spans="1:13" s="86" customFormat="1" ht="11.25">
      <c r="A139" s="87">
        <v>43290</v>
      </c>
      <c r="B139" s="55">
        <v>852</v>
      </c>
      <c r="C139" s="55">
        <v>970</v>
      </c>
      <c r="D139" s="55">
        <v>911</v>
      </c>
      <c r="E139" s="55">
        <v>906</v>
      </c>
      <c r="F139" s="55"/>
      <c r="G139" s="54">
        <v>-5</v>
      </c>
      <c r="H139" s="52">
        <v>-0.5</v>
      </c>
      <c r="I139" s="52"/>
      <c r="J139" s="54" t="s">
        <v>41</v>
      </c>
      <c r="K139" s="52" t="s">
        <v>41</v>
      </c>
      <c r="L139" s="54" t="s">
        <v>41</v>
      </c>
      <c r="M139" s="52" t="s">
        <v>41</v>
      </c>
    </row>
    <row r="140" spans="1:13" s="86" customFormat="1" ht="11.25">
      <c r="A140" s="87">
        <v>43297</v>
      </c>
      <c r="B140" s="55">
        <v>851</v>
      </c>
      <c r="C140" s="55">
        <v>969</v>
      </c>
      <c r="D140" s="55">
        <v>910</v>
      </c>
      <c r="E140" s="55">
        <v>898</v>
      </c>
      <c r="F140" s="55"/>
      <c r="G140" s="54">
        <v>-12</v>
      </c>
      <c r="H140" s="52">
        <v>-1.3</v>
      </c>
      <c r="I140" s="52"/>
      <c r="J140" s="54" t="s">
        <v>41</v>
      </c>
      <c r="K140" s="52" t="s">
        <v>41</v>
      </c>
      <c r="L140" s="54" t="s">
        <v>41</v>
      </c>
      <c r="M140" s="52" t="s">
        <v>41</v>
      </c>
    </row>
    <row r="141" spans="1:13" s="86" customFormat="1" ht="11.25">
      <c r="A141" s="87">
        <v>43304</v>
      </c>
      <c r="B141" s="55">
        <v>850</v>
      </c>
      <c r="C141" s="55">
        <v>968</v>
      </c>
      <c r="D141" s="55">
        <v>909</v>
      </c>
      <c r="E141" s="55">
        <v>919</v>
      </c>
      <c r="F141" s="55"/>
      <c r="G141" s="54">
        <v>10</v>
      </c>
      <c r="H141" s="52">
        <v>1.1000000000000001</v>
      </c>
      <c r="I141" s="52"/>
      <c r="J141" s="54" t="s">
        <v>41</v>
      </c>
      <c r="K141" s="52" t="s">
        <v>41</v>
      </c>
      <c r="L141" s="54" t="s">
        <v>41</v>
      </c>
      <c r="M141" s="52" t="s">
        <v>41</v>
      </c>
    </row>
    <row r="142" spans="1:13" s="86" customFormat="1" ht="11.25">
      <c r="A142" s="87">
        <v>43311</v>
      </c>
      <c r="B142" s="55">
        <v>849</v>
      </c>
      <c r="C142" s="55">
        <v>967</v>
      </c>
      <c r="D142" s="55">
        <v>908</v>
      </c>
      <c r="E142" s="55">
        <v>903</v>
      </c>
      <c r="F142" s="55"/>
      <c r="G142" s="54">
        <v>-5</v>
      </c>
      <c r="H142" s="52">
        <v>-0.6</v>
      </c>
      <c r="I142" s="52"/>
      <c r="J142" s="54" t="s">
        <v>41</v>
      </c>
      <c r="K142" s="52" t="s">
        <v>41</v>
      </c>
      <c r="L142" s="54" t="s">
        <v>41</v>
      </c>
      <c r="M142" s="52" t="s">
        <v>41</v>
      </c>
    </row>
    <row r="143" spans="1:13" s="86" customFormat="1" ht="11.25">
      <c r="A143" s="87">
        <v>43318</v>
      </c>
      <c r="B143" s="55">
        <v>848</v>
      </c>
      <c r="C143" s="55">
        <v>966</v>
      </c>
      <c r="D143" s="55">
        <v>907</v>
      </c>
      <c r="E143" s="55">
        <v>946</v>
      </c>
      <c r="F143" s="55"/>
      <c r="G143" s="54">
        <v>39</v>
      </c>
      <c r="H143" s="52">
        <v>4.3</v>
      </c>
      <c r="I143" s="52"/>
      <c r="J143" s="54" t="s">
        <v>41</v>
      </c>
      <c r="K143" s="52" t="s">
        <v>41</v>
      </c>
      <c r="L143" s="54" t="s">
        <v>41</v>
      </c>
      <c r="M143" s="52" t="s">
        <v>41</v>
      </c>
    </row>
    <row r="144" spans="1:13" s="86" customFormat="1" ht="11.25">
      <c r="A144" s="87">
        <v>43325</v>
      </c>
      <c r="B144" s="55">
        <v>846</v>
      </c>
      <c r="C144" s="55">
        <v>965</v>
      </c>
      <c r="D144" s="55">
        <v>906</v>
      </c>
      <c r="E144" s="55">
        <v>931</v>
      </c>
      <c r="F144" s="55"/>
      <c r="G144" s="54">
        <v>25</v>
      </c>
      <c r="H144" s="52">
        <v>2.8</v>
      </c>
      <c r="I144" s="52"/>
      <c r="J144" s="54" t="s">
        <v>41</v>
      </c>
      <c r="K144" s="52" t="s">
        <v>41</v>
      </c>
      <c r="L144" s="54" t="s">
        <v>41</v>
      </c>
      <c r="M144" s="52" t="s">
        <v>41</v>
      </c>
    </row>
    <row r="145" spans="1:13" s="86" customFormat="1" ht="11.25">
      <c r="A145" s="87">
        <v>43332</v>
      </c>
      <c r="B145" s="55">
        <v>845</v>
      </c>
      <c r="C145" s="55">
        <v>963</v>
      </c>
      <c r="D145" s="55">
        <v>904</v>
      </c>
      <c r="E145" s="55">
        <v>864</v>
      </c>
      <c r="F145" s="55"/>
      <c r="G145" s="54">
        <v>-40</v>
      </c>
      <c r="H145" s="52">
        <v>-4.4000000000000004</v>
      </c>
      <c r="I145" s="52"/>
      <c r="J145" s="54" t="s">
        <v>41</v>
      </c>
      <c r="K145" s="52" t="s">
        <v>41</v>
      </c>
      <c r="L145" s="54" t="s">
        <v>41</v>
      </c>
      <c r="M145" s="52" t="s">
        <v>41</v>
      </c>
    </row>
    <row r="146" spans="1:13" s="86" customFormat="1" ht="11.25">
      <c r="A146" s="87">
        <v>43339</v>
      </c>
      <c r="B146" s="55">
        <v>844</v>
      </c>
      <c r="C146" s="55">
        <v>962</v>
      </c>
      <c r="D146" s="55">
        <v>903</v>
      </c>
      <c r="E146" s="55">
        <v>926</v>
      </c>
      <c r="F146" s="55"/>
      <c r="G146" s="54">
        <v>23</v>
      </c>
      <c r="H146" s="52">
        <v>2.5</v>
      </c>
      <c r="I146" s="52"/>
      <c r="J146" s="54" t="s">
        <v>41</v>
      </c>
      <c r="K146" s="52" t="s">
        <v>41</v>
      </c>
      <c r="L146" s="54" t="s">
        <v>41</v>
      </c>
      <c r="M146" s="52" t="s">
        <v>41</v>
      </c>
    </row>
    <row r="147" spans="1:13" s="86" customFormat="1" ht="11.25">
      <c r="A147" s="87">
        <v>43346</v>
      </c>
      <c r="B147" s="55">
        <v>842</v>
      </c>
      <c r="C147" s="55">
        <v>960</v>
      </c>
      <c r="D147" s="55">
        <v>901</v>
      </c>
      <c r="E147" s="55">
        <v>893</v>
      </c>
      <c r="F147" s="55"/>
      <c r="G147" s="54">
        <v>-8</v>
      </c>
      <c r="H147" s="52">
        <v>-0.9</v>
      </c>
      <c r="I147" s="52"/>
      <c r="J147" s="54" t="s">
        <v>41</v>
      </c>
      <c r="K147" s="52" t="s">
        <v>41</v>
      </c>
      <c r="L147" s="54" t="s">
        <v>41</v>
      </c>
      <c r="M147" s="52" t="s">
        <v>41</v>
      </c>
    </row>
    <row r="148" spans="1:13" s="86" customFormat="1" ht="11.25">
      <c r="A148" s="87">
        <v>43353</v>
      </c>
      <c r="B148" s="55">
        <v>841</v>
      </c>
      <c r="C148" s="55">
        <v>959</v>
      </c>
      <c r="D148" s="55">
        <v>900</v>
      </c>
      <c r="E148" s="55">
        <v>851</v>
      </c>
      <c r="F148" s="55"/>
      <c r="G148" s="54">
        <v>-49</v>
      </c>
      <c r="H148" s="52">
        <v>-5.4</v>
      </c>
      <c r="I148" s="52"/>
      <c r="J148" s="54" t="s">
        <v>41</v>
      </c>
      <c r="K148" s="52" t="s">
        <v>41</v>
      </c>
      <c r="L148" s="54" t="s">
        <v>41</v>
      </c>
      <c r="M148" s="52" t="s">
        <v>41</v>
      </c>
    </row>
    <row r="149" spans="1:13" s="86" customFormat="1" ht="11.25">
      <c r="A149" s="87">
        <v>43360</v>
      </c>
      <c r="B149" s="55">
        <v>840</v>
      </c>
      <c r="C149" s="55">
        <v>958</v>
      </c>
      <c r="D149" s="55">
        <v>899</v>
      </c>
      <c r="E149" s="55">
        <v>910</v>
      </c>
      <c r="F149" s="55"/>
      <c r="G149" s="54">
        <v>11</v>
      </c>
      <c r="H149" s="52">
        <v>1.2</v>
      </c>
      <c r="I149" s="52"/>
      <c r="J149" s="54" t="s">
        <v>41</v>
      </c>
      <c r="K149" s="52" t="s">
        <v>41</v>
      </c>
      <c r="L149" s="54" t="s">
        <v>41</v>
      </c>
      <c r="M149" s="52" t="s">
        <v>41</v>
      </c>
    </row>
    <row r="150" spans="1:13" s="86" customFormat="1" ht="11.25">
      <c r="A150" s="87">
        <v>43367</v>
      </c>
      <c r="B150" s="55">
        <v>839</v>
      </c>
      <c r="C150" s="55">
        <v>957</v>
      </c>
      <c r="D150" s="55">
        <v>898</v>
      </c>
      <c r="E150" s="55">
        <v>910</v>
      </c>
      <c r="F150" s="55"/>
      <c r="G150" s="54">
        <v>12</v>
      </c>
      <c r="H150" s="52">
        <v>1.3</v>
      </c>
      <c r="I150" s="52"/>
      <c r="J150" s="54" t="s">
        <v>41</v>
      </c>
      <c r="K150" s="52" t="s">
        <v>41</v>
      </c>
      <c r="L150" s="54" t="s">
        <v>41</v>
      </c>
      <c r="M150" s="52" t="s">
        <v>41</v>
      </c>
    </row>
    <row r="151" spans="1:13" s="86" customFormat="1" ht="11.25">
      <c r="A151" s="87">
        <v>43374</v>
      </c>
      <c r="B151" s="55">
        <v>837</v>
      </c>
      <c r="C151" s="55">
        <v>955</v>
      </c>
      <c r="D151" s="55">
        <v>896</v>
      </c>
      <c r="E151" s="55">
        <v>925</v>
      </c>
      <c r="F151" s="55"/>
      <c r="G151" s="54">
        <v>29</v>
      </c>
      <c r="H151" s="52">
        <v>3.2</v>
      </c>
      <c r="I151" s="52"/>
      <c r="J151" s="54" t="s">
        <v>41</v>
      </c>
      <c r="K151" s="52" t="s">
        <v>41</v>
      </c>
      <c r="L151" s="54" t="s">
        <v>41</v>
      </c>
      <c r="M151" s="52" t="s">
        <v>41</v>
      </c>
    </row>
    <row r="152" spans="1:13" s="86" customFormat="1" ht="11.25">
      <c r="A152" s="87">
        <v>43381</v>
      </c>
      <c r="B152" s="55">
        <v>836</v>
      </c>
      <c r="C152" s="55">
        <v>954</v>
      </c>
      <c r="D152" s="55">
        <v>895</v>
      </c>
      <c r="E152" s="55">
        <v>914</v>
      </c>
      <c r="F152" s="55"/>
      <c r="G152" s="54">
        <v>19</v>
      </c>
      <c r="H152" s="52">
        <v>2.1</v>
      </c>
      <c r="I152" s="52"/>
      <c r="J152" s="54" t="s">
        <v>41</v>
      </c>
      <c r="K152" s="52" t="s">
        <v>41</v>
      </c>
      <c r="L152" s="54" t="s">
        <v>41</v>
      </c>
      <c r="M152" s="52" t="s">
        <v>41</v>
      </c>
    </row>
    <row r="153" spans="1:13" s="86" customFormat="1" ht="11.25">
      <c r="A153" s="87">
        <v>43388</v>
      </c>
      <c r="B153" s="55">
        <v>835</v>
      </c>
      <c r="C153" s="55">
        <v>954</v>
      </c>
      <c r="D153" s="55">
        <v>895</v>
      </c>
      <c r="E153" s="55">
        <v>921</v>
      </c>
      <c r="F153" s="55"/>
      <c r="G153" s="54">
        <v>26</v>
      </c>
      <c r="H153" s="52">
        <v>2.9</v>
      </c>
      <c r="I153" s="52"/>
      <c r="J153" s="54" t="s">
        <v>41</v>
      </c>
      <c r="K153" s="52" t="s">
        <v>41</v>
      </c>
      <c r="L153" s="54" t="s">
        <v>41</v>
      </c>
      <c r="M153" s="52" t="s">
        <v>41</v>
      </c>
    </row>
    <row r="154" spans="1:13" s="86" customFormat="1" ht="11.25">
      <c r="A154" s="87">
        <v>43395</v>
      </c>
      <c r="B154" s="55">
        <v>835</v>
      </c>
      <c r="C154" s="55">
        <v>953</v>
      </c>
      <c r="D154" s="55">
        <v>894</v>
      </c>
      <c r="E154" s="55">
        <v>902</v>
      </c>
      <c r="F154" s="55"/>
      <c r="G154" s="54">
        <v>8</v>
      </c>
      <c r="H154" s="52">
        <v>0.9</v>
      </c>
      <c r="I154" s="52"/>
      <c r="J154" s="54" t="s">
        <v>41</v>
      </c>
      <c r="K154" s="52" t="s">
        <v>41</v>
      </c>
      <c r="L154" s="54" t="s">
        <v>41</v>
      </c>
      <c r="M154" s="52" t="s">
        <v>41</v>
      </c>
    </row>
    <row r="155" spans="1:13" s="86" customFormat="1" ht="11.25">
      <c r="A155" s="87">
        <v>43402</v>
      </c>
      <c r="B155" s="55">
        <v>834</v>
      </c>
      <c r="C155" s="55">
        <v>952</v>
      </c>
      <c r="D155" s="55">
        <v>893</v>
      </c>
      <c r="E155" s="55">
        <v>912</v>
      </c>
      <c r="F155" s="55"/>
      <c r="G155" s="54">
        <v>19</v>
      </c>
      <c r="H155" s="52">
        <v>2.1</v>
      </c>
      <c r="I155" s="52"/>
      <c r="J155" s="54" t="s">
        <v>41</v>
      </c>
      <c r="K155" s="52" t="s">
        <v>41</v>
      </c>
      <c r="L155" s="54" t="s">
        <v>41</v>
      </c>
      <c r="M155" s="52" t="s">
        <v>41</v>
      </c>
    </row>
    <row r="156" spans="1:13" s="86" customFormat="1" ht="11.25">
      <c r="A156" s="87">
        <v>43409</v>
      </c>
      <c r="B156" s="55">
        <v>834</v>
      </c>
      <c r="C156" s="55">
        <v>952</v>
      </c>
      <c r="D156" s="55">
        <v>893</v>
      </c>
      <c r="E156" s="55">
        <v>835</v>
      </c>
      <c r="F156" s="55"/>
      <c r="G156" s="54">
        <v>-58</v>
      </c>
      <c r="H156" s="52">
        <v>-6.5</v>
      </c>
      <c r="I156" s="52"/>
      <c r="J156" s="54" t="s">
        <v>41</v>
      </c>
      <c r="K156" s="52" t="s">
        <v>41</v>
      </c>
      <c r="L156" s="54" t="s">
        <v>41</v>
      </c>
      <c r="M156" s="52" t="s">
        <v>41</v>
      </c>
    </row>
    <row r="157" spans="1:13" s="86" customFormat="1" ht="11.25">
      <c r="A157" s="87">
        <v>43416</v>
      </c>
      <c r="B157" s="55">
        <v>834</v>
      </c>
      <c r="C157" s="55">
        <v>952</v>
      </c>
      <c r="D157" s="55">
        <v>893</v>
      </c>
      <c r="E157" s="55">
        <v>869</v>
      </c>
      <c r="F157" s="55"/>
      <c r="G157" s="54">
        <v>-24</v>
      </c>
      <c r="H157" s="52">
        <v>-2.7</v>
      </c>
      <c r="I157" s="52"/>
      <c r="J157" s="54" t="s">
        <v>41</v>
      </c>
      <c r="K157" s="52" t="s">
        <v>41</v>
      </c>
      <c r="L157" s="54" t="s">
        <v>41</v>
      </c>
      <c r="M157" s="52" t="s">
        <v>41</v>
      </c>
    </row>
    <row r="158" spans="1:13" s="86" customFormat="1" ht="11.25">
      <c r="A158" s="87">
        <v>43423</v>
      </c>
      <c r="B158" s="55">
        <v>834</v>
      </c>
      <c r="C158" s="55">
        <v>952</v>
      </c>
      <c r="D158" s="55">
        <v>893</v>
      </c>
      <c r="E158" s="55">
        <v>913</v>
      </c>
      <c r="F158" s="55"/>
      <c r="G158" s="54">
        <v>20</v>
      </c>
      <c r="H158" s="52">
        <v>2.2000000000000002</v>
      </c>
      <c r="I158" s="52"/>
      <c r="J158" s="54" t="s">
        <v>41</v>
      </c>
      <c r="K158" s="52" t="s">
        <v>41</v>
      </c>
      <c r="L158" s="54" t="s">
        <v>41</v>
      </c>
      <c r="M158" s="52" t="s">
        <v>41</v>
      </c>
    </row>
    <row r="159" spans="1:13" s="86" customFormat="1" ht="11.25">
      <c r="A159" s="87">
        <v>43430</v>
      </c>
      <c r="B159" s="55">
        <v>834</v>
      </c>
      <c r="C159" s="55">
        <v>952</v>
      </c>
      <c r="D159" s="55">
        <v>893</v>
      </c>
      <c r="E159" s="55">
        <v>871</v>
      </c>
      <c r="F159" s="55"/>
      <c r="G159" s="54">
        <v>-22</v>
      </c>
      <c r="H159" s="52">
        <v>-2.5</v>
      </c>
      <c r="I159" s="52"/>
      <c r="J159" s="54" t="s">
        <v>41</v>
      </c>
      <c r="K159" s="52" t="s">
        <v>41</v>
      </c>
      <c r="L159" s="54" t="s">
        <v>41</v>
      </c>
      <c r="M159" s="52" t="s">
        <v>41</v>
      </c>
    </row>
    <row r="160" spans="1:13" s="86" customFormat="1" ht="11.25">
      <c r="A160" s="87">
        <v>43437</v>
      </c>
      <c r="B160" s="55">
        <v>834</v>
      </c>
      <c r="C160" s="55">
        <v>952</v>
      </c>
      <c r="D160" s="55">
        <v>893</v>
      </c>
      <c r="E160" s="55">
        <v>862</v>
      </c>
      <c r="F160" s="55"/>
      <c r="G160" s="54">
        <v>-31</v>
      </c>
      <c r="H160" s="52">
        <v>-3.5</v>
      </c>
      <c r="I160" s="52"/>
      <c r="J160" s="54" t="s">
        <v>41</v>
      </c>
      <c r="K160" s="52" t="s">
        <v>41</v>
      </c>
      <c r="L160" s="54" t="s">
        <v>41</v>
      </c>
      <c r="M160" s="52" t="s">
        <v>41</v>
      </c>
    </row>
    <row r="161" spans="1:13" s="86" customFormat="1" ht="11.25">
      <c r="A161" s="87">
        <v>43444</v>
      </c>
      <c r="B161" s="55">
        <v>835</v>
      </c>
      <c r="C161" s="55">
        <v>953</v>
      </c>
      <c r="D161" s="55">
        <v>894</v>
      </c>
      <c r="E161" s="55">
        <v>887</v>
      </c>
      <c r="F161" s="55"/>
      <c r="G161" s="54">
        <v>-7</v>
      </c>
      <c r="H161" s="52">
        <v>-0.8</v>
      </c>
      <c r="I161" s="52"/>
      <c r="J161" s="54" t="s">
        <v>41</v>
      </c>
      <c r="K161" s="52" t="s">
        <v>41</v>
      </c>
      <c r="L161" s="54" t="s">
        <v>41</v>
      </c>
      <c r="M161" s="52" t="s">
        <v>41</v>
      </c>
    </row>
    <row r="162" spans="1:13" s="86" customFormat="1" ht="11.25">
      <c r="A162" s="87">
        <v>43451</v>
      </c>
      <c r="B162" s="55">
        <v>835</v>
      </c>
      <c r="C162" s="55">
        <v>953</v>
      </c>
      <c r="D162" s="55">
        <v>894</v>
      </c>
      <c r="E162" s="55">
        <v>911</v>
      </c>
      <c r="F162" s="55"/>
      <c r="G162" s="54">
        <v>17</v>
      </c>
      <c r="H162" s="52">
        <v>1.9</v>
      </c>
      <c r="I162" s="52"/>
      <c r="J162" s="54" t="s">
        <v>41</v>
      </c>
      <c r="K162" s="52" t="s">
        <v>41</v>
      </c>
      <c r="L162" s="54" t="s">
        <v>41</v>
      </c>
      <c r="M162" s="52" t="s">
        <v>41</v>
      </c>
    </row>
    <row r="163" spans="1:13" s="86" customFormat="1" ht="11.25">
      <c r="A163" s="87">
        <v>43458</v>
      </c>
      <c r="B163" s="55">
        <v>836</v>
      </c>
      <c r="C163" s="55">
        <v>954</v>
      </c>
      <c r="D163" s="55">
        <v>895</v>
      </c>
      <c r="E163" s="55">
        <v>887</v>
      </c>
      <c r="F163" s="55"/>
      <c r="G163" s="54">
        <v>-8</v>
      </c>
      <c r="H163" s="52">
        <v>-0.9</v>
      </c>
      <c r="I163" s="52"/>
      <c r="J163" s="54" t="s">
        <v>41</v>
      </c>
      <c r="K163" s="52" t="s">
        <v>41</v>
      </c>
      <c r="L163" s="54" t="s">
        <v>41</v>
      </c>
      <c r="M163" s="52" t="s">
        <v>41</v>
      </c>
    </row>
    <row r="164" spans="1:13" s="86" customFormat="1" ht="11.25">
      <c r="A164" s="87">
        <v>43465</v>
      </c>
      <c r="B164" s="55">
        <v>837</v>
      </c>
      <c r="C164" s="55">
        <v>956</v>
      </c>
      <c r="D164" s="55">
        <v>896</v>
      </c>
      <c r="E164" s="55">
        <v>904</v>
      </c>
      <c r="F164" s="55"/>
      <c r="G164" s="54">
        <v>8</v>
      </c>
      <c r="H164" s="52">
        <v>0.9</v>
      </c>
      <c r="I164" s="52"/>
      <c r="J164" s="54" t="s">
        <v>41</v>
      </c>
      <c r="K164" s="52" t="s">
        <v>41</v>
      </c>
      <c r="L164" s="54" t="s">
        <v>41</v>
      </c>
      <c r="M164" s="52" t="s">
        <v>41</v>
      </c>
    </row>
    <row r="165" spans="1:13" s="86" customFormat="1" ht="11.25">
      <c r="A165" s="87">
        <v>43472</v>
      </c>
      <c r="B165" s="55">
        <v>839</v>
      </c>
      <c r="C165" s="55">
        <v>957</v>
      </c>
      <c r="D165" s="55">
        <v>898</v>
      </c>
      <c r="E165" s="55">
        <v>916</v>
      </c>
      <c r="F165" s="55"/>
      <c r="G165" s="54">
        <v>18</v>
      </c>
      <c r="H165" s="52">
        <v>2</v>
      </c>
      <c r="I165" s="52"/>
      <c r="J165" s="54" t="s">
        <v>41</v>
      </c>
      <c r="K165" s="52" t="s">
        <v>41</v>
      </c>
      <c r="L165" s="54" t="s">
        <v>41</v>
      </c>
      <c r="M165" s="52" t="s">
        <v>41</v>
      </c>
    </row>
    <row r="166" spans="1:13" s="86" customFormat="1" ht="11.25">
      <c r="A166" s="87">
        <v>43479</v>
      </c>
      <c r="B166" s="55">
        <v>840</v>
      </c>
      <c r="C166" s="55">
        <v>958</v>
      </c>
      <c r="D166" s="55">
        <v>899</v>
      </c>
      <c r="E166" s="55">
        <v>915</v>
      </c>
      <c r="F166" s="55"/>
      <c r="G166" s="54">
        <v>16</v>
      </c>
      <c r="H166" s="52">
        <v>1.8</v>
      </c>
      <c r="I166" s="52"/>
      <c r="J166" s="54" t="s">
        <v>41</v>
      </c>
      <c r="K166" s="52" t="s">
        <v>41</v>
      </c>
      <c r="L166" s="54" t="s">
        <v>41</v>
      </c>
      <c r="M166" s="52" t="s">
        <v>41</v>
      </c>
    </row>
    <row r="167" spans="1:13" s="86" customFormat="1" ht="11.25">
      <c r="A167" s="87">
        <v>43486</v>
      </c>
      <c r="B167" s="55">
        <v>842</v>
      </c>
      <c r="C167" s="55">
        <v>960</v>
      </c>
      <c r="D167" s="55">
        <v>901</v>
      </c>
      <c r="E167" s="55">
        <v>942</v>
      </c>
      <c r="F167" s="55"/>
      <c r="G167" s="54">
        <v>41</v>
      </c>
      <c r="H167" s="52">
        <v>4.5999999999999996</v>
      </c>
      <c r="I167" s="52"/>
      <c r="J167" s="54" t="s">
        <v>41</v>
      </c>
      <c r="K167" s="52" t="s">
        <v>41</v>
      </c>
      <c r="L167" s="54" t="s">
        <v>41</v>
      </c>
      <c r="M167" s="52" t="s">
        <v>41</v>
      </c>
    </row>
    <row r="168" spans="1:13" s="86" customFormat="1" ht="11.25">
      <c r="A168" s="87">
        <v>43493</v>
      </c>
      <c r="B168" s="55">
        <v>843</v>
      </c>
      <c r="C168" s="55">
        <v>961</v>
      </c>
      <c r="D168" s="55">
        <v>902</v>
      </c>
      <c r="E168" s="55">
        <v>933</v>
      </c>
      <c r="F168" s="55"/>
      <c r="G168" s="54">
        <v>31</v>
      </c>
      <c r="H168" s="52">
        <v>3.4</v>
      </c>
      <c r="I168" s="52"/>
      <c r="J168" s="54" t="s">
        <v>41</v>
      </c>
      <c r="K168" s="52" t="s">
        <v>41</v>
      </c>
      <c r="L168" s="54" t="s">
        <v>41</v>
      </c>
      <c r="M168" s="52" t="s">
        <v>41</v>
      </c>
    </row>
    <row r="169" spans="1:13" s="86" customFormat="1" ht="11.25">
      <c r="A169" s="87">
        <v>43500</v>
      </c>
      <c r="B169" s="55">
        <v>845</v>
      </c>
      <c r="C169" s="55">
        <v>963</v>
      </c>
      <c r="D169" s="55">
        <v>904</v>
      </c>
      <c r="E169" s="55">
        <v>947</v>
      </c>
      <c r="F169" s="55"/>
      <c r="G169" s="54">
        <v>43</v>
      </c>
      <c r="H169" s="52">
        <v>4.8</v>
      </c>
      <c r="I169" s="52"/>
      <c r="J169" s="54" t="s">
        <v>41</v>
      </c>
      <c r="K169" s="52" t="s">
        <v>41</v>
      </c>
      <c r="L169" s="54" t="s">
        <v>41</v>
      </c>
      <c r="M169" s="52" t="s">
        <v>41</v>
      </c>
    </row>
    <row r="170" spans="1:13" s="86" customFormat="1" ht="11.25">
      <c r="A170" s="87">
        <v>43507</v>
      </c>
      <c r="B170" s="55">
        <v>847</v>
      </c>
      <c r="C170" s="55">
        <v>965</v>
      </c>
      <c r="D170" s="55">
        <v>906</v>
      </c>
      <c r="E170" s="55">
        <v>883</v>
      </c>
      <c r="F170" s="55"/>
      <c r="G170" s="54">
        <v>-23</v>
      </c>
      <c r="H170" s="52">
        <v>-2.5</v>
      </c>
      <c r="I170" s="52"/>
      <c r="J170" s="54" t="s">
        <v>41</v>
      </c>
      <c r="K170" s="52" t="s">
        <v>41</v>
      </c>
      <c r="L170" s="54" t="s">
        <v>41</v>
      </c>
      <c r="M170" s="52" t="s">
        <v>41</v>
      </c>
    </row>
    <row r="171" spans="1:13" s="86" customFormat="1" ht="11.25">
      <c r="A171" s="87">
        <v>43514</v>
      </c>
      <c r="B171" s="55">
        <v>849</v>
      </c>
      <c r="C171" s="55">
        <v>967</v>
      </c>
      <c r="D171" s="55">
        <v>908</v>
      </c>
      <c r="E171" s="55">
        <v>950</v>
      </c>
      <c r="F171" s="55"/>
      <c r="G171" s="54">
        <v>42</v>
      </c>
      <c r="H171" s="52">
        <v>4.5999999999999996</v>
      </c>
      <c r="I171" s="52"/>
      <c r="J171" s="54" t="s">
        <v>41</v>
      </c>
      <c r="K171" s="52" t="s">
        <v>41</v>
      </c>
      <c r="L171" s="54" t="s">
        <v>41</v>
      </c>
      <c r="M171" s="52" t="s">
        <v>41</v>
      </c>
    </row>
    <row r="172" spans="1:13" s="86" customFormat="1" ht="11.25">
      <c r="A172" s="87">
        <v>43521</v>
      </c>
      <c r="B172" s="55">
        <v>851</v>
      </c>
      <c r="C172" s="55">
        <v>969</v>
      </c>
      <c r="D172" s="55">
        <v>910</v>
      </c>
      <c r="E172" s="55">
        <v>962</v>
      </c>
      <c r="F172" s="55"/>
      <c r="G172" s="54">
        <v>52</v>
      </c>
      <c r="H172" s="52">
        <v>5.7</v>
      </c>
      <c r="I172" s="52"/>
      <c r="J172" s="54" t="s">
        <v>41</v>
      </c>
      <c r="K172" s="52" t="s">
        <v>41</v>
      </c>
      <c r="L172" s="54" t="s">
        <v>41</v>
      </c>
      <c r="M172" s="52" t="s">
        <v>41</v>
      </c>
    </row>
    <row r="173" spans="1:13" s="86" customFormat="1" ht="11.25">
      <c r="A173" s="87">
        <v>43528</v>
      </c>
      <c r="B173" s="55">
        <v>853</v>
      </c>
      <c r="C173" s="55">
        <v>971</v>
      </c>
      <c r="D173" s="55">
        <v>912</v>
      </c>
      <c r="E173" s="55">
        <v>917</v>
      </c>
      <c r="F173" s="55"/>
      <c r="G173" s="54">
        <v>5</v>
      </c>
      <c r="H173" s="52">
        <v>0.5</v>
      </c>
      <c r="I173" s="52"/>
      <c r="J173" s="54" t="s">
        <v>41</v>
      </c>
      <c r="K173" s="52" t="s">
        <v>41</v>
      </c>
      <c r="L173" s="54" t="s">
        <v>41</v>
      </c>
      <c r="M173" s="52" t="s">
        <v>41</v>
      </c>
    </row>
    <row r="174" spans="1:13" s="86" customFormat="1" ht="11.25">
      <c r="A174" s="87">
        <v>43535</v>
      </c>
      <c r="B174" s="55">
        <v>854</v>
      </c>
      <c r="C174" s="55">
        <v>973</v>
      </c>
      <c r="D174" s="55">
        <v>913</v>
      </c>
      <c r="E174" s="55">
        <v>954</v>
      </c>
      <c r="F174" s="55"/>
      <c r="G174" s="54">
        <v>41</v>
      </c>
      <c r="H174" s="52">
        <v>4.5</v>
      </c>
      <c r="I174" s="52"/>
      <c r="J174" s="54" t="s">
        <v>41</v>
      </c>
      <c r="K174" s="52" t="s">
        <v>41</v>
      </c>
      <c r="L174" s="54" t="s">
        <v>41</v>
      </c>
      <c r="M174" s="52" t="s">
        <v>41</v>
      </c>
    </row>
    <row r="175" spans="1:13" s="86" customFormat="1" ht="11.25">
      <c r="A175" s="87">
        <v>43542</v>
      </c>
      <c r="B175" s="55">
        <v>856</v>
      </c>
      <c r="C175" s="55">
        <v>974</v>
      </c>
      <c r="D175" s="55">
        <v>915</v>
      </c>
      <c r="E175" s="55">
        <v>940</v>
      </c>
      <c r="F175" s="55"/>
      <c r="G175" s="54">
        <v>25</v>
      </c>
      <c r="H175" s="52">
        <v>2.7</v>
      </c>
      <c r="I175" s="52"/>
      <c r="J175" s="54" t="s">
        <v>41</v>
      </c>
      <c r="K175" s="52" t="s">
        <v>41</v>
      </c>
      <c r="L175" s="54" t="s">
        <v>41</v>
      </c>
      <c r="M175" s="52" t="s">
        <v>41</v>
      </c>
    </row>
    <row r="176" spans="1:13" s="86" customFormat="1" ht="11.25">
      <c r="A176" s="87">
        <v>43549</v>
      </c>
      <c r="B176" s="55">
        <v>858</v>
      </c>
      <c r="C176" s="55">
        <v>976</v>
      </c>
      <c r="D176" s="55">
        <v>917</v>
      </c>
      <c r="E176" s="55">
        <v>917</v>
      </c>
      <c r="F176" s="55"/>
      <c r="G176" s="54">
        <v>0</v>
      </c>
      <c r="H176" s="52">
        <v>0</v>
      </c>
      <c r="I176" s="52"/>
      <c r="J176" s="54" t="s">
        <v>41</v>
      </c>
      <c r="K176" s="52" t="s">
        <v>41</v>
      </c>
      <c r="L176" s="54" t="s">
        <v>41</v>
      </c>
      <c r="M176" s="52" t="s">
        <v>41</v>
      </c>
    </row>
    <row r="177" spans="1:13" s="86" customFormat="1" ht="11.25">
      <c r="A177" s="87">
        <v>43556</v>
      </c>
      <c r="B177" s="55">
        <v>860</v>
      </c>
      <c r="C177" s="55">
        <v>978</v>
      </c>
      <c r="D177" s="55">
        <v>919</v>
      </c>
      <c r="E177" s="55">
        <v>897</v>
      </c>
      <c r="F177" s="55"/>
      <c r="G177" s="54">
        <v>-22</v>
      </c>
      <c r="H177" s="52">
        <v>-2.4</v>
      </c>
      <c r="I177" s="52"/>
      <c r="J177" s="54" t="s">
        <v>41</v>
      </c>
      <c r="K177" s="52" t="s">
        <v>41</v>
      </c>
      <c r="L177" s="54" t="s">
        <v>41</v>
      </c>
      <c r="M177" s="52" t="s">
        <v>41</v>
      </c>
    </row>
    <row r="178" spans="1:13" s="86" customFormat="1" ht="11.25">
      <c r="A178" s="87">
        <v>43563</v>
      </c>
      <c r="B178" s="55">
        <v>861</v>
      </c>
      <c r="C178" s="55">
        <v>979</v>
      </c>
      <c r="D178" s="55">
        <v>920</v>
      </c>
      <c r="E178" s="55">
        <v>927</v>
      </c>
      <c r="F178" s="55"/>
      <c r="G178" s="54">
        <v>7</v>
      </c>
      <c r="H178" s="52">
        <v>0.8</v>
      </c>
      <c r="I178" s="52"/>
      <c r="J178" s="54" t="s">
        <v>41</v>
      </c>
      <c r="K178" s="52" t="s">
        <v>41</v>
      </c>
      <c r="L178" s="54" t="s">
        <v>41</v>
      </c>
      <c r="M178" s="52" t="s">
        <v>41</v>
      </c>
    </row>
    <row r="179" spans="1:13" s="86" customFormat="1" ht="11.25">
      <c r="A179" s="87">
        <v>43570</v>
      </c>
      <c r="B179" s="55">
        <v>863</v>
      </c>
      <c r="C179" s="55">
        <v>981</v>
      </c>
      <c r="D179" s="55">
        <v>922</v>
      </c>
      <c r="E179" s="55">
        <v>920</v>
      </c>
      <c r="F179" s="55"/>
      <c r="G179" s="54">
        <v>-2</v>
      </c>
      <c r="H179" s="52">
        <v>-0.2</v>
      </c>
      <c r="I179" s="52"/>
      <c r="J179" s="54" t="s">
        <v>41</v>
      </c>
      <c r="K179" s="52" t="s">
        <v>41</v>
      </c>
      <c r="L179" s="54" t="s">
        <v>41</v>
      </c>
      <c r="M179" s="52" t="s">
        <v>41</v>
      </c>
    </row>
    <row r="180" spans="1:13" s="86" customFormat="1" ht="11.25">
      <c r="A180" s="87">
        <v>43577</v>
      </c>
      <c r="B180" s="55">
        <v>864</v>
      </c>
      <c r="C180" s="55">
        <v>982</v>
      </c>
      <c r="D180" s="55">
        <v>923</v>
      </c>
      <c r="E180" s="55">
        <v>930</v>
      </c>
      <c r="F180" s="55"/>
      <c r="G180" s="54">
        <v>7</v>
      </c>
      <c r="H180" s="52">
        <v>0.8</v>
      </c>
      <c r="I180" s="52"/>
      <c r="J180" s="54" t="s">
        <v>41</v>
      </c>
      <c r="K180" s="52" t="s">
        <v>41</v>
      </c>
      <c r="L180" s="54" t="s">
        <v>41</v>
      </c>
      <c r="M180" s="52" t="s">
        <v>41</v>
      </c>
    </row>
    <row r="181" spans="1:13" s="86" customFormat="1" ht="11.25">
      <c r="A181" s="87">
        <v>43584</v>
      </c>
      <c r="B181" s="55">
        <v>865</v>
      </c>
      <c r="C181" s="55">
        <v>983</v>
      </c>
      <c r="D181" s="55">
        <v>924</v>
      </c>
      <c r="E181" s="55">
        <v>867</v>
      </c>
      <c r="F181" s="55"/>
      <c r="G181" s="54">
        <v>-57</v>
      </c>
      <c r="H181" s="52">
        <v>-6.2</v>
      </c>
      <c r="I181" s="52"/>
      <c r="J181" s="54" t="s">
        <v>41</v>
      </c>
      <c r="K181" s="52" t="s">
        <v>41</v>
      </c>
      <c r="L181" s="54" t="s">
        <v>41</v>
      </c>
      <c r="M181" s="52" t="s">
        <v>41</v>
      </c>
    </row>
    <row r="182" spans="1:13" s="86" customFormat="1" ht="11.25">
      <c r="A182" s="87">
        <v>43591</v>
      </c>
      <c r="B182" s="55">
        <v>866</v>
      </c>
      <c r="C182" s="55">
        <v>984</v>
      </c>
      <c r="D182" s="55">
        <v>925</v>
      </c>
      <c r="E182" s="55">
        <v>935</v>
      </c>
      <c r="F182" s="55"/>
      <c r="G182" s="54">
        <v>10</v>
      </c>
      <c r="H182" s="52">
        <v>1.1000000000000001</v>
      </c>
      <c r="I182" s="52"/>
      <c r="J182" s="54" t="s">
        <v>41</v>
      </c>
      <c r="K182" s="52" t="s">
        <v>41</v>
      </c>
      <c r="L182" s="54" t="s">
        <v>41</v>
      </c>
      <c r="M182" s="52" t="s">
        <v>41</v>
      </c>
    </row>
    <row r="183" spans="1:13" s="86" customFormat="1" ht="11.25">
      <c r="A183" s="87">
        <v>43598</v>
      </c>
      <c r="B183" s="55">
        <v>866</v>
      </c>
      <c r="C183" s="55">
        <v>985</v>
      </c>
      <c r="D183" s="55">
        <v>926</v>
      </c>
      <c r="E183" s="55">
        <v>905</v>
      </c>
      <c r="F183" s="55"/>
      <c r="G183" s="54">
        <v>-21</v>
      </c>
      <c r="H183" s="52">
        <v>-2.2999999999999998</v>
      </c>
      <c r="I183" s="52"/>
      <c r="J183" s="54" t="s">
        <v>41</v>
      </c>
      <c r="K183" s="52" t="s">
        <v>41</v>
      </c>
      <c r="L183" s="54" t="s">
        <v>41</v>
      </c>
      <c r="M183" s="52" t="s">
        <v>41</v>
      </c>
    </row>
    <row r="184" spans="1:13" s="86" customFormat="1" ht="11.25">
      <c r="A184" s="87">
        <v>43605</v>
      </c>
      <c r="B184" s="55">
        <v>867</v>
      </c>
      <c r="C184" s="55">
        <v>985</v>
      </c>
      <c r="D184" s="55">
        <v>926</v>
      </c>
      <c r="E184" s="55">
        <v>945</v>
      </c>
      <c r="F184" s="55"/>
      <c r="G184" s="54">
        <v>19</v>
      </c>
      <c r="H184" s="52">
        <v>2.1</v>
      </c>
      <c r="I184" s="52"/>
      <c r="J184" s="54" t="s">
        <v>41</v>
      </c>
      <c r="K184" s="52" t="s">
        <v>41</v>
      </c>
      <c r="L184" s="54" t="s">
        <v>41</v>
      </c>
      <c r="M184" s="52" t="s">
        <v>41</v>
      </c>
    </row>
    <row r="185" spans="1:13" s="86" customFormat="1" ht="11.25">
      <c r="A185" s="87">
        <v>43612</v>
      </c>
      <c r="B185" s="55">
        <v>867</v>
      </c>
      <c r="C185" s="55">
        <v>986</v>
      </c>
      <c r="D185" s="55">
        <v>926</v>
      </c>
      <c r="E185" s="55">
        <v>946</v>
      </c>
      <c r="F185" s="55"/>
      <c r="G185" s="54">
        <v>20</v>
      </c>
      <c r="H185" s="52">
        <v>2.2000000000000002</v>
      </c>
      <c r="I185" s="52"/>
      <c r="J185" s="54" t="s">
        <v>41</v>
      </c>
      <c r="K185" s="52" t="s">
        <v>41</v>
      </c>
      <c r="L185" s="54" t="s">
        <v>41</v>
      </c>
      <c r="M185" s="52" t="s">
        <v>41</v>
      </c>
    </row>
    <row r="186" spans="1:13" s="86" customFormat="1" ht="11.25">
      <c r="A186" s="87">
        <v>43619</v>
      </c>
      <c r="B186" s="55">
        <v>867</v>
      </c>
      <c r="C186" s="55">
        <v>986</v>
      </c>
      <c r="D186" s="55">
        <v>927</v>
      </c>
      <c r="E186" s="55">
        <v>912</v>
      </c>
      <c r="F186" s="55"/>
      <c r="G186" s="54">
        <v>-15</v>
      </c>
      <c r="H186" s="52">
        <v>-1.6</v>
      </c>
      <c r="I186" s="52"/>
      <c r="J186" s="54" t="s">
        <v>41</v>
      </c>
      <c r="K186" s="52" t="s">
        <v>41</v>
      </c>
      <c r="L186" s="54" t="s">
        <v>41</v>
      </c>
      <c r="M186" s="52" t="s">
        <v>41</v>
      </c>
    </row>
    <row r="187" spans="1:13" s="86" customFormat="1" ht="11.25">
      <c r="A187" s="87">
        <v>43626</v>
      </c>
      <c r="B187" s="55">
        <v>867</v>
      </c>
      <c r="C187" s="55">
        <v>986</v>
      </c>
      <c r="D187" s="55">
        <v>927</v>
      </c>
      <c r="E187" s="55">
        <v>973</v>
      </c>
      <c r="F187" s="55"/>
      <c r="G187" s="54">
        <v>46</v>
      </c>
      <c r="H187" s="52">
        <v>5</v>
      </c>
      <c r="I187" s="52"/>
      <c r="J187" s="54" t="s">
        <v>41</v>
      </c>
      <c r="K187" s="52" t="s">
        <v>41</v>
      </c>
      <c r="L187" s="54" t="s">
        <v>41</v>
      </c>
      <c r="M187" s="52" t="s">
        <v>41</v>
      </c>
    </row>
    <row r="188" spans="1:13" s="86" customFormat="1" ht="11.25">
      <c r="A188" s="87">
        <v>43633</v>
      </c>
      <c r="B188" s="55">
        <v>867</v>
      </c>
      <c r="C188" s="55">
        <v>985</v>
      </c>
      <c r="D188" s="55">
        <v>926</v>
      </c>
      <c r="E188" s="55">
        <v>902</v>
      </c>
      <c r="F188" s="55"/>
      <c r="G188" s="54">
        <v>-24</v>
      </c>
      <c r="H188" s="52">
        <v>-2.6</v>
      </c>
      <c r="I188" s="52"/>
      <c r="J188" s="54" t="s">
        <v>41</v>
      </c>
      <c r="K188" s="52" t="s">
        <v>41</v>
      </c>
      <c r="L188" s="54" t="s">
        <v>41</v>
      </c>
      <c r="M188" s="52" t="s">
        <v>41</v>
      </c>
    </row>
    <row r="189" spans="1:13" s="86" customFormat="1" ht="11.25">
      <c r="A189" s="87">
        <v>43640</v>
      </c>
      <c r="B189" s="55">
        <v>867</v>
      </c>
      <c r="C189" s="55">
        <v>985</v>
      </c>
      <c r="D189" s="55">
        <v>926</v>
      </c>
      <c r="E189" s="55">
        <v>905</v>
      </c>
      <c r="F189" s="55"/>
      <c r="G189" s="54">
        <v>-21</v>
      </c>
      <c r="H189" s="52">
        <v>-2.2999999999999998</v>
      </c>
      <c r="I189" s="52"/>
      <c r="J189" s="54" t="s">
        <v>41</v>
      </c>
      <c r="K189" s="52" t="s">
        <v>41</v>
      </c>
      <c r="L189" s="54" t="s">
        <v>41</v>
      </c>
      <c r="M189" s="52" t="s">
        <v>41</v>
      </c>
    </row>
    <row r="190" spans="1:13" s="86" customFormat="1" ht="11.25">
      <c r="A190" s="87">
        <v>43647</v>
      </c>
      <c r="B190" s="55">
        <v>866</v>
      </c>
      <c r="C190" s="55">
        <v>984</v>
      </c>
      <c r="D190" s="55">
        <v>925</v>
      </c>
      <c r="E190" s="55">
        <v>954</v>
      </c>
      <c r="F190" s="55"/>
      <c r="G190" s="54">
        <v>29</v>
      </c>
      <c r="H190" s="52">
        <v>3.1</v>
      </c>
      <c r="I190" s="52"/>
      <c r="J190" s="54" t="s">
        <v>41</v>
      </c>
      <c r="K190" s="52" t="s">
        <v>41</v>
      </c>
      <c r="L190" s="54" t="s">
        <v>41</v>
      </c>
      <c r="M190" s="52" t="s">
        <v>41</v>
      </c>
    </row>
    <row r="191" spans="1:13" s="86" customFormat="1" ht="11.25">
      <c r="A191" s="87">
        <v>43654</v>
      </c>
      <c r="B191" s="55">
        <v>865</v>
      </c>
      <c r="C191" s="55">
        <v>984</v>
      </c>
      <c r="D191" s="55">
        <v>924</v>
      </c>
      <c r="E191" s="55">
        <v>873</v>
      </c>
      <c r="F191" s="55"/>
      <c r="G191" s="54">
        <v>-51</v>
      </c>
      <c r="H191" s="52">
        <v>-5.5</v>
      </c>
      <c r="I191" s="52"/>
      <c r="J191" s="54" t="s">
        <v>41</v>
      </c>
      <c r="K191" s="52" t="s">
        <v>41</v>
      </c>
      <c r="L191" s="54" t="s">
        <v>41</v>
      </c>
      <c r="M191" s="52" t="s">
        <v>41</v>
      </c>
    </row>
    <row r="192" spans="1:13" s="86" customFormat="1" ht="11.25">
      <c r="A192" s="87">
        <v>43661</v>
      </c>
      <c r="B192" s="55">
        <v>864</v>
      </c>
      <c r="C192" s="55">
        <v>983</v>
      </c>
      <c r="D192" s="55">
        <v>924</v>
      </c>
      <c r="E192" s="55">
        <v>932</v>
      </c>
      <c r="F192" s="55"/>
      <c r="G192" s="54">
        <v>8</v>
      </c>
      <c r="H192" s="52">
        <v>0.9</v>
      </c>
      <c r="I192" s="52"/>
      <c r="J192" s="54" t="s">
        <v>41</v>
      </c>
      <c r="K192" s="52" t="s">
        <v>41</v>
      </c>
      <c r="L192" s="54" t="s">
        <v>41</v>
      </c>
      <c r="M192" s="52" t="s">
        <v>41</v>
      </c>
    </row>
    <row r="193" spans="1:13" s="86" customFormat="1" ht="11.25">
      <c r="A193" s="87">
        <v>43668</v>
      </c>
      <c r="B193" s="55">
        <v>863</v>
      </c>
      <c r="C193" s="55">
        <v>982</v>
      </c>
      <c r="D193" s="55">
        <v>922</v>
      </c>
      <c r="E193" s="55">
        <v>904</v>
      </c>
      <c r="F193" s="55"/>
      <c r="G193" s="54">
        <v>-18</v>
      </c>
      <c r="H193" s="52">
        <v>-2</v>
      </c>
      <c r="I193" s="52"/>
      <c r="J193" s="54" t="s">
        <v>41</v>
      </c>
      <c r="K193" s="52" t="s">
        <v>41</v>
      </c>
      <c r="L193" s="54" t="s">
        <v>41</v>
      </c>
      <c r="M193" s="52" t="s">
        <v>41</v>
      </c>
    </row>
    <row r="194" spans="1:13" s="86" customFormat="1" ht="11.25">
      <c r="A194" s="87">
        <v>43675</v>
      </c>
      <c r="B194" s="55">
        <v>862</v>
      </c>
      <c r="C194" s="55">
        <v>980</v>
      </c>
      <c r="D194" s="55">
        <v>921</v>
      </c>
      <c r="E194" s="55">
        <v>864</v>
      </c>
      <c r="F194" s="55"/>
      <c r="G194" s="54">
        <v>-57</v>
      </c>
      <c r="H194" s="52">
        <v>-6.2</v>
      </c>
      <c r="I194" s="52"/>
      <c r="J194" s="54" t="s">
        <v>41</v>
      </c>
      <c r="K194" s="52" t="s">
        <v>41</v>
      </c>
      <c r="L194" s="54" t="s">
        <v>41</v>
      </c>
      <c r="M194" s="52" t="s">
        <v>41</v>
      </c>
    </row>
    <row r="195" spans="1:13" s="86" customFormat="1" ht="11.25">
      <c r="A195" s="87">
        <v>43682</v>
      </c>
      <c r="B195" s="55">
        <v>861</v>
      </c>
      <c r="C195" s="55">
        <v>979</v>
      </c>
      <c r="D195" s="55">
        <v>920</v>
      </c>
      <c r="E195" s="55">
        <v>893</v>
      </c>
      <c r="F195" s="55"/>
      <c r="G195" s="54">
        <v>-27</v>
      </c>
      <c r="H195" s="52">
        <v>-2.9</v>
      </c>
      <c r="I195" s="52"/>
      <c r="J195" s="54" t="s">
        <v>41</v>
      </c>
      <c r="K195" s="52" t="s">
        <v>41</v>
      </c>
      <c r="L195" s="54" t="s">
        <v>41</v>
      </c>
      <c r="M195" s="52" t="s">
        <v>41</v>
      </c>
    </row>
    <row r="196" spans="1:13" s="86" customFormat="1" ht="11.25">
      <c r="A196" s="87">
        <v>43689</v>
      </c>
      <c r="B196" s="55">
        <v>860</v>
      </c>
      <c r="C196" s="55">
        <v>978</v>
      </c>
      <c r="D196" s="55">
        <v>919</v>
      </c>
      <c r="E196" s="55">
        <v>918</v>
      </c>
      <c r="F196" s="55"/>
      <c r="G196" s="54">
        <v>-1</v>
      </c>
      <c r="H196" s="52">
        <v>-0.1</v>
      </c>
      <c r="I196" s="52"/>
      <c r="J196" s="54" t="s">
        <v>41</v>
      </c>
      <c r="K196" s="52" t="s">
        <v>41</v>
      </c>
      <c r="L196" s="54" t="s">
        <v>41</v>
      </c>
      <c r="M196" s="52" t="s">
        <v>41</v>
      </c>
    </row>
    <row r="197" spans="1:13" s="86" customFormat="1" ht="11.25">
      <c r="A197" s="87">
        <v>43696</v>
      </c>
      <c r="B197" s="55">
        <v>858</v>
      </c>
      <c r="C197" s="55">
        <v>976</v>
      </c>
      <c r="D197" s="55">
        <v>917</v>
      </c>
      <c r="E197" s="55">
        <v>910</v>
      </c>
      <c r="F197" s="55"/>
      <c r="G197" s="54">
        <v>-7</v>
      </c>
      <c r="H197" s="52">
        <v>-0.8</v>
      </c>
      <c r="I197" s="52"/>
      <c r="J197" s="54" t="s">
        <v>41</v>
      </c>
      <c r="K197" s="52" t="s">
        <v>41</v>
      </c>
      <c r="L197" s="54" t="s">
        <v>41</v>
      </c>
      <c r="M197" s="52" t="s">
        <v>41</v>
      </c>
    </row>
    <row r="198" spans="1:13" s="86" customFormat="1" ht="11.25">
      <c r="A198" s="87">
        <v>43703</v>
      </c>
      <c r="B198" s="55">
        <v>857</v>
      </c>
      <c r="C198" s="55">
        <v>975</v>
      </c>
      <c r="D198" s="55">
        <v>916</v>
      </c>
      <c r="E198" s="55">
        <v>967</v>
      </c>
      <c r="F198" s="55"/>
      <c r="G198" s="54">
        <v>51</v>
      </c>
      <c r="H198" s="52">
        <v>5.6</v>
      </c>
      <c r="I198" s="52"/>
      <c r="J198" s="54" t="s">
        <v>41</v>
      </c>
      <c r="K198" s="52" t="s">
        <v>41</v>
      </c>
      <c r="L198" s="54" t="s">
        <v>41</v>
      </c>
      <c r="M198" s="52" t="s">
        <v>41</v>
      </c>
    </row>
    <row r="199" spans="1:13" s="86" customFormat="1" ht="11.25">
      <c r="A199" s="87">
        <v>43710</v>
      </c>
      <c r="B199" s="55">
        <v>855</v>
      </c>
      <c r="C199" s="55">
        <v>973</v>
      </c>
      <c r="D199" s="55">
        <v>914</v>
      </c>
      <c r="E199" s="55">
        <v>925</v>
      </c>
      <c r="F199" s="55"/>
      <c r="G199" s="54">
        <v>11</v>
      </c>
      <c r="H199" s="52">
        <v>1.2</v>
      </c>
      <c r="I199" s="52"/>
      <c r="J199" s="54" t="s">
        <v>41</v>
      </c>
      <c r="K199" s="52" t="s">
        <v>41</v>
      </c>
      <c r="L199" s="54" t="s">
        <v>41</v>
      </c>
      <c r="M199" s="52" t="s">
        <v>41</v>
      </c>
    </row>
    <row r="200" spans="1:13" s="86" customFormat="1" ht="11.25">
      <c r="A200" s="87">
        <v>43717</v>
      </c>
      <c r="B200" s="55">
        <v>854</v>
      </c>
      <c r="C200" s="55">
        <v>972</v>
      </c>
      <c r="D200" s="55">
        <v>913</v>
      </c>
      <c r="E200" s="55">
        <v>902</v>
      </c>
      <c r="F200" s="55"/>
      <c r="G200" s="54">
        <v>-11</v>
      </c>
      <c r="H200" s="52">
        <v>-1.2</v>
      </c>
      <c r="I200" s="52"/>
      <c r="J200" s="54" t="s">
        <v>41</v>
      </c>
      <c r="K200" s="52" t="s">
        <v>41</v>
      </c>
      <c r="L200" s="54" t="s">
        <v>41</v>
      </c>
      <c r="M200" s="52" t="s">
        <v>41</v>
      </c>
    </row>
    <row r="201" spans="1:13" s="86" customFormat="1" ht="11.25">
      <c r="A201" s="87">
        <v>43724</v>
      </c>
      <c r="B201" s="55">
        <v>853</v>
      </c>
      <c r="C201" s="55">
        <v>971</v>
      </c>
      <c r="D201" s="55">
        <v>912</v>
      </c>
      <c r="E201" s="55">
        <v>903</v>
      </c>
      <c r="F201" s="55"/>
      <c r="G201" s="54">
        <v>-9</v>
      </c>
      <c r="H201" s="52">
        <v>-1</v>
      </c>
      <c r="I201" s="52"/>
      <c r="J201" s="54" t="s">
        <v>41</v>
      </c>
      <c r="K201" s="52" t="s">
        <v>41</v>
      </c>
      <c r="L201" s="54" t="s">
        <v>41</v>
      </c>
      <c r="M201" s="52" t="s">
        <v>41</v>
      </c>
    </row>
    <row r="202" spans="1:13" s="86" customFormat="1" ht="11.25">
      <c r="A202" s="87">
        <v>43731</v>
      </c>
      <c r="B202" s="55">
        <v>851</v>
      </c>
      <c r="C202" s="55">
        <v>969</v>
      </c>
      <c r="D202" s="55">
        <v>910</v>
      </c>
      <c r="E202" s="55">
        <v>863</v>
      </c>
      <c r="F202" s="55"/>
      <c r="G202" s="54">
        <v>-47</v>
      </c>
      <c r="H202" s="52">
        <v>-5.2</v>
      </c>
      <c r="I202" s="52"/>
      <c r="J202" s="54" t="s">
        <v>41</v>
      </c>
      <c r="K202" s="52" t="s">
        <v>41</v>
      </c>
      <c r="L202" s="54" t="s">
        <v>41</v>
      </c>
      <c r="M202" s="52" t="s">
        <v>41</v>
      </c>
    </row>
    <row r="203" spans="1:13" s="86" customFormat="1" ht="11.25">
      <c r="A203" s="87">
        <v>43738</v>
      </c>
      <c r="B203" s="55">
        <v>850</v>
      </c>
      <c r="C203" s="55">
        <v>968</v>
      </c>
      <c r="D203" s="55">
        <v>909</v>
      </c>
      <c r="E203" s="55">
        <v>907</v>
      </c>
      <c r="F203" s="55"/>
      <c r="G203" s="54">
        <v>-2</v>
      </c>
      <c r="H203" s="52">
        <v>-0.2</v>
      </c>
      <c r="I203" s="52"/>
      <c r="J203" s="54" t="s">
        <v>41</v>
      </c>
      <c r="K203" s="52" t="s">
        <v>41</v>
      </c>
      <c r="L203" s="54" t="s">
        <v>41</v>
      </c>
      <c r="M203" s="52" t="s">
        <v>41</v>
      </c>
    </row>
    <row r="204" spans="1:13" s="86" customFormat="1" ht="11.25">
      <c r="A204" s="87">
        <v>43745</v>
      </c>
      <c r="B204" s="55">
        <v>849</v>
      </c>
      <c r="C204" s="55">
        <v>967</v>
      </c>
      <c r="D204" s="55">
        <v>908</v>
      </c>
      <c r="E204" s="55">
        <v>905</v>
      </c>
      <c r="F204" s="55"/>
      <c r="G204" s="54">
        <v>-3</v>
      </c>
      <c r="H204" s="52">
        <v>-0.3</v>
      </c>
      <c r="I204" s="52"/>
      <c r="J204" s="54" t="s">
        <v>41</v>
      </c>
      <c r="K204" s="52" t="s">
        <v>41</v>
      </c>
      <c r="L204" s="54" t="s">
        <v>41</v>
      </c>
      <c r="M204" s="52" t="s">
        <v>41</v>
      </c>
    </row>
    <row r="205" spans="1:13" s="86" customFormat="1" ht="11.25">
      <c r="A205" s="87">
        <v>43752</v>
      </c>
      <c r="B205" s="55">
        <v>848</v>
      </c>
      <c r="C205" s="55">
        <v>966</v>
      </c>
      <c r="D205" s="55">
        <v>907</v>
      </c>
      <c r="E205" s="55">
        <v>911</v>
      </c>
      <c r="F205" s="55"/>
      <c r="G205" s="54">
        <v>4</v>
      </c>
      <c r="H205" s="52">
        <v>0.4</v>
      </c>
      <c r="I205" s="52"/>
      <c r="J205" s="54" t="s">
        <v>41</v>
      </c>
      <c r="K205" s="52" t="s">
        <v>41</v>
      </c>
      <c r="L205" s="54" t="s">
        <v>41</v>
      </c>
      <c r="M205" s="52" t="s">
        <v>41</v>
      </c>
    </row>
    <row r="206" spans="1:13" s="86" customFormat="1" ht="11.25">
      <c r="A206" s="87">
        <v>43759</v>
      </c>
      <c r="B206" s="55">
        <v>847</v>
      </c>
      <c r="C206" s="55">
        <v>965</v>
      </c>
      <c r="D206" s="55">
        <v>906</v>
      </c>
      <c r="E206" s="55">
        <v>850</v>
      </c>
      <c r="F206" s="55"/>
      <c r="G206" s="54">
        <v>-56</v>
      </c>
      <c r="H206" s="52">
        <v>-6.2</v>
      </c>
      <c r="I206" s="52"/>
      <c r="J206" s="54" t="s">
        <v>41</v>
      </c>
      <c r="K206" s="52" t="s">
        <v>41</v>
      </c>
      <c r="L206" s="54" t="s">
        <v>41</v>
      </c>
      <c r="M206" s="52" t="s">
        <v>41</v>
      </c>
    </row>
    <row r="207" spans="1:13" s="86" customFormat="1" ht="11.25">
      <c r="A207" s="87">
        <v>43766</v>
      </c>
      <c r="B207" s="55">
        <v>846</v>
      </c>
      <c r="C207" s="55">
        <v>964</v>
      </c>
      <c r="D207" s="55">
        <v>905</v>
      </c>
      <c r="E207" s="55">
        <v>904</v>
      </c>
      <c r="F207" s="55"/>
      <c r="G207" s="54">
        <v>-1</v>
      </c>
      <c r="H207" s="52">
        <v>-0.1</v>
      </c>
      <c r="I207" s="52"/>
      <c r="J207" s="54" t="s">
        <v>41</v>
      </c>
      <c r="K207" s="52" t="s">
        <v>41</v>
      </c>
      <c r="L207" s="54" t="s">
        <v>41</v>
      </c>
      <c r="M207" s="52" t="s">
        <v>41</v>
      </c>
    </row>
    <row r="208" spans="1:13" s="86" customFormat="1" ht="11.25">
      <c r="A208" s="87">
        <v>43773</v>
      </c>
      <c r="B208" s="55">
        <v>846</v>
      </c>
      <c r="C208" s="55">
        <v>964</v>
      </c>
      <c r="D208" s="55">
        <v>905</v>
      </c>
      <c r="E208" s="55">
        <v>919</v>
      </c>
      <c r="F208" s="55"/>
      <c r="G208" s="54">
        <v>14</v>
      </c>
      <c r="H208" s="52">
        <v>1.5</v>
      </c>
      <c r="I208" s="52"/>
      <c r="J208" s="54" t="s">
        <v>41</v>
      </c>
      <c r="K208" s="52" t="s">
        <v>41</v>
      </c>
      <c r="L208" s="54" t="s">
        <v>41</v>
      </c>
      <c r="M208" s="52" t="s">
        <v>41</v>
      </c>
    </row>
    <row r="209" spans="1:13" s="86" customFormat="1" ht="11.25">
      <c r="A209" s="87">
        <v>43780</v>
      </c>
      <c r="B209" s="55">
        <v>846</v>
      </c>
      <c r="C209" s="55">
        <v>964</v>
      </c>
      <c r="D209" s="55">
        <v>905</v>
      </c>
      <c r="E209" s="55">
        <v>929</v>
      </c>
      <c r="F209" s="55"/>
      <c r="G209" s="54">
        <v>24</v>
      </c>
      <c r="H209" s="52">
        <v>2.7</v>
      </c>
      <c r="I209" s="52"/>
      <c r="J209" s="54" t="s">
        <v>41</v>
      </c>
      <c r="K209" s="52" t="s">
        <v>41</v>
      </c>
      <c r="L209" s="54" t="s">
        <v>41</v>
      </c>
      <c r="M209" s="52" t="s">
        <v>41</v>
      </c>
    </row>
    <row r="210" spans="1:13" s="86" customFormat="1" ht="11.25">
      <c r="A210" s="87">
        <v>43787</v>
      </c>
      <c r="B210" s="55">
        <v>845</v>
      </c>
      <c r="C210" s="55">
        <v>964</v>
      </c>
      <c r="D210" s="55">
        <v>905</v>
      </c>
      <c r="E210" s="55">
        <v>917</v>
      </c>
      <c r="F210" s="55"/>
      <c r="G210" s="54">
        <v>12</v>
      </c>
      <c r="H210" s="52">
        <v>1.3</v>
      </c>
      <c r="I210" s="52"/>
      <c r="J210" s="54" t="s">
        <v>41</v>
      </c>
      <c r="K210" s="52" t="s">
        <v>41</v>
      </c>
      <c r="L210" s="54" t="s">
        <v>41</v>
      </c>
      <c r="M210" s="52" t="s">
        <v>41</v>
      </c>
    </row>
    <row r="211" spans="1:13" s="86" customFormat="1" ht="11.25">
      <c r="A211" s="87">
        <v>43794</v>
      </c>
      <c r="B211" s="55">
        <v>846</v>
      </c>
      <c r="C211" s="55">
        <v>964</v>
      </c>
      <c r="D211" s="55">
        <v>905</v>
      </c>
      <c r="E211" s="55">
        <v>911</v>
      </c>
      <c r="F211" s="55"/>
      <c r="G211" s="54">
        <v>6</v>
      </c>
      <c r="H211" s="52">
        <v>0.7</v>
      </c>
      <c r="I211" s="52"/>
      <c r="J211" s="54" t="s">
        <v>41</v>
      </c>
      <c r="K211" s="52" t="s">
        <v>41</v>
      </c>
      <c r="L211" s="54" t="s">
        <v>41</v>
      </c>
      <c r="M211" s="52" t="s">
        <v>41</v>
      </c>
    </row>
    <row r="212" spans="1:13" s="86" customFormat="1" ht="11.25">
      <c r="A212" s="87">
        <v>43801</v>
      </c>
      <c r="B212" s="55">
        <v>846</v>
      </c>
      <c r="C212" s="55">
        <v>964</v>
      </c>
      <c r="D212" s="55">
        <v>905</v>
      </c>
      <c r="E212" s="55">
        <v>912</v>
      </c>
      <c r="F212" s="55"/>
      <c r="G212" s="54">
        <v>7</v>
      </c>
      <c r="H212" s="52">
        <v>0.8</v>
      </c>
      <c r="I212" s="52"/>
      <c r="J212" s="54" t="s">
        <v>41</v>
      </c>
      <c r="K212" s="52" t="s">
        <v>41</v>
      </c>
      <c r="L212" s="54" t="s">
        <v>41</v>
      </c>
      <c r="M212" s="52" t="s">
        <v>41</v>
      </c>
    </row>
    <row r="213" spans="1:13" s="86" customFormat="1" ht="11.25">
      <c r="A213" s="87">
        <v>43808</v>
      </c>
      <c r="B213" s="55">
        <v>846</v>
      </c>
      <c r="C213" s="55">
        <v>964</v>
      </c>
      <c r="D213" s="55">
        <v>905</v>
      </c>
      <c r="E213" s="55">
        <v>935</v>
      </c>
      <c r="F213" s="55"/>
      <c r="G213" s="54">
        <v>30</v>
      </c>
      <c r="H213" s="52">
        <v>3.3</v>
      </c>
      <c r="I213" s="52"/>
      <c r="J213" s="54" t="s">
        <v>41</v>
      </c>
      <c r="K213" s="52" t="s">
        <v>41</v>
      </c>
      <c r="L213" s="54" t="s">
        <v>41</v>
      </c>
      <c r="M213" s="52" t="s">
        <v>41</v>
      </c>
    </row>
    <row r="214" spans="1:13" s="86" customFormat="1" ht="11.25">
      <c r="A214" s="87">
        <v>43815</v>
      </c>
      <c r="B214" s="55">
        <v>847</v>
      </c>
      <c r="C214" s="55">
        <v>965</v>
      </c>
      <c r="D214" s="55">
        <v>906</v>
      </c>
      <c r="E214" s="55">
        <v>848</v>
      </c>
      <c r="F214" s="55"/>
      <c r="G214" s="54">
        <v>-58</v>
      </c>
      <c r="H214" s="52">
        <v>-6.4</v>
      </c>
      <c r="I214" s="52"/>
      <c r="J214" s="54" t="s">
        <v>41</v>
      </c>
      <c r="K214" s="52" t="s">
        <v>41</v>
      </c>
      <c r="L214" s="54" t="s">
        <v>41</v>
      </c>
      <c r="M214" s="52" t="s">
        <v>41</v>
      </c>
    </row>
    <row r="215" spans="1:13" s="86" customFormat="1" ht="11.25">
      <c r="A215" s="87">
        <v>43822</v>
      </c>
      <c r="B215" s="55">
        <v>848</v>
      </c>
      <c r="C215" s="55">
        <v>966</v>
      </c>
      <c r="D215" s="55">
        <v>907</v>
      </c>
      <c r="E215" s="55">
        <v>855</v>
      </c>
      <c r="F215" s="55"/>
      <c r="G215" s="54">
        <v>-52</v>
      </c>
      <c r="H215" s="52">
        <v>-5.7</v>
      </c>
      <c r="I215" s="52"/>
      <c r="J215" s="54" t="s">
        <v>41</v>
      </c>
      <c r="K215" s="52" t="s">
        <v>41</v>
      </c>
      <c r="L215" s="54" t="s">
        <v>41</v>
      </c>
      <c r="M215" s="52" t="s">
        <v>41</v>
      </c>
    </row>
    <row r="216" spans="1:13" s="86" customFormat="1" ht="11.25">
      <c r="A216" s="87">
        <v>43829</v>
      </c>
      <c r="B216" s="55">
        <v>849</v>
      </c>
      <c r="C216" s="55">
        <v>967</v>
      </c>
      <c r="D216" s="55">
        <v>908</v>
      </c>
      <c r="E216" s="55">
        <v>852</v>
      </c>
      <c r="F216" s="55"/>
      <c r="G216" s="54">
        <v>-56</v>
      </c>
      <c r="H216" s="52">
        <v>-6.2</v>
      </c>
      <c r="I216" s="52"/>
      <c r="J216" s="54" t="s">
        <v>41</v>
      </c>
      <c r="K216" s="52" t="s">
        <v>41</v>
      </c>
      <c r="L216" s="54" t="s">
        <v>41</v>
      </c>
      <c r="M216" s="52" t="s">
        <v>41</v>
      </c>
    </row>
    <row r="217" spans="1:13" s="86" customFormat="1" ht="11.25">
      <c r="A217" s="87">
        <v>43836</v>
      </c>
      <c r="B217" s="55">
        <v>850</v>
      </c>
      <c r="C217" s="55">
        <v>968</v>
      </c>
      <c r="D217" s="55">
        <v>909</v>
      </c>
      <c r="E217" s="55">
        <v>901</v>
      </c>
      <c r="F217" s="55"/>
      <c r="G217" s="54">
        <v>-8</v>
      </c>
      <c r="H217" s="52">
        <v>-0.9</v>
      </c>
      <c r="I217" s="52"/>
      <c r="J217" s="54" t="s">
        <v>41</v>
      </c>
      <c r="K217" s="52" t="s">
        <v>41</v>
      </c>
      <c r="L217" s="54" t="s">
        <v>41</v>
      </c>
      <c r="M217" s="52" t="s">
        <v>41</v>
      </c>
    </row>
    <row r="218" spans="1:13" s="86" customFormat="1" ht="11.25">
      <c r="A218" s="87">
        <v>43843</v>
      </c>
      <c r="B218" s="55">
        <v>851</v>
      </c>
      <c r="C218" s="55">
        <v>969</v>
      </c>
      <c r="D218" s="55">
        <v>910</v>
      </c>
      <c r="E218" s="55">
        <v>912</v>
      </c>
      <c r="F218" s="55"/>
      <c r="G218" s="54">
        <v>2</v>
      </c>
      <c r="H218" s="52">
        <v>0.2</v>
      </c>
      <c r="I218" s="52"/>
      <c r="J218" s="54" t="s">
        <v>41</v>
      </c>
      <c r="K218" s="52" t="s">
        <v>41</v>
      </c>
      <c r="L218" s="54" t="s">
        <v>41</v>
      </c>
      <c r="M218" s="52" t="s">
        <v>41</v>
      </c>
    </row>
    <row r="219" spans="1:13" s="86" customFormat="1" ht="11.25">
      <c r="A219" s="87">
        <v>43850</v>
      </c>
      <c r="B219" s="55">
        <v>853</v>
      </c>
      <c r="C219" s="55">
        <v>971</v>
      </c>
      <c r="D219" s="55">
        <v>912</v>
      </c>
      <c r="E219" s="55">
        <v>933</v>
      </c>
      <c r="F219" s="55"/>
      <c r="G219" s="54">
        <v>21</v>
      </c>
      <c r="H219" s="52">
        <v>2.2999999999999998</v>
      </c>
      <c r="I219" s="52"/>
      <c r="J219" s="54" t="s">
        <v>41</v>
      </c>
      <c r="K219" s="52" t="s">
        <v>41</v>
      </c>
      <c r="L219" s="54" t="s">
        <v>41</v>
      </c>
      <c r="M219" s="52" t="s">
        <v>41</v>
      </c>
    </row>
    <row r="220" spans="1:13" s="86" customFormat="1" ht="11.25">
      <c r="A220" s="87">
        <v>43857</v>
      </c>
      <c r="B220" s="55">
        <v>854</v>
      </c>
      <c r="C220" s="55">
        <v>972</v>
      </c>
      <c r="D220" s="55">
        <v>913</v>
      </c>
      <c r="E220" s="55">
        <v>834</v>
      </c>
      <c r="F220" s="55"/>
      <c r="G220" s="54">
        <v>-79</v>
      </c>
      <c r="H220" s="52">
        <v>-8.6999999999999993</v>
      </c>
      <c r="I220" s="52"/>
      <c r="J220" s="54" t="s">
        <v>41</v>
      </c>
      <c r="K220" s="52" t="s">
        <v>41</v>
      </c>
      <c r="L220" s="54">
        <v>20</v>
      </c>
      <c r="M220" s="52">
        <v>2.2999999999999998</v>
      </c>
    </row>
    <row r="221" spans="1:13" s="86" customFormat="1" ht="11.25">
      <c r="A221" s="87">
        <v>43864</v>
      </c>
      <c r="B221" s="55">
        <v>856</v>
      </c>
      <c r="C221" s="55">
        <v>974</v>
      </c>
      <c r="D221" s="55">
        <v>915</v>
      </c>
      <c r="E221" s="55">
        <v>928</v>
      </c>
      <c r="F221" s="55"/>
      <c r="G221" s="54">
        <v>13</v>
      </c>
      <c r="H221" s="52">
        <v>1.4</v>
      </c>
      <c r="I221" s="52"/>
      <c r="J221" s="54" t="s">
        <v>41</v>
      </c>
      <c r="K221" s="52" t="s">
        <v>41</v>
      </c>
      <c r="L221" s="54" t="s">
        <v>41</v>
      </c>
      <c r="M221" s="52" t="s">
        <v>41</v>
      </c>
    </row>
    <row r="222" spans="1:13" s="86" customFormat="1" ht="11.25">
      <c r="A222" s="87">
        <v>43871</v>
      </c>
      <c r="B222" s="55">
        <v>858</v>
      </c>
      <c r="C222" s="55">
        <v>976</v>
      </c>
      <c r="D222" s="55">
        <v>917</v>
      </c>
      <c r="E222" s="55">
        <v>935</v>
      </c>
      <c r="F222" s="55"/>
      <c r="G222" s="54">
        <v>18</v>
      </c>
      <c r="H222" s="52">
        <v>2</v>
      </c>
      <c r="I222" s="52"/>
      <c r="J222" s="54" t="s">
        <v>41</v>
      </c>
      <c r="K222" s="52" t="s">
        <v>41</v>
      </c>
      <c r="L222" s="54" t="s">
        <v>41</v>
      </c>
      <c r="M222" s="52" t="s">
        <v>41</v>
      </c>
    </row>
    <row r="223" spans="1:13" s="86" customFormat="1" ht="11.25">
      <c r="A223" s="87">
        <v>43878</v>
      </c>
      <c r="B223" s="55">
        <v>860</v>
      </c>
      <c r="C223" s="55">
        <v>978</v>
      </c>
      <c r="D223" s="55">
        <v>919</v>
      </c>
      <c r="E223" s="55">
        <v>941</v>
      </c>
      <c r="F223" s="55"/>
      <c r="G223" s="54">
        <v>22</v>
      </c>
      <c r="H223" s="52">
        <v>2.4</v>
      </c>
      <c r="I223" s="52"/>
      <c r="J223" s="54" t="s">
        <v>41</v>
      </c>
      <c r="K223" s="52" t="s">
        <v>41</v>
      </c>
      <c r="L223" s="54" t="s">
        <v>41</v>
      </c>
      <c r="M223" s="52" t="s">
        <v>41</v>
      </c>
    </row>
    <row r="224" spans="1:13" s="86" customFormat="1" ht="11.25">
      <c r="A224" s="87">
        <v>43885</v>
      </c>
      <c r="B224" s="55">
        <v>861</v>
      </c>
      <c r="C224" s="55">
        <v>980</v>
      </c>
      <c r="D224" s="55">
        <v>920</v>
      </c>
      <c r="E224" s="55">
        <v>956</v>
      </c>
      <c r="F224" s="55"/>
      <c r="G224" s="54">
        <v>36</v>
      </c>
      <c r="H224" s="52">
        <v>3.9</v>
      </c>
      <c r="I224" s="52"/>
      <c r="J224" s="54" t="s">
        <v>41</v>
      </c>
      <c r="K224" s="52" t="s">
        <v>41</v>
      </c>
      <c r="L224" s="54" t="s">
        <v>41</v>
      </c>
      <c r="M224" s="52" t="s">
        <v>41</v>
      </c>
    </row>
    <row r="225" spans="1:13" s="86" customFormat="1" ht="11.25">
      <c r="A225" s="87">
        <v>43892</v>
      </c>
      <c r="B225" s="55">
        <v>863</v>
      </c>
      <c r="C225" s="55">
        <v>981</v>
      </c>
      <c r="D225" s="55">
        <v>922</v>
      </c>
      <c r="E225" s="55">
        <v>889</v>
      </c>
      <c r="F225" s="55"/>
      <c r="G225" s="54">
        <v>-33</v>
      </c>
      <c r="H225" s="52">
        <v>-3.6</v>
      </c>
      <c r="I225" s="52"/>
      <c r="J225" s="54" t="s">
        <v>41</v>
      </c>
      <c r="K225" s="52" t="s">
        <v>41</v>
      </c>
      <c r="L225" s="54" t="s">
        <v>41</v>
      </c>
      <c r="M225" s="52" t="s">
        <v>41</v>
      </c>
    </row>
    <row r="226" spans="1:13" s="86" customFormat="1" ht="11.25">
      <c r="A226" s="87">
        <v>43899</v>
      </c>
      <c r="B226" s="55">
        <v>865</v>
      </c>
      <c r="C226" s="55">
        <v>983</v>
      </c>
      <c r="D226" s="55">
        <v>924</v>
      </c>
      <c r="E226" s="55">
        <v>903</v>
      </c>
      <c r="F226" s="55"/>
      <c r="G226" s="54">
        <v>-21</v>
      </c>
      <c r="H226" s="52">
        <v>-2.2999999999999998</v>
      </c>
      <c r="I226" s="52"/>
      <c r="J226" s="54" t="s">
        <v>41</v>
      </c>
      <c r="K226" s="52" t="s">
        <v>41</v>
      </c>
      <c r="L226" s="54" t="s">
        <v>41</v>
      </c>
      <c r="M226" s="52" t="s">
        <v>41</v>
      </c>
    </row>
    <row r="227" spans="1:13" s="86" customFormat="1" ht="11.25">
      <c r="A227" s="87">
        <v>43906</v>
      </c>
      <c r="B227" s="55">
        <v>867</v>
      </c>
      <c r="C227" s="55">
        <v>985</v>
      </c>
      <c r="D227" s="55">
        <v>926</v>
      </c>
      <c r="E227" s="55">
        <v>950</v>
      </c>
      <c r="F227" s="55"/>
      <c r="G227" s="54">
        <v>24</v>
      </c>
      <c r="H227" s="52">
        <v>2.6</v>
      </c>
      <c r="I227" s="52"/>
      <c r="J227" s="54" t="s">
        <v>41</v>
      </c>
      <c r="K227" s="52" t="s">
        <v>41</v>
      </c>
      <c r="L227" s="54" t="s">
        <v>41</v>
      </c>
      <c r="M227" s="52" t="s">
        <v>41</v>
      </c>
    </row>
    <row r="228" spans="1:13" s="86" customFormat="1" ht="11.25">
      <c r="A228" s="87">
        <v>43913</v>
      </c>
      <c r="B228" s="55">
        <v>868</v>
      </c>
      <c r="C228" s="55">
        <v>987</v>
      </c>
      <c r="D228" s="55">
        <v>927</v>
      </c>
      <c r="E228" s="55">
        <v>897</v>
      </c>
      <c r="F228" s="55"/>
      <c r="G228" s="54">
        <v>-30</v>
      </c>
      <c r="H228" s="52">
        <v>-3.2</v>
      </c>
      <c r="I228" s="52"/>
      <c r="J228" s="54" t="s">
        <v>41</v>
      </c>
      <c r="K228" s="52" t="s">
        <v>41</v>
      </c>
      <c r="L228" s="54" t="s">
        <v>41</v>
      </c>
      <c r="M228" s="52" t="s">
        <v>41</v>
      </c>
    </row>
    <row r="229" spans="1:13" s="86" customFormat="1" ht="11.25">
      <c r="A229" s="87">
        <v>43920</v>
      </c>
      <c r="B229" s="55">
        <v>870</v>
      </c>
      <c r="C229" s="55">
        <v>988</v>
      </c>
      <c r="D229" s="55">
        <v>929</v>
      </c>
      <c r="E229" s="55">
        <v>972</v>
      </c>
      <c r="F229" s="55"/>
      <c r="G229" s="54">
        <v>43</v>
      </c>
      <c r="H229" s="52">
        <v>4.5999999999999996</v>
      </c>
      <c r="I229" s="52"/>
      <c r="J229" s="54" t="s">
        <v>41</v>
      </c>
      <c r="K229" s="52" t="s">
        <v>41</v>
      </c>
      <c r="L229" s="54" t="s">
        <v>41</v>
      </c>
      <c r="M229" s="52" t="s">
        <v>41</v>
      </c>
    </row>
    <row r="230" spans="1:13" s="86" customFormat="1" ht="11.25">
      <c r="A230" s="87">
        <v>43927</v>
      </c>
      <c r="B230" s="55">
        <v>871</v>
      </c>
      <c r="C230" s="55">
        <v>990</v>
      </c>
      <c r="D230" s="55">
        <v>931</v>
      </c>
      <c r="E230" s="55">
        <v>926</v>
      </c>
      <c r="F230" s="55"/>
      <c r="G230" s="54">
        <v>-5</v>
      </c>
      <c r="H230" s="52">
        <v>-0.5</v>
      </c>
      <c r="I230" s="52"/>
      <c r="J230" s="54" t="s">
        <v>41</v>
      </c>
      <c r="K230" s="52" t="s">
        <v>41</v>
      </c>
      <c r="L230" s="54" t="s">
        <v>41</v>
      </c>
      <c r="M230" s="52" t="s">
        <v>41</v>
      </c>
    </row>
    <row r="231" spans="1:13" s="86" customFormat="1" ht="11.25">
      <c r="A231" s="87">
        <v>43934</v>
      </c>
      <c r="B231" s="55">
        <v>873</v>
      </c>
      <c r="C231" s="55">
        <v>991</v>
      </c>
      <c r="D231" s="55">
        <v>932</v>
      </c>
      <c r="E231" s="55">
        <v>886</v>
      </c>
      <c r="F231" s="55"/>
      <c r="G231" s="54">
        <v>-46</v>
      </c>
      <c r="H231" s="52">
        <v>-4.9000000000000004</v>
      </c>
      <c r="I231" s="52"/>
      <c r="J231" s="54" t="s">
        <v>41</v>
      </c>
      <c r="K231" s="52" t="s">
        <v>41</v>
      </c>
      <c r="L231" s="54" t="s">
        <v>41</v>
      </c>
      <c r="M231" s="52" t="s">
        <v>41</v>
      </c>
    </row>
    <row r="232" spans="1:13" s="86" customFormat="1" ht="11.25">
      <c r="A232" s="87">
        <v>43941</v>
      </c>
      <c r="B232" s="55">
        <v>874</v>
      </c>
      <c r="C232" s="55">
        <v>992</v>
      </c>
      <c r="D232" s="55">
        <v>933</v>
      </c>
      <c r="E232" s="55">
        <v>912</v>
      </c>
      <c r="F232" s="55"/>
      <c r="G232" s="54">
        <v>-21</v>
      </c>
      <c r="H232" s="52">
        <v>-2.2999999999999998</v>
      </c>
      <c r="I232" s="52"/>
      <c r="J232" s="54" t="s">
        <v>41</v>
      </c>
      <c r="K232" s="52" t="s">
        <v>41</v>
      </c>
      <c r="L232" s="54" t="s">
        <v>41</v>
      </c>
      <c r="M232" s="52" t="s">
        <v>41</v>
      </c>
    </row>
    <row r="233" spans="1:13" s="86" customFormat="1" ht="11.25">
      <c r="A233" s="87">
        <v>43948</v>
      </c>
      <c r="B233" s="55">
        <v>875</v>
      </c>
      <c r="C233" s="55">
        <v>993</v>
      </c>
      <c r="D233" s="55">
        <v>934</v>
      </c>
      <c r="E233" s="55">
        <v>859</v>
      </c>
      <c r="F233" s="55"/>
      <c r="G233" s="54">
        <v>-75</v>
      </c>
      <c r="H233" s="52">
        <v>-8</v>
      </c>
      <c r="I233" s="52"/>
      <c r="J233" s="54" t="s">
        <v>41</v>
      </c>
      <c r="K233" s="52" t="s">
        <v>41</v>
      </c>
      <c r="L233" s="54">
        <v>16</v>
      </c>
      <c r="M233" s="52">
        <v>1.8</v>
      </c>
    </row>
    <row r="234" spans="1:13" s="86" customFormat="1" ht="11.25">
      <c r="A234" s="87">
        <v>43955</v>
      </c>
      <c r="B234" s="55">
        <v>876</v>
      </c>
      <c r="C234" s="55">
        <v>994</v>
      </c>
      <c r="D234" s="55">
        <v>935</v>
      </c>
      <c r="E234" s="55">
        <v>986</v>
      </c>
      <c r="F234" s="55"/>
      <c r="G234" s="54">
        <v>51</v>
      </c>
      <c r="H234" s="52">
        <v>5.5</v>
      </c>
      <c r="I234" s="52"/>
      <c r="J234" s="54" t="s">
        <v>41</v>
      </c>
      <c r="K234" s="52" t="s">
        <v>41</v>
      </c>
      <c r="L234" s="54" t="s">
        <v>41</v>
      </c>
      <c r="M234" s="52" t="s">
        <v>41</v>
      </c>
    </row>
    <row r="235" spans="1:13" s="86" customFormat="1" ht="11.25">
      <c r="A235" s="87">
        <v>43962</v>
      </c>
      <c r="B235" s="55">
        <v>877</v>
      </c>
      <c r="C235" s="55">
        <v>995</v>
      </c>
      <c r="D235" s="55">
        <v>936</v>
      </c>
      <c r="E235" s="55">
        <v>925</v>
      </c>
      <c r="F235" s="55"/>
      <c r="G235" s="54">
        <v>-11</v>
      </c>
      <c r="H235" s="52">
        <v>-1.2</v>
      </c>
      <c r="I235" s="52"/>
      <c r="J235" s="54" t="s">
        <v>41</v>
      </c>
      <c r="K235" s="52" t="s">
        <v>41</v>
      </c>
      <c r="L235" s="54" t="s">
        <v>41</v>
      </c>
      <c r="M235" s="52" t="s">
        <v>41</v>
      </c>
    </row>
    <row r="236" spans="1:13" s="86" customFormat="1" ht="11.25">
      <c r="A236" s="87">
        <v>43969</v>
      </c>
      <c r="B236" s="55">
        <v>877</v>
      </c>
      <c r="C236" s="55">
        <v>996</v>
      </c>
      <c r="D236" s="55">
        <v>936</v>
      </c>
      <c r="E236" s="55">
        <v>886</v>
      </c>
      <c r="F236" s="55"/>
      <c r="G236" s="54">
        <v>-50</v>
      </c>
      <c r="H236" s="52">
        <v>-5.3</v>
      </c>
      <c r="I236" s="52"/>
      <c r="J236" s="54" t="s">
        <v>41</v>
      </c>
      <c r="K236" s="52" t="s">
        <v>41</v>
      </c>
      <c r="L236" s="54" t="s">
        <v>41</v>
      </c>
      <c r="M236" s="52" t="s">
        <v>41</v>
      </c>
    </row>
    <row r="237" spans="1:13" s="86" customFormat="1" ht="11.25">
      <c r="A237" s="87">
        <v>43976</v>
      </c>
      <c r="B237" s="55">
        <v>877</v>
      </c>
      <c r="C237" s="55">
        <v>996</v>
      </c>
      <c r="D237" s="55">
        <v>937</v>
      </c>
      <c r="E237" s="55">
        <v>936</v>
      </c>
      <c r="F237" s="55"/>
      <c r="G237" s="54">
        <v>-1</v>
      </c>
      <c r="H237" s="52">
        <v>-0.1</v>
      </c>
      <c r="I237" s="52"/>
      <c r="J237" s="54" t="s">
        <v>41</v>
      </c>
      <c r="K237" s="52" t="s">
        <v>41</v>
      </c>
      <c r="L237" s="54" t="s">
        <v>41</v>
      </c>
      <c r="M237" s="52" t="s">
        <v>41</v>
      </c>
    </row>
    <row r="238" spans="1:13" s="86" customFormat="1" ht="11.25">
      <c r="A238" s="87">
        <v>43983</v>
      </c>
      <c r="B238" s="55">
        <v>877</v>
      </c>
      <c r="C238" s="55">
        <v>996</v>
      </c>
      <c r="D238" s="55">
        <v>937</v>
      </c>
      <c r="E238" s="55">
        <v>926</v>
      </c>
      <c r="F238" s="55"/>
      <c r="G238" s="54">
        <v>-11</v>
      </c>
      <c r="H238" s="52">
        <v>-1.2</v>
      </c>
      <c r="I238" s="52"/>
      <c r="J238" s="54" t="s">
        <v>41</v>
      </c>
      <c r="K238" s="52" t="s">
        <v>41</v>
      </c>
      <c r="L238" s="54" t="s">
        <v>41</v>
      </c>
      <c r="M238" s="52" t="s">
        <v>41</v>
      </c>
    </row>
    <row r="239" spans="1:13" s="86" customFormat="1" ht="11.25">
      <c r="A239" s="87">
        <v>43990</v>
      </c>
      <c r="B239" s="55">
        <v>877</v>
      </c>
      <c r="C239" s="55">
        <v>996</v>
      </c>
      <c r="D239" s="55">
        <v>937</v>
      </c>
      <c r="E239" s="55">
        <v>896</v>
      </c>
      <c r="F239" s="55"/>
      <c r="G239" s="54">
        <v>-41</v>
      </c>
      <c r="H239" s="52">
        <v>-4.4000000000000004</v>
      </c>
      <c r="I239" s="52"/>
      <c r="J239" s="54" t="s">
        <v>41</v>
      </c>
      <c r="K239" s="52" t="s">
        <v>41</v>
      </c>
      <c r="L239" s="54" t="s">
        <v>41</v>
      </c>
      <c r="M239" s="52" t="s">
        <v>41</v>
      </c>
    </row>
    <row r="240" spans="1:13" s="86" customFormat="1" ht="11.25">
      <c r="A240" s="87">
        <v>43997</v>
      </c>
      <c r="B240" s="55">
        <v>877</v>
      </c>
      <c r="C240" s="55">
        <v>996</v>
      </c>
      <c r="D240" s="55">
        <v>936</v>
      </c>
      <c r="E240" s="55">
        <v>903</v>
      </c>
      <c r="F240" s="55"/>
      <c r="G240" s="54">
        <v>-33</v>
      </c>
      <c r="H240" s="52">
        <v>-3.5</v>
      </c>
      <c r="I240" s="52"/>
      <c r="J240" s="54" t="s">
        <v>41</v>
      </c>
      <c r="K240" s="52" t="s">
        <v>41</v>
      </c>
      <c r="L240" s="54" t="s">
        <v>41</v>
      </c>
      <c r="M240" s="52" t="s">
        <v>41</v>
      </c>
    </row>
    <row r="241" spans="1:13" s="86" customFormat="1" ht="11.25">
      <c r="A241" s="87">
        <v>44004</v>
      </c>
      <c r="B241" s="55">
        <v>877</v>
      </c>
      <c r="C241" s="55">
        <v>995</v>
      </c>
      <c r="D241" s="55">
        <v>936</v>
      </c>
      <c r="E241" s="55">
        <v>878</v>
      </c>
      <c r="F241" s="55"/>
      <c r="G241" s="54">
        <v>-58</v>
      </c>
      <c r="H241" s="52">
        <v>-6.2</v>
      </c>
      <c r="I241" s="52"/>
      <c r="J241" s="54" t="s">
        <v>41</v>
      </c>
      <c r="K241" s="52" t="s">
        <v>41</v>
      </c>
      <c r="L241" s="54" t="s">
        <v>41</v>
      </c>
      <c r="M241" s="52" t="s">
        <v>41</v>
      </c>
    </row>
    <row r="242" spans="1:13" s="86" customFormat="1" ht="11.25">
      <c r="A242" s="87">
        <v>44011</v>
      </c>
      <c r="B242" s="55">
        <v>876</v>
      </c>
      <c r="C242" s="55">
        <v>994</v>
      </c>
      <c r="D242" s="55">
        <v>935</v>
      </c>
      <c r="E242" s="55">
        <v>925</v>
      </c>
      <c r="F242" s="55"/>
      <c r="G242" s="54">
        <v>-10</v>
      </c>
      <c r="H242" s="52">
        <v>-1.1000000000000001</v>
      </c>
      <c r="I242" s="52"/>
      <c r="J242" s="54" t="s">
        <v>41</v>
      </c>
      <c r="K242" s="52" t="s">
        <v>41</v>
      </c>
      <c r="L242" s="54" t="s">
        <v>41</v>
      </c>
      <c r="M242" s="52" t="s">
        <v>41</v>
      </c>
    </row>
    <row r="243" spans="1:13" s="86" customFormat="1" ht="11.25">
      <c r="A243" s="87">
        <v>44018</v>
      </c>
      <c r="B243" s="55">
        <v>875</v>
      </c>
      <c r="C243" s="55">
        <v>994</v>
      </c>
      <c r="D243" s="55">
        <v>934</v>
      </c>
      <c r="E243" s="55">
        <v>970</v>
      </c>
      <c r="F243" s="55"/>
      <c r="G243" s="54">
        <v>36</v>
      </c>
      <c r="H243" s="52">
        <v>3.9</v>
      </c>
      <c r="I243" s="52"/>
      <c r="J243" s="54" t="s">
        <v>41</v>
      </c>
      <c r="K243" s="52" t="s">
        <v>41</v>
      </c>
      <c r="L243" s="54" t="s">
        <v>41</v>
      </c>
      <c r="M243" s="52" t="s">
        <v>41</v>
      </c>
    </row>
    <row r="244" spans="1:13" s="86" customFormat="1" ht="11.25">
      <c r="A244" s="87">
        <v>44025</v>
      </c>
      <c r="B244" s="55">
        <v>874</v>
      </c>
      <c r="C244" s="55">
        <v>993</v>
      </c>
      <c r="D244" s="55">
        <v>933</v>
      </c>
      <c r="E244" s="55">
        <v>952</v>
      </c>
      <c r="F244" s="55"/>
      <c r="G244" s="54">
        <v>19</v>
      </c>
      <c r="H244" s="52">
        <v>2</v>
      </c>
      <c r="I244" s="52"/>
      <c r="J244" s="54" t="s">
        <v>41</v>
      </c>
      <c r="K244" s="52" t="s">
        <v>41</v>
      </c>
      <c r="L244" s="54" t="s">
        <v>41</v>
      </c>
      <c r="M244" s="52" t="s">
        <v>41</v>
      </c>
    </row>
    <row r="245" spans="1:13" s="86" customFormat="1" ht="11.25">
      <c r="A245" s="87">
        <v>44032</v>
      </c>
      <c r="B245" s="55">
        <v>873</v>
      </c>
      <c r="C245" s="55">
        <v>991</v>
      </c>
      <c r="D245" s="55">
        <v>932</v>
      </c>
      <c r="E245" s="55">
        <v>897</v>
      </c>
      <c r="F245" s="55"/>
      <c r="G245" s="54">
        <v>-35</v>
      </c>
      <c r="H245" s="52">
        <v>-3.8</v>
      </c>
      <c r="I245" s="52"/>
      <c r="J245" s="54" t="s">
        <v>41</v>
      </c>
      <c r="K245" s="52" t="s">
        <v>41</v>
      </c>
      <c r="L245" s="54" t="s">
        <v>41</v>
      </c>
      <c r="M245" s="52" t="s">
        <v>41</v>
      </c>
    </row>
    <row r="246" spans="1:13" s="86" customFormat="1" ht="11.25">
      <c r="A246" s="87">
        <v>44039</v>
      </c>
      <c r="B246" s="55">
        <v>872</v>
      </c>
      <c r="C246" s="55">
        <v>990</v>
      </c>
      <c r="D246" s="55">
        <v>931</v>
      </c>
      <c r="E246" s="55">
        <v>949</v>
      </c>
      <c r="F246" s="55"/>
      <c r="G246" s="54">
        <v>18</v>
      </c>
      <c r="H246" s="52">
        <v>1.9</v>
      </c>
      <c r="I246" s="52"/>
      <c r="J246" s="54" t="s">
        <v>41</v>
      </c>
      <c r="K246" s="52" t="s">
        <v>41</v>
      </c>
      <c r="L246" s="54" t="s">
        <v>41</v>
      </c>
      <c r="M246" s="52" t="s">
        <v>41</v>
      </c>
    </row>
    <row r="247" spans="1:13" s="86" customFormat="1" ht="11.25">
      <c r="A247" s="87">
        <v>44046</v>
      </c>
      <c r="B247" s="55">
        <v>871</v>
      </c>
      <c r="C247" s="55">
        <v>989</v>
      </c>
      <c r="D247" s="55">
        <v>930</v>
      </c>
      <c r="E247" s="55">
        <v>924</v>
      </c>
      <c r="F247" s="55"/>
      <c r="G247" s="54">
        <v>-6</v>
      </c>
      <c r="H247" s="52">
        <v>-0.6</v>
      </c>
      <c r="I247" s="52"/>
      <c r="J247" s="54" t="s">
        <v>41</v>
      </c>
      <c r="K247" s="52" t="s">
        <v>41</v>
      </c>
      <c r="L247" s="54" t="s">
        <v>41</v>
      </c>
      <c r="M247" s="52" t="s">
        <v>41</v>
      </c>
    </row>
    <row r="248" spans="1:13" s="86" customFormat="1" ht="11.25">
      <c r="A248" s="87">
        <v>44053</v>
      </c>
      <c r="B248" s="55">
        <v>869</v>
      </c>
      <c r="C248" s="55">
        <v>987</v>
      </c>
      <c r="D248" s="55">
        <v>928</v>
      </c>
      <c r="E248" s="55">
        <v>906</v>
      </c>
      <c r="F248" s="55"/>
      <c r="G248" s="54">
        <v>-22</v>
      </c>
      <c r="H248" s="52">
        <v>-2.4</v>
      </c>
      <c r="I248" s="52"/>
      <c r="J248" s="54" t="s">
        <v>41</v>
      </c>
      <c r="K248" s="52" t="s">
        <v>41</v>
      </c>
      <c r="L248" s="54" t="s">
        <v>41</v>
      </c>
      <c r="M248" s="52" t="s">
        <v>41</v>
      </c>
    </row>
    <row r="249" spans="1:13" s="86" customFormat="1" ht="11.25">
      <c r="A249" s="87">
        <v>44060</v>
      </c>
      <c r="B249" s="55">
        <v>868</v>
      </c>
      <c r="C249" s="55">
        <v>986</v>
      </c>
      <c r="D249" s="55">
        <v>927</v>
      </c>
      <c r="E249" s="55">
        <v>902</v>
      </c>
      <c r="F249" s="55"/>
      <c r="G249" s="54">
        <v>-25</v>
      </c>
      <c r="H249" s="52">
        <v>-2.7</v>
      </c>
      <c r="I249" s="52"/>
      <c r="J249" s="54" t="s">
        <v>41</v>
      </c>
      <c r="K249" s="52" t="s">
        <v>41</v>
      </c>
      <c r="L249" s="54" t="s">
        <v>41</v>
      </c>
      <c r="M249" s="52" t="s">
        <v>41</v>
      </c>
    </row>
    <row r="250" spans="1:13" s="86" customFormat="1" ht="11.25">
      <c r="A250" s="87">
        <v>44067</v>
      </c>
      <c r="B250" s="55">
        <v>866</v>
      </c>
      <c r="C250" s="55">
        <v>985</v>
      </c>
      <c r="D250" s="55">
        <v>925</v>
      </c>
      <c r="E250" s="55">
        <v>885</v>
      </c>
      <c r="F250" s="55"/>
      <c r="G250" s="54">
        <v>-40</v>
      </c>
      <c r="H250" s="52">
        <v>-4.3</v>
      </c>
      <c r="I250" s="52"/>
      <c r="J250" s="54" t="s">
        <v>41</v>
      </c>
      <c r="K250" s="52" t="s">
        <v>41</v>
      </c>
      <c r="L250" s="54" t="s">
        <v>41</v>
      </c>
      <c r="M250" s="52" t="s">
        <v>41</v>
      </c>
    </row>
    <row r="251" spans="1:13" s="86" customFormat="1" ht="11.25">
      <c r="A251" s="87">
        <v>44074</v>
      </c>
      <c r="B251" s="55">
        <v>865</v>
      </c>
      <c r="C251" s="55">
        <v>983</v>
      </c>
      <c r="D251" s="55">
        <v>924</v>
      </c>
      <c r="E251" s="55">
        <v>939</v>
      </c>
      <c r="F251" s="55"/>
      <c r="G251" s="54">
        <v>15</v>
      </c>
      <c r="H251" s="52">
        <v>1.6</v>
      </c>
      <c r="I251" s="52"/>
      <c r="J251" s="54" t="s">
        <v>41</v>
      </c>
      <c r="K251" s="52" t="s">
        <v>41</v>
      </c>
      <c r="L251" s="54" t="s">
        <v>41</v>
      </c>
      <c r="M251" s="52" t="s">
        <v>41</v>
      </c>
    </row>
    <row r="252" spans="1:13" s="86" customFormat="1" ht="11.25">
      <c r="A252" s="87">
        <v>44081</v>
      </c>
      <c r="B252" s="55">
        <v>863</v>
      </c>
      <c r="C252" s="55">
        <v>981</v>
      </c>
      <c r="D252" s="55">
        <v>922</v>
      </c>
      <c r="E252" s="55">
        <v>943</v>
      </c>
      <c r="F252" s="55"/>
      <c r="G252" s="54">
        <v>21</v>
      </c>
      <c r="H252" s="52">
        <v>2.2999999999999998</v>
      </c>
      <c r="I252" s="52"/>
      <c r="J252" s="54" t="s">
        <v>41</v>
      </c>
      <c r="K252" s="52" t="s">
        <v>41</v>
      </c>
      <c r="L252" s="54" t="s">
        <v>41</v>
      </c>
      <c r="M252" s="52" t="s">
        <v>41</v>
      </c>
    </row>
    <row r="253" spans="1:13" s="86" customFormat="1" ht="11.25">
      <c r="A253" s="87">
        <v>44088</v>
      </c>
      <c r="B253" s="55">
        <v>862</v>
      </c>
      <c r="C253" s="55">
        <v>980</v>
      </c>
      <c r="D253" s="55">
        <v>921</v>
      </c>
      <c r="E253" s="55">
        <v>861</v>
      </c>
      <c r="F253" s="55"/>
      <c r="G253" s="54">
        <v>-60</v>
      </c>
      <c r="H253" s="52">
        <v>-6.5</v>
      </c>
      <c r="I253" s="52"/>
      <c r="J253" s="54" t="s">
        <v>41</v>
      </c>
      <c r="K253" s="52" t="s">
        <v>41</v>
      </c>
      <c r="L253" s="54">
        <v>1</v>
      </c>
      <c r="M253" s="52">
        <v>0.1</v>
      </c>
    </row>
    <row r="254" spans="1:13" s="86" customFormat="1" ht="11.25">
      <c r="A254" s="87">
        <v>44095</v>
      </c>
      <c r="B254" s="55">
        <v>860</v>
      </c>
      <c r="C254" s="55">
        <v>979</v>
      </c>
      <c r="D254" s="55">
        <v>920</v>
      </c>
      <c r="E254" s="55">
        <v>902</v>
      </c>
      <c r="F254" s="55"/>
      <c r="G254" s="54">
        <v>-18</v>
      </c>
      <c r="H254" s="52">
        <v>-2</v>
      </c>
      <c r="I254" s="52"/>
      <c r="J254" s="54" t="s">
        <v>41</v>
      </c>
      <c r="K254" s="52" t="s">
        <v>41</v>
      </c>
      <c r="L254" s="54" t="s">
        <v>41</v>
      </c>
      <c r="M254" s="52" t="s">
        <v>41</v>
      </c>
    </row>
    <row r="255" spans="1:13" s="86" customFormat="1" ht="11.25">
      <c r="A255" s="87">
        <v>44102</v>
      </c>
      <c r="B255" s="55">
        <v>859</v>
      </c>
      <c r="C255" s="55">
        <v>977</v>
      </c>
      <c r="D255" s="55">
        <v>918</v>
      </c>
      <c r="E255" s="55">
        <v>982</v>
      </c>
      <c r="F255" s="55"/>
      <c r="G255" s="54">
        <v>64</v>
      </c>
      <c r="H255" s="52">
        <v>7</v>
      </c>
      <c r="I255" s="52"/>
      <c r="J255" s="54">
        <v>5</v>
      </c>
      <c r="K255" s="52">
        <v>0.5</v>
      </c>
      <c r="L255" s="54" t="s">
        <v>41</v>
      </c>
      <c r="M255" s="52" t="s">
        <v>41</v>
      </c>
    </row>
    <row r="256" spans="1:13" s="86" customFormat="1" ht="11.25">
      <c r="A256" s="87">
        <v>44109</v>
      </c>
      <c r="B256" s="55">
        <v>858</v>
      </c>
      <c r="C256" s="55">
        <v>976</v>
      </c>
      <c r="D256" s="55">
        <v>917</v>
      </c>
      <c r="E256" s="55">
        <v>920</v>
      </c>
      <c r="F256" s="55"/>
      <c r="G256" s="54">
        <v>3</v>
      </c>
      <c r="H256" s="52">
        <v>0.3</v>
      </c>
      <c r="I256" s="52"/>
      <c r="J256" s="54" t="s">
        <v>41</v>
      </c>
      <c r="K256" s="52" t="s">
        <v>41</v>
      </c>
      <c r="L256" s="54" t="s">
        <v>41</v>
      </c>
      <c r="M256" s="52" t="s">
        <v>41</v>
      </c>
    </row>
    <row r="257" spans="1:13" s="86" customFormat="1" ht="11.25">
      <c r="A257" s="87">
        <v>44116</v>
      </c>
      <c r="B257" s="55">
        <v>857</v>
      </c>
      <c r="C257" s="55">
        <v>975</v>
      </c>
      <c r="D257" s="55">
        <v>916</v>
      </c>
      <c r="E257" s="55">
        <v>914</v>
      </c>
      <c r="F257" s="55"/>
      <c r="G257" s="54">
        <v>-2</v>
      </c>
      <c r="H257" s="52">
        <v>-0.2</v>
      </c>
      <c r="I257" s="52"/>
      <c r="J257" s="54" t="s">
        <v>41</v>
      </c>
      <c r="K257" s="52" t="s">
        <v>41</v>
      </c>
      <c r="L257" s="54" t="s">
        <v>41</v>
      </c>
      <c r="M257" s="52" t="s">
        <v>41</v>
      </c>
    </row>
    <row r="258" spans="1:13" s="86" customFormat="1" ht="11.25">
      <c r="A258" s="87">
        <v>44123</v>
      </c>
      <c r="B258" s="55">
        <v>856</v>
      </c>
      <c r="C258" s="55">
        <v>974</v>
      </c>
      <c r="D258" s="55">
        <v>915</v>
      </c>
      <c r="E258" s="55">
        <v>916</v>
      </c>
      <c r="F258" s="55"/>
      <c r="G258" s="54">
        <v>1</v>
      </c>
      <c r="H258" s="52">
        <v>0.1</v>
      </c>
      <c r="I258" s="52"/>
      <c r="J258" s="54" t="s">
        <v>41</v>
      </c>
      <c r="K258" s="52" t="s">
        <v>41</v>
      </c>
      <c r="L258" s="54" t="s">
        <v>41</v>
      </c>
      <c r="M258" s="52" t="s">
        <v>41</v>
      </c>
    </row>
    <row r="259" spans="1:13" s="86" customFormat="1" ht="11.25">
      <c r="A259" s="87">
        <v>44130</v>
      </c>
      <c r="B259" s="55">
        <v>855</v>
      </c>
      <c r="C259" s="55">
        <v>973</v>
      </c>
      <c r="D259" s="55">
        <v>914</v>
      </c>
      <c r="E259" s="55">
        <v>917</v>
      </c>
      <c r="F259" s="55"/>
      <c r="G259" s="54">
        <v>3</v>
      </c>
      <c r="H259" s="52">
        <v>0.3</v>
      </c>
      <c r="I259" s="52"/>
      <c r="J259" s="54" t="s">
        <v>41</v>
      </c>
      <c r="K259" s="52" t="s">
        <v>41</v>
      </c>
      <c r="L259" s="54" t="s">
        <v>41</v>
      </c>
      <c r="M259" s="52" t="s">
        <v>41</v>
      </c>
    </row>
    <row r="260" spans="1:13" s="86" customFormat="1" ht="11.25">
      <c r="A260" s="87">
        <v>44137</v>
      </c>
      <c r="B260" s="55">
        <v>855</v>
      </c>
      <c r="C260" s="55">
        <v>973</v>
      </c>
      <c r="D260" s="55">
        <v>914</v>
      </c>
      <c r="E260" s="55">
        <v>966</v>
      </c>
      <c r="F260" s="55"/>
      <c r="G260" s="54">
        <v>52</v>
      </c>
      <c r="H260" s="52">
        <v>5.7</v>
      </c>
      <c r="I260" s="52"/>
      <c r="J260" s="54" t="s">
        <v>41</v>
      </c>
      <c r="K260" s="52" t="s">
        <v>41</v>
      </c>
      <c r="L260" s="54" t="s">
        <v>41</v>
      </c>
      <c r="M260" s="52" t="s">
        <v>41</v>
      </c>
    </row>
    <row r="261" spans="1:13" s="86" customFormat="1" ht="11.25">
      <c r="A261" s="87">
        <v>44144</v>
      </c>
      <c r="B261" s="55">
        <v>854</v>
      </c>
      <c r="C261" s="55">
        <v>972</v>
      </c>
      <c r="D261" s="55">
        <v>913</v>
      </c>
      <c r="E261" s="55">
        <v>947</v>
      </c>
      <c r="F261" s="55"/>
      <c r="G261" s="54">
        <v>34</v>
      </c>
      <c r="H261" s="52">
        <v>3.7</v>
      </c>
      <c r="I261" s="52"/>
      <c r="J261" s="54" t="s">
        <v>41</v>
      </c>
      <c r="K261" s="52" t="s">
        <v>41</v>
      </c>
      <c r="L261" s="54" t="s">
        <v>41</v>
      </c>
      <c r="M261" s="52" t="s">
        <v>41</v>
      </c>
    </row>
    <row r="262" spans="1:13" s="86" customFormat="1" ht="11.25">
      <c r="A262" s="87">
        <v>44151</v>
      </c>
      <c r="B262" s="55">
        <v>854</v>
      </c>
      <c r="C262" s="55">
        <v>972</v>
      </c>
      <c r="D262" s="55">
        <v>913</v>
      </c>
      <c r="E262" s="55">
        <v>949</v>
      </c>
      <c r="F262" s="55"/>
      <c r="G262" s="54">
        <v>36</v>
      </c>
      <c r="H262" s="52">
        <v>3.9</v>
      </c>
      <c r="I262" s="52"/>
      <c r="J262" s="54" t="s">
        <v>41</v>
      </c>
      <c r="K262" s="52" t="s">
        <v>41</v>
      </c>
      <c r="L262" s="54" t="s">
        <v>41</v>
      </c>
      <c r="M262" s="52" t="s">
        <v>41</v>
      </c>
    </row>
    <row r="263" spans="1:13" s="86" customFormat="1" ht="11.25">
      <c r="A263" s="87">
        <v>44158</v>
      </c>
      <c r="B263" s="55">
        <v>854</v>
      </c>
      <c r="C263" s="55">
        <v>972</v>
      </c>
      <c r="D263" s="55">
        <v>913</v>
      </c>
      <c r="E263" s="55">
        <v>871</v>
      </c>
      <c r="F263" s="55"/>
      <c r="G263" s="54">
        <v>-42</v>
      </c>
      <c r="H263" s="52">
        <v>-4.5999999999999996</v>
      </c>
      <c r="I263" s="52"/>
      <c r="J263" s="54" t="s">
        <v>41</v>
      </c>
      <c r="K263" s="52" t="s">
        <v>41</v>
      </c>
      <c r="L263" s="54" t="s">
        <v>41</v>
      </c>
      <c r="M263" s="52" t="s">
        <v>41</v>
      </c>
    </row>
    <row r="264" spans="1:13" s="86" customFormat="1" ht="11.25">
      <c r="A264" s="87">
        <v>44165</v>
      </c>
      <c r="B264" s="55">
        <v>854</v>
      </c>
      <c r="C264" s="55">
        <v>972</v>
      </c>
      <c r="D264" s="55">
        <v>913</v>
      </c>
      <c r="E264" s="55">
        <v>974</v>
      </c>
      <c r="F264" s="55"/>
      <c r="G264" s="54">
        <v>61</v>
      </c>
      <c r="H264" s="52">
        <v>6.7</v>
      </c>
      <c r="I264" s="52"/>
      <c r="J264" s="54">
        <v>2</v>
      </c>
      <c r="K264" s="52">
        <v>0.2</v>
      </c>
      <c r="L264" s="54" t="s">
        <v>41</v>
      </c>
      <c r="M264" s="52" t="s">
        <v>41</v>
      </c>
    </row>
    <row r="265" spans="1:13" s="86" customFormat="1" ht="11.25">
      <c r="A265" s="87">
        <v>44172</v>
      </c>
      <c r="B265" s="55">
        <v>855</v>
      </c>
      <c r="C265" s="55">
        <v>973</v>
      </c>
      <c r="D265" s="55">
        <v>914</v>
      </c>
      <c r="E265" s="55">
        <v>909</v>
      </c>
      <c r="F265" s="55"/>
      <c r="G265" s="54">
        <v>-5</v>
      </c>
      <c r="H265" s="52">
        <v>-0.5</v>
      </c>
      <c r="I265" s="52"/>
      <c r="J265" s="54" t="s">
        <v>41</v>
      </c>
      <c r="K265" s="52" t="s">
        <v>41</v>
      </c>
      <c r="L265" s="54" t="s">
        <v>41</v>
      </c>
      <c r="M265" s="52" t="s">
        <v>41</v>
      </c>
    </row>
    <row r="266" spans="1:13" s="86" customFormat="1" ht="11.25">
      <c r="A266" s="87">
        <v>44179</v>
      </c>
      <c r="B266" s="55">
        <v>855</v>
      </c>
      <c r="C266" s="55">
        <v>973</v>
      </c>
      <c r="D266" s="55">
        <v>914</v>
      </c>
      <c r="E266" s="55">
        <v>936</v>
      </c>
      <c r="F266" s="55"/>
      <c r="G266" s="54">
        <v>22</v>
      </c>
      <c r="H266" s="52">
        <v>2.4</v>
      </c>
      <c r="I266" s="52"/>
      <c r="J266" s="54" t="s">
        <v>41</v>
      </c>
      <c r="K266" s="52" t="s">
        <v>41</v>
      </c>
      <c r="L266" s="54" t="s">
        <v>41</v>
      </c>
      <c r="M266" s="52" t="s">
        <v>41</v>
      </c>
    </row>
    <row r="267" spans="1:13" s="86" customFormat="1" ht="11.25">
      <c r="A267" s="87">
        <v>44186</v>
      </c>
      <c r="B267" s="55">
        <v>856</v>
      </c>
      <c r="C267" s="55">
        <v>974</v>
      </c>
      <c r="D267" s="55">
        <v>915</v>
      </c>
      <c r="E267" s="55">
        <v>930</v>
      </c>
      <c r="F267" s="55"/>
      <c r="G267" s="54">
        <v>15</v>
      </c>
      <c r="H267" s="52">
        <v>1.6</v>
      </c>
      <c r="I267" s="52"/>
      <c r="J267" s="54" t="s">
        <v>41</v>
      </c>
      <c r="K267" s="52" t="s">
        <v>41</v>
      </c>
      <c r="L267" s="54" t="s">
        <v>41</v>
      </c>
      <c r="M267" s="52" t="s">
        <v>41</v>
      </c>
    </row>
    <row r="268" spans="1:13" s="86" customFormat="1" ht="11.25">
      <c r="A268" s="87">
        <v>44193</v>
      </c>
      <c r="B268" s="55">
        <v>857</v>
      </c>
      <c r="C268" s="55">
        <v>975</v>
      </c>
      <c r="D268" s="55">
        <v>916</v>
      </c>
      <c r="E268" s="55">
        <v>906</v>
      </c>
      <c r="F268" s="55"/>
      <c r="G268" s="54">
        <v>-10</v>
      </c>
      <c r="H268" s="52">
        <v>-1.1000000000000001</v>
      </c>
      <c r="I268" s="52"/>
      <c r="J268" s="54" t="s">
        <v>41</v>
      </c>
      <c r="K268" s="52" t="s">
        <v>41</v>
      </c>
      <c r="L268" s="54" t="s">
        <v>41</v>
      </c>
      <c r="M268" s="52" t="s">
        <v>41</v>
      </c>
    </row>
    <row r="269" spans="1:13" s="86" customFormat="1" ht="11.25">
      <c r="A269" s="87">
        <v>44200</v>
      </c>
      <c r="B269" s="55">
        <v>858</v>
      </c>
      <c r="C269" s="55">
        <v>976</v>
      </c>
      <c r="D269" s="55">
        <v>917</v>
      </c>
      <c r="E269" s="55">
        <v>928</v>
      </c>
      <c r="F269" s="55"/>
      <c r="G269" s="54">
        <v>11</v>
      </c>
      <c r="H269" s="52">
        <v>1.2</v>
      </c>
      <c r="I269" s="52"/>
      <c r="J269" s="54" t="s">
        <v>41</v>
      </c>
      <c r="K269" s="52" t="s">
        <v>41</v>
      </c>
      <c r="L269" s="54" t="s">
        <v>41</v>
      </c>
      <c r="M269" s="52" t="s">
        <v>41</v>
      </c>
    </row>
    <row r="270" spans="1:13" s="86" customFormat="1" ht="11.25">
      <c r="A270" s="87">
        <v>44207</v>
      </c>
      <c r="B270" s="55">
        <v>859</v>
      </c>
      <c r="C270" s="55">
        <v>977</v>
      </c>
      <c r="D270" s="55">
        <v>918</v>
      </c>
      <c r="E270" s="55">
        <v>906</v>
      </c>
      <c r="F270" s="55"/>
      <c r="G270" s="54">
        <v>-12</v>
      </c>
      <c r="H270" s="52">
        <v>-1.3</v>
      </c>
      <c r="I270" s="52"/>
      <c r="J270" s="54" t="s">
        <v>41</v>
      </c>
      <c r="K270" s="52" t="s">
        <v>41</v>
      </c>
      <c r="L270" s="54" t="s">
        <v>41</v>
      </c>
      <c r="M270" s="52" t="s">
        <v>41</v>
      </c>
    </row>
    <row r="271" spans="1:13" s="86" customFormat="1" ht="11.25">
      <c r="A271" s="87">
        <v>44214</v>
      </c>
      <c r="B271" s="55">
        <v>860</v>
      </c>
      <c r="C271" s="55">
        <v>979</v>
      </c>
      <c r="D271" s="55">
        <v>920</v>
      </c>
      <c r="E271" s="55">
        <v>928</v>
      </c>
      <c r="F271" s="55"/>
      <c r="G271" s="54">
        <v>8</v>
      </c>
      <c r="H271" s="52">
        <v>0.9</v>
      </c>
      <c r="I271" s="52"/>
      <c r="J271" s="54" t="s">
        <v>41</v>
      </c>
      <c r="K271" s="52" t="s">
        <v>41</v>
      </c>
      <c r="L271" s="54" t="s">
        <v>41</v>
      </c>
      <c r="M271" s="52" t="s">
        <v>41</v>
      </c>
    </row>
    <row r="272" spans="1:13" s="86" customFormat="1" ht="11.25">
      <c r="A272" s="87">
        <v>44221</v>
      </c>
      <c r="B272" s="55">
        <v>862</v>
      </c>
      <c r="C272" s="55">
        <v>980</v>
      </c>
      <c r="D272" s="55">
        <v>921</v>
      </c>
      <c r="E272" s="55">
        <v>901</v>
      </c>
      <c r="F272" s="55"/>
      <c r="G272" s="54">
        <v>-20</v>
      </c>
      <c r="H272" s="52">
        <v>-2.2000000000000002</v>
      </c>
      <c r="I272" s="52"/>
      <c r="J272" s="54" t="s">
        <v>41</v>
      </c>
      <c r="K272" s="52" t="s">
        <v>41</v>
      </c>
      <c r="L272" s="54" t="s">
        <v>41</v>
      </c>
      <c r="M272" s="52" t="s">
        <v>41</v>
      </c>
    </row>
    <row r="273" spans="1:13" s="86" customFormat="1" ht="11.25">
      <c r="A273" s="87">
        <v>44228</v>
      </c>
      <c r="B273" s="55">
        <v>863</v>
      </c>
      <c r="C273" s="55">
        <v>982</v>
      </c>
      <c r="D273" s="55">
        <v>923</v>
      </c>
      <c r="E273" s="55">
        <v>938</v>
      </c>
      <c r="F273" s="55"/>
      <c r="G273" s="54">
        <v>15</v>
      </c>
      <c r="H273" s="52">
        <v>1.6</v>
      </c>
      <c r="I273" s="52"/>
      <c r="J273" s="54" t="s">
        <v>41</v>
      </c>
      <c r="K273" s="52" t="s">
        <v>41</v>
      </c>
      <c r="L273" s="54" t="s">
        <v>41</v>
      </c>
      <c r="M273" s="52" t="s">
        <v>41</v>
      </c>
    </row>
    <row r="274" spans="1:13" s="86" customFormat="1" ht="11.25">
      <c r="A274" s="87">
        <v>44235</v>
      </c>
      <c r="B274" s="55">
        <v>865</v>
      </c>
      <c r="C274" s="55">
        <v>983</v>
      </c>
      <c r="D274" s="55">
        <v>924</v>
      </c>
      <c r="E274" s="55">
        <v>925</v>
      </c>
      <c r="F274" s="55"/>
      <c r="G274" s="54">
        <v>1</v>
      </c>
      <c r="H274" s="52">
        <v>0.1</v>
      </c>
      <c r="I274" s="52"/>
      <c r="J274" s="54" t="s">
        <v>41</v>
      </c>
      <c r="K274" s="52" t="s">
        <v>41</v>
      </c>
      <c r="L274" s="54" t="s">
        <v>41</v>
      </c>
      <c r="M274" s="52" t="s">
        <v>41</v>
      </c>
    </row>
    <row r="275" spans="1:13" s="86" customFormat="1" ht="11.25">
      <c r="A275" s="87">
        <v>44242</v>
      </c>
      <c r="B275" s="55">
        <v>867</v>
      </c>
      <c r="C275" s="55">
        <v>985</v>
      </c>
      <c r="D275" s="55">
        <v>926</v>
      </c>
      <c r="E275" s="55">
        <v>922</v>
      </c>
      <c r="F275" s="55"/>
      <c r="G275" s="54">
        <v>-4</v>
      </c>
      <c r="H275" s="52">
        <v>-0.4</v>
      </c>
      <c r="I275" s="52"/>
      <c r="J275" s="54" t="s">
        <v>41</v>
      </c>
      <c r="K275" s="52" t="s">
        <v>41</v>
      </c>
      <c r="L275" s="54" t="s">
        <v>41</v>
      </c>
      <c r="M275" s="52" t="s">
        <v>41</v>
      </c>
    </row>
    <row r="276" spans="1:13" s="86" customFormat="1" ht="11.25">
      <c r="A276" s="87">
        <v>44249</v>
      </c>
      <c r="B276" s="55">
        <v>869</v>
      </c>
      <c r="C276" s="55">
        <v>987</v>
      </c>
      <c r="D276" s="55">
        <v>928</v>
      </c>
      <c r="E276" s="55">
        <v>968</v>
      </c>
      <c r="F276" s="55"/>
      <c r="G276" s="54">
        <v>40</v>
      </c>
      <c r="H276" s="52">
        <v>4.3</v>
      </c>
      <c r="I276" s="52"/>
      <c r="J276" s="54" t="s">
        <v>41</v>
      </c>
      <c r="K276" s="52" t="s">
        <v>41</v>
      </c>
      <c r="L276" s="54" t="s">
        <v>41</v>
      </c>
      <c r="M276" s="52" t="s">
        <v>41</v>
      </c>
    </row>
    <row r="277" spans="1:13" s="86" customFormat="1" ht="11.25">
      <c r="A277" s="87">
        <v>44256</v>
      </c>
      <c r="B277" s="55">
        <v>870</v>
      </c>
      <c r="C277" s="55">
        <v>989</v>
      </c>
      <c r="D277" s="55">
        <v>929</v>
      </c>
      <c r="E277" s="55">
        <v>958</v>
      </c>
      <c r="F277" s="55"/>
      <c r="G277" s="54">
        <v>29</v>
      </c>
      <c r="H277" s="52">
        <v>3.1</v>
      </c>
      <c r="I277" s="52"/>
      <c r="J277" s="54" t="s">
        <v>41</v>
      </c>
      <c r="K277" s="52" t="s">
        <v>41</v>
      </c>
      <c r="L277" s="54" t="s">
        <v>41</v>
      </c>
      <c r="M277" s="52" t="s">
        <v>41</v>
      </c>
    </row>
    <row r="278" spans="1:13" s="86" customFormat="1" ht="11.25">
      <c r="A278" s="87">
        <v>44263</v>
      </c>
      <c r="B278" s="55">
        <v>872</v>
      </c>
      <c r="C278" s="55">
        <v>990</v>
      </c>
      <c r="D278" s="55">
        <v>931</v>
      </c>
      <c r="E278" s="55">
        <v>945</v>
      </c>
      <c r="F278" s="55"/>
      <c r="G278" s="54">
        <v>14</v>
      </c>
      <c r="H278" s="52">
        <v>1.5</v>
      </c>
      <c r="I278" s="52"/>
      <c r="J278" s="54" t="s">
        <v>41</v>
      </c>
      <c r="K278" s="52" t="s">
        <v>41</v>
      </c>
      <c r="L278" s="54" t="s">
        <v>41</v>
      </c>
      <c r="M278" s="52" t="s">
        <v>41</v>
      </c>
    </row>
    <row r="279" spans="1:13" s="86" customFormat="1" ht="11.25">
      <c r="A279" s="87">
        <v>44270</v>
      </c>
      <c r="B279" s="55">
        <v>874</v>
      </c>
      <c r="C279" s="55">
        <v>992</v>
      </c>
      <c r="D279" s="55">
        <v>933</v>
      </c>
      <c r="E279" s="55">
        <v>957</v>
      </c>
      <c r="F279" s="55"/>
      <c r="G279" s="54">
        <v>24</v>
      </c>
      <c r="H279" s="52">
        <v>2.6</v>
      </c>
      <c r="I279" s="52"/>
      <c r="J279" s="54" t="s">
        <v>41</v>
      </c>
      <c r="K279" s="52" t="s">
        <v>41</v>
      </c>
      <c r="L279" s="54" t="s">
        <v>41</v>
      </c>
      <c r="M279" s="52" t="s">
        <v>41</v>
      </c>
    </row>
    <row r="280" spans="1:13" s="86" customFormat="1" ht="11.25">
      <c r="A280" s="87">
        <v>44277</v>
      </c>
      <c r="B280" s="55">
        <v>875</v>
      </c>
      <c r="C280" s="55">
        <v>994</v>
      </c>
      <c r="D280" s="55">
        <v>935</v>
      </c>
      <c r="E280" s="55">
        <v>945</v>
      </c>
      <c r="F280" s="55"/>
      <c r="G280" s="54">
        <v>10</v>
      </c>
      <c r="H280" s="52">
        <v>1.1000000000000001</v>
      </c>
      <c r="I280" s="52"/>
      <c r="J280" s="54" t="s">
        <v>41</v>
      </c>
      <c r="K280" s="52" t="s">
        <v>41</v>
      </c>
      <c r="L280" s="54" t="s">
        <v>41</v>
      </c>
      <c r="M280" s="52" t="s">
        <v>41</v>
      </c>
    </row>
    <row r="281" spans="1:13" s="86" customFormat="1" ht="11.25">
      <c r="A281" s="87">
        <v>44284</v>
      </c>
      <c r="B281" s="55">
        <v>877</v>
      </c>
      <c r="C281" s="55">
        <v>995</v>
      </c>
      <c r="D281" s="55">
        <v>936</v>
      </c>
      <c r="E281" s="55">
        <v>936</v>
      </c>
      <c r="F281" s="55"/>
      <c r="G281" s="54">
        <v>0</v>
      </c>
      <c r="H281" s="52">
        <v>0</v>
      </c>
      <c r="I281" s="52"/>
      <c r="J281" s="54" t="s">
        <v>41</v>
      </c>
      <c r="K281" s="52" t="s">
        <v>41</v>
      </c>
      <c r="L281" s="54" t="s">
        <v>41</v>
      </c>
      <c r="M281" s="52" t="s">
        <v>41</v>
      </c>
    </row>
    <row r="282" spans="1:13" s="86" customFormat="1" ht="11.25">
      <c r="A282" s="87">
        <v>44291</v>
      </c>
      <c r="B282" s="55">
        <v>878</v>
      </c>
      <c r="C282" s="55">
        <v>997</v>
      </c>
      <c r="D282" s="55">
        <v>938</v>
      </c>
      <c r="E282" s="55">
        <v>857</v>
      </c>
      <c r="F282" s="55"/>
      <c r="G282" s="54">
        <v>-81</v>
      </c>
      <c r="H282" s="52">
        <v>-8.6</v>
      </c>
      <c r="I282" s="52"/>
      <c r="J282" s="54" t="s">
        <v>41</v>
      </c>
      <c r="K282" s="52" t="s">
        <v>41</v>
      </c>
      <c r="L282" s="54">
        <v>21</v>
      </c>
      <c r="M282" s="52">
        <v>2.4</v>
      </c>
    </row>
    <row r="283" spans="1:13" s="86" customFormat="1" ht="11.25">
      <c r="A283" s="87">
        <v>44298</v>
      </c>
      <c r="B283" s="55">
        <v>880</v>
      </c>
      <c r="C283" s="55">
        <v>998</v>
      </c>
      <c r="D283" s="55">
        <v>939</v>
      </c>
      <c r="E283" s="55">
        <v>993</v>
      </c>
      <c r="F283" s="55"/>
      <c r="G283" s="54">
        <v>54</v>
      </c>
      <c r="H283" s="52">
        <v>5.8</v>
      </c>
      <c r="I283" s="52"/>
      <c r="J283" s="54" t="s">
        <v>41</v>
      </c>
      <c r="K283" s="52" t="s">
        <v>41</v>
      </c>
      <c r="L283" s="54" t="s">
        <v>41</v>
      </c>
      <c r="M283" s="52" t="s">
        <v>41</v>
      </c>
    </row>
    <row r="284" spans="1:13" s="86" customFormat="1" ht="11.25">
      <c r="A284" s="87">
        <v>44305</v>
      </c>
      <c r="B284" s="55">
        <v>881</v>
      </c>
      <c r="C284" s="55">
        <v>999</v>
      </c>
      <c r="D284" s="55">
        <v>940</v>
      </c>
      <c r="E284" s="55">
        <v>915</v>
      </c>
      <c r="F284" s="55"/>
      <c r="G284" s="54">
        <v>-25</v>
      </c>
      <c r="H284" s="52">
        <v>-2.7</v>
      </c>
      <c r="I284" s="52"/>
      <c r="J284" s="54" t="s">
        <v>41</v>
      </c>
      <c r="K284" s="52" t="s">
        <v>41</v>
      </c>
      <c r="L284" s="54" t="s">
        <v>41</v>
      </c>
      <c r="M284" s="52" t="s">
        <v>41</v>
      </c>
    </row>
    <row r="285" spans="1:13" s="86" customFormat="1" ht="11.25">
      <c r="A285" s="87">
        <v>44312</v>
      </c>
      <c r="B285" s="55">
        <v>882</v>
      </c>
      <c r="C285" s="55">
        <v>1000</v>
      </c>
      <c r="D285" s="55">
        <v>941</v>
      </c>
      <c r="E285" s="55">
        <v>932</v>
      </c>
      <c r="F285" s="55"/>
      <c r="G285" s="54">
        <v>-9</v>
      </c>
      <c r="H285" s="52">
        <v>-1</v>
      </c>
      <c r="I285" s="52"/>
      <c r="J285" s="54" t="s">
        <v>41</v>
      </c>
      <c r="K285" s="52" t="s">
        <v>41</v>
      </c>
      <c r="L285" s="54" t="s">
        <v>41</v>
      </c>
      <c r="M285" s="52" t="s">
        <v>41</v>
      </c>
    </row>
    <row r="286" spans="1:13" s="86" customFormat="1" ht="11.25">
      <c r="A286" s="87">
        <v>44319</v>
      </c>
      <c r="B286" s="55">
        <v>883</v>
      </c>
      <c r="C286" s="55">
        <v>1001</v>
      </c>
      <c r="D286" s="55">
        <v>942</v>
      </c>
      <c r="E286" s="55">
        <v>946</v>
      </c>
      <c r="F286" s="55"/>
      <c r="G286" s="54">
        <v>4</v>
      </c>
      <c r="H286" s="52">
        <v>0.4</v>
      </c>
      <c r="I286" s="52"/>
      <c r="J286" s="54" t="s">
        <v>41</v>
      </c>
      <c r="K286" s="52" t="s">
        <v>41</v>
      </c>
      <c r="L286" s="54" t="s">
        <v>41</v>
      </c>
      <c r="M286" s="52" t="s">
        <v>41</v>
      </c>
    </row>
    <row r="287" spans="1:13" s="86" customFormat="1" ht="11.25">
      <c r="A287" s="87">
        <v>44326</v>
      </c>
      <c r="B287" s="55">
        <v>883</v>
      </c>
      <c r="C287" s="55">
        <v>1002</v>
      </c>
      <c r="D287" s="55">
        <v>943</v>
      </c>
      <c r="E287" s="55">
        <v>954</v>
      </c>
      <c r="F287" s="55"/>
      <c r="G287" s="54">
        <v>11</v>
      </c>
      <c r="H287" s="52">
        <v>1.2</v>
      </c>
      <c r="I287" s="52"/>
      <c r="J287" s="54" t="s">
        <v>41</v>
      </c>
      <c r="K287" s="52" t="s">
        <v>41</v>
      </c>
      <c r="L287" s="54" t="s">
        <v>41</v>
      </c>
      <c r="M287" s="52" t="s">
        <v>41</v>
      </c>
    </row>
    <row r="288" spans="1:13" s="86" customFormat="1" ht="11.25">
      <c r="A288" s="87">
        <v>44333</v>
      </c>
      <c r="B288" s="55">
        <v>884</v>
      </c>
      <c r="C288" s="55">
        <v>1002</v>
      </c>
      <c r="D288" s="55">
        <v>943</v>
      </c>
      <c r="E288" s="55">
        <v>1023</v>
      </c>
      <c r="F288" s="55"/>
      <c r="G288" s="54">
        <v>80</v>
      </c>
      <c r="H288" s="52">
        <v>8.5</v>
      </c>
      <c r="I288" s="52"/>
      <c r="J288" s="54">
        <v>21</v>
      </c>
      <c r="K288" s="52">
        <v>2.1</v>
      </c>
      <c r="L288" s="54" t="s">
        <v>41</v>
      </c>
      <c r="M288" s="52" t="s">
        <v>41</v>
      </c>
    </row>
    <row r="289" spans="1:13" s="86" customFormat="1" ht="11.25">
      <c r="A289" s="87">
        <v>44340</v>
      </c>
      <c r="B289" s="55">
        <v>884</v>
      </c>
      <c r="C289" s="55">
        <v>1003</v>
      </c>
      <c r="D289" s="55">
        <v>943</v>
      </c>
      <c r="E289" s="55">
        <v>977</v>
      </c>
      <c r="F289" s="55"/>
      <c r="G289" s="54">
        <v>34</v>
      </c>
      <c r="H289" s="52">
        <v>3.6</v>
      </c>
      <c r="I289" s="52"/>
      <c r="J289" s="54" t="s">
        <v>41</v>
      </c>
      <c r="K289" s="52" t="s">
        <v>41</v>
      </c>
      <c r="L289" s="54" t="s">
        <v>41</v>
      </c>
      <c r="M289" s="52" t="s">
        <v>41</v>
      </c>
    </row>
    <row r="290" spans="1:13" s="86" customFormat="1" ht="11.25">
      <c r="A290" s="87">
        <v>44347</v>
      </c>
      <c r="B290" s="55">
        <v>884</v>
      </c>
      <c r="C290" s="55">
        <v>1003</v>
      </c>
      <c r="D290" s="55">
        <v>943</v>
      </c>
      <c r="E290" s="55">
        <v>916</v>
      </c>
      <c r="F290" s="55"/>
      <c r="G290" s="54">
        <v>-27</v>
      </c>
      <c r="H290" s="52">
        <v>-2.9</v>
      </c>
      <c r="I290" s="52"/>
      <c r="J290" s="54" t="s">
        <v>41</v>
      </c>
      <c r="K290" s="52" t="s">
        <v>41</v>
      </c>
      <c r="L290" s="54" t="s">
        <v>41</v>
      </c>
      <c r="M290" s="52" t="s">
        <v>41</v>
      </c>
    </row>
    <row r="291" spans="1:13" s="86" customFormat="1" ht="11.25">
      <c r="A291" s="87">
        <v>44354</v>
      </c>
      <c r="B291" s="55">
        <v>884</v>
      </c>
      <c r="C291" s="55">
        <v>1003</v>
      </c>
      <c r="D291" s="55">
        <v>943</v>
      </c>
      <c r="E291" s="55">
        <v>945</v>
      </c>
      <c r="F291" s="55"/>
      <c r="G291" s="54">
        <v>2</v>
      </c>
      <c r="H291" s="52">
        <v>0.2</v>
      </c>
      <c r="I291" s="52"/>
      <c r="J291" s="54" t="s">
        <v>41</v>
      </c>
      <c r="K291" s="52" t="s">
        <v>41</v>
      </c>
      <c r="L291" s="54" t="s">
        <v>41</v>
      </c>
      <c r="M291" s="52" t="s">
        <v>41</v>
      </c>
    </row>
    <row r="292" spans="1:13" s="86" customFormat="1" ht="11.25">
      <c r="A292" s="87">
        <v>44361</v>
      </c>
      <c r="B292" s="55">
        <v>884</v>
      </c>
      <c r="C292" s="55">
        <v>1002</v>
      </c>
      <c r="D292" s="55">
        <v>943</v>
      </c>
      <c r="E292" s="55">
        <v>917</v>
      </c>
      <c r="F292" s="55"/>
      <c r="G292" s="54">
        <v>-26</v>
      </c>
      <c r="H292" s="52">
        <v>-2.8</v>
      </c>
      <c r="I292" s="52"/>
      <c r="J292" s="54" t="s">
        <v>41</v>
      </c>
      <c r="K292" s="52" t="s">
        <v>41</v>
      </c>
      <c r="L292" s="54" t="s">
        <v>41</v>
      </c>
      <c r="M292" s="52" t="s">
        <v>41</v>
      </c>
    </row>
    <row r="293" spans="1:13" s="86" customFormat="1" ht="11.25">
      <c r="A293" s="87">
        <v>44368</v>
      </c>
      <c r="B293" s="55">
        <v>883</v>
      </c>
      <c r="C293" s="55">
        <v>1002</v>
      </c>
      <c r="D293" s="55">
        <v>943</v>
      </c>
      <c r="E293" s="55">
        <v>952</v>
      </c>
      <c r="F293" s="55"/>
      <c r="G293" s="54">
        <v>9</v>
      </c>
      <c r="H293" s="52">
        <v>1</v>
      </c>
      <c r="I293" s="52"/>
      <c r="J293" s="54" t="s">
        <v>41</v>
      </c>
      <c r="K293" s="52" t="s">
        <v>41</v>
      </c>
      <c r="L293" s="54" t="s">
        <v>41</v>
      </c>
      <c r="M293" s="52" t="s">
        <v>41</v>
      </c>
    </row>
    <row r="294" spans="1:13" s="86" customFormat="1" ht="11.25">
      <c r="A294" s="87">
        <v>44375</v>
      </c>
      <c r="B294" s="55">
        <v>883</v>
      </c>
      <c r="C294" s="55">
        <v>1001</v>
      </c>
      <c r="D294" s="55">
        <v>942</v>
      </c>
      <c r="E294" s="55">
        <v>931</v>
      </c>
      <c r="F294" s="55"/>
      <c r="G294" s="54">
        <v>-11</v>
      </c>
      <c r="H294" s="52">
        <v>-1.2</v>
      </c>
      <c r="I294" s="52"/>
      <c r="J294" s="54" t="s">
        <v>41</v>
      </c>
      <c r="K294" s="52" t="s">
        <v>41</v>
      </c>
      <c r="L294" s="54" t="s">
        <v>41</v>
      </c>
      <c r="M294" s="52" t="s">
        <v>41</v>
      </c>
    </row>
    <row r="295" spans="1:13" s="86" customFormat="1" ht="11.25">
      <c r="A295" s="87">
        <v>44382</v>
      </c>
      <c r="B295" s="55">
        <v>882</v>
      </c>
      <c r="C295" s="55">
        <v>1000</v>
      </c>
      <c r="D295" s="55">
        <v>941</v>
      </c>
      <c r="E295" s="55">
        <v>974</v>
      </c>
      <c r="F295" s="55"/>
      <c r="G295" s="54">
        <v>33</v>
      </c>
      <c r="H295" s="52">
        <v>3.5</v>
      </c>
      <c r="I295" s="52"/>
      <c r="J295" s="54" t="s">
        <v>41</v>
      </c>
      <c r="K295" s="52" t="s">
        <v>41</v>
      </c>
      <c r="L295" s="54" t="s">
        <v>41</v>
      </c>
      <c r="M295" s="52" t="s">
        <v>41</v>
      </c>
    </row>
    <row r="296" spans="1:13" s="86" customFormat="1" ht="11.25">
      <c r="A296" s="87">
        <v>44389</v>
      </c>
      <c r="B296" s="55">
        <v>881</v>
      </c>
      <c r="C296" s="55">
        <v>999</v>
      </c>
      <c r="D296" s="55">
        <v>940</v>
      </c>
      <c r="E296" s="55">
        <v>995</v>
      </c>
      <c r="F296" s="55"/>
      <c r="G296" s="54">
        <v>55</v>
      </c>
      <c r="H296" s="52">
        <v>5.9</v>
      </c>
      <c r="I296" s="52"/>
      <c r="J296" s="54" t="s">
        <v>41</v>
      </c>
      <c r="K296" s="52" t="s">
        <v>41</v>
      </c>
      <c r="L296" s="54" t="s">
        <v>41</v>
      </c>
      <c r="M296" s="52" t="s">
        <v>41</v>
      </c>
    </row>
    <row r="297" spans="1:13" s="86" customFormat="1" ht="11.25">
      <c r="A297" s="87">
        <v>44396</v>
      </c>
      <c r="B297" s="55">
        <v>880</v>
      </c>
      <c r="C297" s="55">
        <v>998</v>
      </c>
      <c r="D297" s="55">
        <v>939</v>
      </c>
      <c r="E297" s="55">
        <v>1017</v>
      </c>
      <c r="F297" s="55"/>
      <c r="G297" s="54">
        <v>78</v>
      </c>
      <c r="H297" s="52">
        <v>8.3000000000000007</v>
      </c>
      <c r="I297" s="52"/>
      <c r="J297" s="54">
        <v>19</v>
      </c>
      <c r="K297" s="52">
        <v>1.9</v>
      </c>
      <c r="L297" s="54" t="s">
        <v>41</v>
      </c>
      <c r="M297" s="52" t="s">
        <v>41</v>
      </c>
    </row>
    <row r="298" spans="1:13" s="86" customFormat="1" ht="11.25">
      <c r="A298" s="87">
        <v>44403</v>
      </c>
      <c r="B298" s="55">
        <v>878</v>
      </c>
      <c r="C298" s="55">
        <v>997</v>
      </c>
      <c r="D298" s="55">
        <v>938</v>
      </c>
      <c r="E298" s="55">
        <v>952</v>
      </c>
      <c r="F298" s="55"/>
      <c r="G298" s="54">
        <v>14</v>
      </c>
      <c r="H298" s="52">
        <v>1.5</v>
      </c>
      <c r="I298" s="52"/>
      <c r="J298" s="54" t="s">
        <v>41</v>
      </c>
      <c r="K298" s="52" t="s">
        <v>41</v>
      </c>
      <c r="L298" s="54" t="s">
        <v>41</v>
      </c>
      <c r="M298" s="52" t="s">
        <v>41</v>
      </c>
    </row>
    <row r="299" spans="1:13" s="86" customFormat="1" ht="11.25">
      <c r="A299" s="87">
        <v>44410</v>
      </c>
      <c r="B299" s="55">
        <v>877</v>
      </c>
      <c r="C299" s="55">
        <v>995</v>
      </c>
      <c r="D299" s="55">
        <v>936</v>
      </c>
      <c r="E299" s="55">
        <v>951</v>
      </c>
      <c r="F299" s="55"/>
      <c r="G299" s="54">
        <v>15</v>
      </c>
      <c r="H299" s="52">
        <v>1.6</v>
      </c>
      <c r="I299" s="52"/>
      <c r="J299" s="54" t="s">
        <v>41</v>
      </c>
      <c r="K299" s="52" t="s">
        <v>41</v>
      </c>
      <c r="L299" s="54" t="s">
        <v>41</v>
      </c>
      <c r="M299" s="52" t="s">
        <v>41</v>
      </c>
    </row>
    <row r="300" spans="1:13" s="86" customFormat="1" ht="11.25">
      <c r="A300" s="87">
        <v>44417</v>
      </c>
      <c r="B300" s="55">
        <v>875</v>
      </c>
      <c r="C300" s="55">
        <v>994</v>
      </c>
      <c r="D300" s="55">
        <v>935</v>
      </c>
      <c r="E300" s="55">
        <v>958</v>
      </c>
      <c r="F300" s="55"/>
      <c r="G300" s="54">
        <v>23</v>
      </c>
      <c r="H300" s="52">
        <v>2.5</v>
      </c>
      <c r="I300" s="52"/>
      <c r="J300" s="54" t="s">
        <v>41</v>
      </c>
      <c r="K300" s="52" t="s">
        <v>41</v>
      </c>
      <c r="L300" s="54" t="s">
        <v>41</v>
      </c>
      <c r="M300" s="52" t="s">
        <v>41</v>
      </c>
    </row>
    <row r="301" spans="1:13" s="86" customFormat="1" ht="11.25">
      <c r="A301" s="87">
        <v>44424</v>
      </c>
      <c r="B301" s="55">
        <v>874</v>
      </c>
      <c r="C301" s="55">
        <v>992</v>
      </c>
      <c r="D301" s="55">
        <v>933</v>
      </c>
      <c r="E301" s="55">
        <v>952</v>
      </c>
      <c r="F301" s="55"/>
      <c r="G301" s="54">
        <v>19</v>
      </c>
      <c r="H301" s="52">
        <v>2</v>
      </c>
      <c r="I301" s="52"/>
      <c r="J301" s="54" t="s">
        <v>41</v>
      </c>
      <c r="K301" s="52" t="s">
        <v>41</v>
      </c>
      <c r="L301" s="54" t="s">
        <v>41</v>
      </c>
      <c r="M301" s="52" t="s">
        <v>41</v>
      </c>
    </row>
    <row r="302" spans="1:13" s="86" customFormat="1" ht="11.25">
      <c r="A302" s="87">
        <v>44431</v>
      </c>
      <c r="B302" s="55">
        <v>872</v>
      </c>
      <c r="C302" s="55">
        <v>991</v>
      </c>
      <c r="D302" s="55">
        <v>932</v>
      </c>
      <c r="E302" s="55">
        <v>977</v>
      </c>
      <c r="F302" s="55"/>
      <c r="G302" s="54">
        <v>45</v>
      </c>
      <c r="H302" s="52">
        <v>4.8</v>
      </c>
      <c r="I302" s="52"/>
      <c r="J302" s="54" t="s">
        <v>41</v>
      </c>
      <c r="K302" s="52" t="s">
        <v>41</v>
      </c>
      <c r="L302" s="54" t="s">
        <v>41</v>
      </c>
      <c r="M302" s="52" t="s">
        <v>41</v>
      </c>
    </row>
    <row r="303" spans="1:13" s="86" customFormat="1" ht="11.25">
      <c r="A303" s="87">
        <v>44438</v>
      </c>
      <c r="B303" s="55">
        <v>871</v>
      </c>
      <c r="C303" s="55">
        <v>989</v>
      </c>
      <c r="D303" s="55">
        <v>930</v>
      </c>
      <c r="E303" s="55">
        <v>983</v>
      </c>
      <c r="F303" s="55"/>
      <c r="G303" s="54">
        <v>53</v>
      </c>
      <c r="H303" s="52">
        <v>5.7</v>
      </c>
      <c r="I303" s="52"/>
      <c r="J303" s="54" t="s">
        <v>41</v>
      </c>
      <c r="K303" s="52" t="s">
        <v>41</v>
      </c>
      <c r="L303" s="54" t="s">
        <v>41</v>
      </c>
      <c r="M303" s="52" t="s">
        <v>41</v>
      </c>
    </row>
    <row r="304" spans="1:13" s="86" customFormat="1" ht="11.25">
      <c r="A304" s="87">
        <v>44445</v>
      </c>
      <c r="B304" s="55">
        <v>869</v>
      </c>
      <c r="C304" s="55">
        <v>988</v>
      </c>
      <c r="D304" s="55">
        <v>928</v>
      </c>
      <c r="E304" s="55">
        <v>940</v>
      </c>
      <c r="F304" s="55"/>
      <c r="G304" s="54">
        <v>12</v>
      </c>
      <c r="H304" s="52">
        <v>1.3</v>
      </c>
      <c r="I304" s="52"/>
      <c r="J304" s="54" t="s">
        <v>41</v>
      </c>
      <c r="K304" s="52" t="s">
        <v>41</v>
      </c>
      <c r="L304" s="54" t="s">
        <v>41</v>
      </c>
      <c r="M304" s="52" t="s">
        <v>41</v>
      </c>
    </row>
    <row r="305" spans="1:13" s="86" customFormat="1" ht="11.25">
      <c r="A305" s="87">
        <v>44452</v>
      </c>
      <c r="B305" s="55">
        <v>868</v>
      </c>
      <c r="C305" s="55">
        <v>986</v>
      </c>
      <c r="D305" s="55">
        <v>927</v>
      </c>
      <c r="E305" s="55">
        <v>973</v>
      </c>
      <c r="F305" s="55"/>
      <c r="G305" s="54">
        <v>46</v>
      </c>
      <c r="H305" s="52">
        <v>5</v>
      </c>
      <c r="I305" s="52"/>
      <c r="J305" s="54" t="s">
        <v>41</v>
      </c>
      <c r="K305" s="52" t="s">
        <v>41</v>
      </c>
      <c r="L305" s="54" t="s">
        <v>41</v>
      </c>
      <c r="M305" s="52" t="s">
        <v>41</v>
      </c>
    </row>
    <row r="306" spans="1:13" s="86" customFormat="1" ht="11.25">
      <c r="A306" s="87">
        <v>44459</v>
      </c>
      <c r="B306" s="55">
        <v>866</v>
      </c>
      <c r="C306" s="55">
        <v>985</v>
      </c>
      <c r="D306" s="55">
        <v>925</v>
      </c>
      <c r="E306" s="55">
        <v>964</v>
      </c>
      <c r="F306" s="55"/>
      <c r="G306" s="54">
        <v>39</v>
      </c>
      <c r="H306" s="52">
        <v>4.2</v>
      </c>
      <c r="I306" s="52"/>
      <c r="J306" s="54" t="s">
        <v>41</v>
      </c>
      <c r="K306" s="52" t="s">
        <v>41</v>
      </c>
      <c r="L306" s="54" t="s">
        <v>41</v>
      </c>
      <c r="M306" s="52" t="s">
        <v>41</v>
      </c>
    </row>
    <row r="307" spans="1:13" s="86" customFormat="1" ht="11.25">
      <c r="A307" s="87">
        <v>44466</v>
      </c>
      <c r="B307" s="55">
        <v>865</v>
      </c>
      <c r="C307" s="55">
        <v>983</v>
      </c>
      <c r="D307" s="55">
        <v>924</v>
      </c>
      <c r="E307" s="55">
        <v>933</v>
      </c>
      <c r="F307" s="55"/>
      <c r="G307" s="54">
        <v>9</v>
      </c>
      <c r="H307" s="52">
        <v>1</v>
      </c>
      <c r="I307" s="52"/>
      <c r="J307" s="54" t="s">
        <v>41</v>
      </c>
      <c r="K307" s="52" t="s">
        <v>41</v>
      </c>
      <c r="L307" s="54" t="s">
        <v>41</v>
      </c>
      <c r="M307" s="52" t="s">
        <v>41</v>
      </c>
    </row>
    <row r="308" spans="1:13" s="86" customFormat="1" ht="11.25">
      <c r="A308" s="87">
        <v>44473</v>
      </c>
      <c r="B308" s="55">
        <v>864</v>
      </c>
      <c r="C308" s="55">
        <v>982</v>
      </c>
      <c r="D308" s="55">
        <v>923</v>
      </c>
      <c r="E308" s="55">
        <v>915</v>
      </c>
      <c r="F308" s="55"/>
      <c r="G308" s="54">
        <v>-8</v>
      </c>
      <c r="H308" s="52">
        <v>-0.9</v>
      </c>
      <c r="I308" s="52"/>
      <c r="J308" s="54" t="s">
        <v>41</v>
      </c>
      <c r="K308" s="52" t="s">
        <v>41</v>
      </c>
      <c r="L308" s="54" t="s">
        <v>41</v>
      </c>
      <c r="M308" s="52" t="s">
        <v>41</v>
      </c>
    </row>
    <row r="309" spans="1:13" s="86" customFormat="1" ht="11.25">
      <c r="A309" s="87">
        <v>44480</v>
      </c>
      <c r="B309" s="55">
        <v>863</v>
      </c>
      <c r="C309" s="55">
        <v>981</v>
      </c>
      <c r="D309" s="55">
        <v>922</v>
      </c>
      <c r="E309" s="55">
        <v>909</v>
      </c>
      <c r="F309" s="55"/>
      <c r="G309" s="54">
        <v>-13</v>
      </c>
      <c r="H309" s="52">
        <v>-1.4</v>
      </c>
      <c r="I309" s="52"/>
      <c r="J309" s="54" t="s">
        <v>41</v>
      </c>
      <c r="K309" s="52" t="s">
        <v>41</v>
      </c>
      <c r="L309" s="54" t="s">
        <v>41</v>
      </c>
      <c r="M309" s="52" t="s">
        <v>41</v>
      </c>
    </row>
    <row r="310" spans="1:13" s="86" customFormat="1" ht="11.25">
      <c r="A310" s="87">
        <v>44487</v>
      </c>
      <c r="B310" s="55">
        <v>862</v>
      </c>
      <c r="C310" s="55">
        <v>980</v>
      </c>
      <c r="D310" s="55">
        <v>921</v>
      </c>
      <c r="E310" s="55">
        <v>938</v>
      </c>
      <c r="F310" s="55"/>
      <c r="G310" s="54">
        <v>17</v>
      </c>
      <c r="H310" s="52">
        <v>1.8</v>
      </c>
      <c r="I310" s="52"/>
      <c r="J310" s="54" t="s">
        <v>41</v>
      </c>
      <c r="K310" s="52" t="s">
        <v>41</v>
      </c>
      <c r="L310" s="54" t="s">
        <v>41</v>
      </c>
      <c r="M310" s="52" t="s">
        <v>41</v>
      </c>
    </row>
    <row r="311" spans="1:13" s="86" customFormat="1" ht="11.25">
      <c r="A311" s="87">
        <v>44494</v>
      </c>
      <c r="B311" s="55">
        <v>861</v>
      </c>
      <c r="C311" s="55">
        <v>979</v>
      </c>
      <c r="D311" s="55">
        <v>920</v>
      </c>
      <c r="E311" s="55">
        <v>924</v>
      </c>
      <c r="F311" s="55"/>
      <c r="G311" s="54">
        <v>4</v>
      </c>
      <c r="H311" s="52">
        <v>0.4</v>
      </c>
      <c r="I311" s="52"/>
      <c r="J311" s="54" t="s">
        <v>41</v>
      </c>
      <c r="K311" s="52" t="s">
        <v>41</v>
      </c>
      <c r="L311" s="54" t="s">
        <v>41</v>
      </c>
      <c r="M311" s="52" t="s">
        <v>41</v>
      </c>
    </row>
    <row r="312" spans="1:13" s="86" customFormat="1" ht="11.25">
      <c r="A312" s="87">
        <v>44501</v>
      </c>
      <c r="B312" s="55">
        <v>860</v>
      </c>
      <c r="C312" s="55">
        <v>978</v>
      </c>
      <c r="D312" s="55">
        <v>919</v>
      </c>
      <c r="E312" s="55">
        <v>967</v>
      </c>
      <c r="F312" s="55"/>
      <c r="G312" s="54">
        <v>48</v>
      </c>
      <c r="H312" s="52">
        <v>5.2</v>
      </c>
      <c r="I312" s="52"/>
      <c r="J312" s="54" t="s">
        <v>41</v>
      </c>
      <c r="K312" s="52" t="s">
        <v>41</v>
      </c>
      <c r="L312" s="54" t="s">
        <v>41</v>
      </c>
      <c r="M312" s="52" t="s">
        <v>41</v>
      </c>
    </row>
    <row r="313" spans="1:13" s="86" customFormat="1" ht="11.25">
      <c r="A313" s="87">
        <v>44508</v>
      </c>
      <c r="B313" s="55">
        <v>860</v>
      </c>
      <c r="C313" s="55">
        <v>978</v>
      </c>
      <c r="D313" s="55">
        <v>919</v>
      </c>
      <c r="E313" s="55">
        <v>825</v>
      </c>
      <c r="F313" s="55"/>
      <c r="G313" s="54">
        <v>-94</v>
      </c>
      <c r="H313" s="52">
        <v>-10.199999999999999</v>
      </c>
      <c r="I313" s="52"/>
      <c r="J313" s="54" t="s">
        <v>41</v>
      </c>
      <c r="K313" s="52" t="s">
        <v>41</v>
      </c>
      <c r="L313" s="54">
        <v>35</v>
      </c>
      <c r="M313" s="52">
        <v>4.0999999999999996</v>
      </c>
    </row>
    <row r="314" spans="1:13" s="86" customFormat="1" ht="11.25">
      <c r="A314" s="87">
        <v>44515</v>
      </c>
      <c r="B314" s="55">
        <v>859</v>
      </c>
      <c r="C314" s="55">
        <v>977</v>
      </c>
      <c r="D314" s="55">
        <v>918</v>
      </c>
      <c r="E314" s="55">
        <v>946</v>
      </c>
      <c r="F314" s="55"/>
      <c r="G314" s="54">
        <v>28</v>
      </c>
      <c r="H314" s="52">
        <v>3.1</v>
      </c>
      <c r="I314" s="52"/>
      <c r="J314" s="54" t="s">
        <v>41</v>
      </c>
      <c r="K314" s="52" t="s">
        <v>41</v>
      </c>
      <c r="L314" s="54" t="s">
        <v>41</v>
      </c>
      <c r="M314" s="52" t="s">
        <v>41</v>
      </c>
    </row>
    <row r="315" spans="1:13" s="86" customFormat="1" ht="11.25">
      <c r="A315" s="87">
        <v>44522</v>
      </c>
      <c r="B315" s="55">
        <v>859</v>
      </c>
      <c r="C315" s="55">
        <v>977</v>
      </c>
      <c r="D315" s="55">
        <v>918</v>
      </c>
      <c r="E315" s="55">
        <v>999</v>
      </c>
      <c r="F315" s="55"/>
      <c r="G315" s="54">
        <v>81</v>
      </c>
      <c r="H315" s="52">
        <v>8.8000000000000007</v>
      </c>
      <c r="I315" s="52"/>
      <c r="J315" s="54">
        <v>22</v>
      </c>
      <c r="K315" s="52">
        <v>2.2999999999999998</v>
      </c>
      <c r="L315" s="54" t="s">
        <v>41</v>
      </c>
      <c r="M315" s="52" t="s">
        <v>41</v>
      </c>
    </row>
    <row r="316" spans="1:13" s="86" customFormat="1" ht="11.25">
      <c r="A316" s="87">
        <v>44529</v>
      </c>
      <c r="B316" s="55">
        <v>859</v>
      </c>
      <c r="C316" s="55">
        <v>977</v>
      </c>
      <c r="D316" s="55">
        <v>918</v>
      </c>
      <c r="E316" s="55">
        <v>981</v>
      </c>
      <c r="F316" s="55"/>
      <c r="G316" s="54">
        <v>63</v>
      </c>
      <c r="H316" s="52">
        <v>6.9</v>
      </c>
      <c r="I316" s="52"/>
      <c r="J316" s="54">
        <v>4</v>
      </c>
      <c r="K316" s="52">
        <v>0.4</v>
      </c>
      <c r="L316" s="54" t="s">
        <v>41</v>
      </c>
      <c r="M316" s="52" t="s">
        <v>41</v>
      </c>
    </row>
    <row r="317" spans="1:13" s="86" customFormat="1" ht="11.25">
      <c r="A317" s="87">
        <v>44536</v>
      </c>
      <c r="B317" s="55">
        <v>859</v>
      </c>
      <c r="C317" s="55">
        <v>978</v>
      </c>
      <c r="D317" s="55">
        <v>918</v>
      </c>
      <c r="E317" s="55">
        <v>923</v>
      </c>
      <c r="F317" s="55"/>
      <c r="G317" s="54">
        <v>5</v>
      </c>
      <c r="H317" s="52">
        <v>0.5</v>
      </c>
      <c r="I317" s="52"/>
      <c r="J317" s="54" t="s">
        <v>41</v>
      </c>
      <c r="K317" s="52" t="s">
        <v>41</v>
      </c>
      <c r="L317" s="54" t="s">
        <v>41</v>
      </c>
      <c r="M317" s="52" t="s">
        <v>41</v>
      </c>
    </row>
    <row r="318" spans="1:13" s="86" customFormat="1" ht="11.25">
      <c r="A318" s="87">
        <v>44543</v>
      </c>
      <c r="B318" s="55">
        <v>860</v>
      </c>
      <c r="C318" s="55">
        <v>978</v>
      </c>
      <c r="D318" s="55">
        <v>919</v>
      </c>
      <c r="E318" s="55">
        <v>905</v>
      </c>
      <c r="F318" s="55"/>
      <c r="G318" s="54">
        <v>-14</v>
      </c>
      <c r="H318" s="52">
        <v>-1.5</v>
      </c>
      <c r="I318" s="52"/>
      <c r="J318" s="54" t="s">
        <v>41</v>
      </c>
      <c r="K318" s="52" t="s">
        <v>41</v>
      </c>
      <c r="L318" s="54" t="s">
        <v>41</v>
      </c>
      <c r="M318" s="52" t="s">
        <v>41</v>
      </c>
    </row>
    <row r="319" spans="1:13" s="86" customFormat="1" ht="11.25">
      <c r="A319" s="87">
        <v>44550</v>
      </c>
      <c r="B319" s="55">
        <v>860</v>
      </c>
      <c r="C319" s="55">
        <v>979</v>
      </c>
      <c r="D319" s="55">
        <v>920</v>
      </c>
      <c r="E319" s="55">
        <v>989</v>
      </c>
      <c r="F319" s="55"/>
      <c r="G319" s="54">
        <v>69</v>
      </c>
      <c r="H319" s="52">
        <v>7.5</v>
      </c>
      <c r="I319" s="52"/>
      <c r="J319" s="54">
        <v>10</v>
      </c>
      <c r="K319" s="52">
        <v>1</v>
      </c>
      <c r="L319" s="54" t="s">
        <v>41</v>
      </c>
      <c r="M319" s="52" t="s">
        <v>41</v>
      </c>
    </row>
    <row r="320" spans="1:13" s="86" customFormat="1" ht="11.25">
      <c r="A320" s="57">
        <v>44557</v>
      </c>
      <c r="B320" s="56">
        <v>861</v>
      </c>
      <c r="C320" s="56">
        <v>979</v>
      </c>
      <c r="D320" s="56">
        <v>920</v>
      </c>
      <c r="E320" s="56">
        <v>886</v>
      </c>
      <c r="F320" s="56"/>
      <c r="G320" s="58">
        <v>-34</v>
      </c>
      <c r="H320" s="59">
        <v>-3.7</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4:M4"/>
    <mergeCell ref="B6:M6"/>
    <mergeCell ref="A328:M328"/>
    <mergeCell ref="A322:E322"/>
    <mergeCell ref="A324:M324"/>
    <mergeCell ref="A325:M325"/>
    <mergeCell ref="A326:M326"/>
    <mergeCell ref="A327:M327"/>
  </mergeCells>
  <hyperlinks>
    <hyperlink ref="A330" r:id="rId1" display="© Commonwealth of Australia 2020" xr:uid="{2CBCE589-45E3-43A9-B533-2D4E2C609CBF}"/>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C3B4-ADB3-4870-8587-F61B6A92E593}">
  <dimension ref="A1:M333"/>
  <sheetViews>
    <sheetView workbookViewId="0">
      <pane ySplit="7" topLeftCell="A8" activePane="bottomLeft" state="frozen"/>
      <selection activeCell="B23" sqref="B23"/>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4" customWidth="1"/>
    <col min="9" max="9" width="1.83203125" style="53" customWidth="1"/>
    <col min="10" max="10" width="14.33203125" style="41" customWidth="1"/>
    <col min="11" max="11" width="14.33203125" style="53"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9"/>
    </row>
    <row r="3" spans="1:13" s="40" customFormat="1" ht="12.75" customHeight="1">
      <c r="A3" s="27" t="str">
        <f>Contents!A3</f>
        <v>Released at 11.30am (Canberra time) 30 March 2022</v>
      </c>
      <c r="K3" s="50"/>
    </row>
    <row r="4" spans="1:13" s="21" customFormat="1" ht="20.100000000000001" customHeight="1">
      <c r="A4" s="96" t="s">
        <v>52</v>
      </c>
      <c r="B4" s="96"/>
      <c r="C4" s="96"/>
      <c r="D4" s="96"/>
      <c r="E4" s="96"/>
      <c r="F4" s="96"/>
      <c r="G4" s="96"/>
      <c r="H4" s="96"/>
      <c r="I4" s="96"/>
      <c r="J4" s="96"/>
      <c r="K4" s="96"/>
      <c r="L4" s="96"/>
      <c r="M4" s="96"/>
    </row>
    <row r="5" spans="1:13" s="21" customFormat="1" ht="20.100000000000001" customHeight="1">
      <c r="A5" s="1"/>
      <c r="K5" s="51"/>
    </row>
    <row r="6" spans="1:13" s="40" customFormat="1" ht="20.100000000000001" customHeight="1">
      <c r="A6" s="12"/>
      <c r="B6" s="97" t="s">
        <v>27</v>
      </c>
      <c r="C6" s="97"/>
      <c r="D6" s="97"/>
      <c r="E6" s="97"/>
      <c r="F6" s="97"/>
      <c r="G6" s="97"/>
      <c r="H6" s="97"/>
      <c r="I6" s="97"/>
      <c r="J6" s="97"/>
      <c r="K6" s="97"/>
      <c r="L6" s="97"/>
      <c r="M6" s="97"/>
    </row>
    <row r="7" spans="1:13" s="84" customFormat="1" ht="39" customHeight="1">
      <c r="A7" s="60" t="s">
        <v>16</v>
      </c>
      <c r="B7" s="44" t="s">
        <v>11</v>
      </c>
      <c r="C7" s="43" t="s">
        <v>12</v>
      </c>
      <c r="D7" s="43" t="s">
        <v>13</v>
      </c>
      <c r="E7" s="43" t="s">
        <v>14</v>
      </c>
      <c r="F7" s="43"/>
      <c r="G7" s="43" t="s">
        <v>17</v>
      </c>
      <c r="H7" s="43" t="s">
        <v>18</v>
      </c>
      <c r="I7" s="43"/>
      <c r="J7" s="43" t="s">
        <v>30</v>
      </c>
      <c r="K7" s="43" t="s">
        <v>20</v>
      </c>
      <c r="L7" s="43" t="s">
        <v>15</v>
      </c>
      <c r="M7" s="89" t="s">
        <v>19</v>
      </c>
    </row>
    <row r="8" spans="1:13" s="84" customFormat="1" ht="16.5" customHeight="1">
      <c r="A8" s="87">
        <v>42373</v>
      </c>
      <c r="B8" s="54">
        <v>229</v>
      </c>
      <c r="C8" s="54">
        <v>314</v>
      </c>
      <c r="D8" s="54">
        <v>271</v>
      </c>
      <c r="E8" s="54">
        <v>291</v>
      </c>
      <c r="F8" s="54"/>
      <c r="G8" s="54">
        <v>20</v>
      </c>
      <c r="H8" s="52">
        <v>7.4</v>
      </c>
      <c r="I8" s="52"/>
      <c r="J8" s="54" t="s">
        <v>41</v>
      </c>
      <c r="K8" s="52" t="s">
        <v>41</v>
      </c>
      <c r="L8" s="54" t="s">
        <v>41</v>
      </c>
      <c r="M8" s="52" t="s">
        <v>41</v>
      </c>
    </row>
    <row r="9" spans="1:13" s="85" customFormat="1" ht="11.25">
      <c r="A9" s="87">
        <v>42380</v>
      </c>
      <c r="B9" s="54">
        <v>227</v>
      </c>
      <c r="C9" s="54">
        <v>312</v>
      </c>
      <c r="D9" s="54">
        <v>270</v>
      </c>
      <c r="E9" s="54">
        <v>272</v>
      </c>
      <c r="F9" s="54"/>
      <c r="G9" s="54">
        <v>2</v>
      </c>
      <c r="H9" s="52">
        <v>0.7</v>
      </c>
      <c r="I9" s="52"/>
      <c r="J9" s="54" t="s">
        <v>41</v>
      </c>
      <c r="K9" s="52" t="s">
        <v>41</v>
      </c>
      <c r="L9" s="54" t="s">
        <v>41</v>
      </c>
      <c r="M9" s="52" t="s">
        <v>41</v>
      </c>
    </row>
    <row r="10" spans="1:13" s="85" customFormat="1" ht="11.25">
      <c r="A10" s="87">
        <v>42387</v>
      </c>
      <c r="B10" s="54">
        <v>226</v>
      </c>
      <c r="C10" s="54">
        <v>311</v>
      </c>
      <c r="D10" s="54">
        <v>269</v>
      </c>
      <c r="E10" s="54">
        <v>304</v>
      </c>
      <c r="F10" s="54"/>
      <c r="G10" s="54">
        <v>35</v>
      </c>
      <c r="H10" s="52">
        <v>13</v>
      </c>
      <c r="I10" s="52"/>
      <c r="J10" s="54" t="s">
        <v>41</v>
      </c>
      <c r="K10" s="52" t="s">
        <v>41</v>
      </c>
      <c r="L10" s="54" t="s">
        <v>41</v>
      </c>
      <c r="M10" s="52" t="s">
        <v>41</v>
      </c>
    </row>
    <row r="11" spans="1:13" s="85" customFormat="1" ht="11.25">
      <c r="A11" s="87">
        <v>42394</v>
      </c>
      <c r="B11" s="54">
        <v>225</v>
      </c>
      <c r="C11" s="54">
        <v>311</v>
      </c>
      <c r="D11" s="54">
        <v>268</v>
      </c>
      <c r="E11" s="54">
        <v>248</v>
      </c>
      <c r="F11" s="54"/>
      <c r="G11" s="54">
        <v>-20</v>
      </c>
      <c r="H11" s="52">
        <v>-7.5</v>
      </c>
      <c r="I11" s="52"/>
      <c r="J11" s="54" t="s">
        <v>41</v>
      </c>
      <c r="K11" s="52" t="s">
        <v>41</v>
      </c>
      <c r="L11" s="54" t="s">
        <v>41</v>
      </c>
      <c r="M11" s="52" t="s">
        <v>41</v>
      </c>
    </row>
    <row r="12" spans="1:13" s="85" customFormat="1" ht="11.25">
      <c r="A12" s="87">
        <v>42401</v>
      </c>
      <c r="B12" s="54">
        <v>225</v>
      </c>
      <c r="C12" s="54">
        <v>310</v>
      </c>
      <c r="D12" s="54">
        <v>268</v>
      </c>
      <c r="E12" s="54">
        <v>268</v>
      </c>
      <c r="F12" s="54"/>
      <c r="G12" s="54">
        <v>0</v>
      </c>
      <c r="H12" s="52">
        <v>0</v>
      </c>
      <c r="I12" s="52"/>
      <c r="J12" s="54" t="s">
        <v>41</v>
      </c>
      <c r="K12" s="52" t="s">
        <v>41</v>
      </c>
      <c r="L12" s="54" t="s">
        <v>41</v>
      </c>
      <c r="M12" s="52" t="s">
        <v>41</v>
      </c>
    </row>
    <row r="13" spans="1:13" s="85" customFormat="1" ht="11.25">
      <c r="A13" s="87">
        <v>42408</v>
      </c>
      <c r="B13" s="54">
        <v>226</v>
      </c>
      <c r="C13" s="54">
        <v>311</v>
      </c>
      <c r="D13" s="54">
        <v>268</v>
      </c>
      <c r="E13" s="54">
        <v>272</v>
      </c>
      <c r="F13" s="54"/>
      <c r="G13" s="54">
        <v>4</v>
      </c>
      <c r="H13" s="52">
        <v>1.5</v>
      </c>
      <c r="I13" s="52"/>
      <c r="J13" s="54" t="s">
        <v>41</v>
      </c>
      <c r="K13" s="52" t="s">
        <v>41</v>
      </c>
      <c r="L13" s="54" t="s">
        <v>41</v>
      </c>
      <c r="M13" s="52" t="s">
        <v>41</v>
      </c>
    </row>
    <row r="14" spans="1:13" s="85" customFormat="1" ht="11.25">
      <c r="A14" s="87">
        <v>42415</v>
      </c>
      <c r="B14" s="54">
        <v>226</v>
      </c>
      <c r="C14" s="54">
        <v>312</v>
      </c>
      <c r="D14" s="54">
        <v>269</v>
      </c>
      <c r="E14" s="54">
        <v>246</v>
      </c>
      <c r="F14" s="54"/>
      <c r="G14" s="54">
        <v>-23</v>
      </c>
      <c r="H14" s="52">
        <v>-8.6</v>
      </c>
      <c r="I14" s="52"/>
      <c r="J14" s="54" t="s">
        <v>41</v>
      </c>
      <c r="K14" s="52" t="s">
        <v>41</v>
      </c>
      <c r="L14" s="54" t="s">
        <v>41</v>
      </c>
      <c r="M14" s="52" t="s">
        <v>41</v>
      </c>
    </row>
    <row r="15" spans="1:13" s="85" customFormat="1" ht="11.25">
      <c r="A15" s="87">
        <v>42422</v>
      </c>
      <c r="B15" s="54">
        <v>228</v>
      </c>
      <c r="C15" s="54">
        <v>313</v>
      </c>
      <c r="D15" s="54">
        <v>270</v>
      </c>
      <c r="E15" s="54">
        <v>251</v>
      </c>
      <c r="F15" s="54"/>
      <c r="G15" s="54">
        <v>-19</v>
      </c>
      <c r="H15" s="52">
        <v>-7</v>
      </c>
      <c r="I15" s="52"/>
      <c r="J15" s="54" t="s">
        <v>41</v>
      </c>
      <c r="K15" s="52" t="s">
        <v>41</v>
      </c>
      <c r="L15" s="54" t="s">
        <v>41</v>
      </c>
      <c r="M15" s="52" t="s">
        <v>41</v>
      </c>
    </row>
    <row r="16" spans="1:13" s="85" customFormat="1" ht="11.25">
      <c r="A16" s="87">
        <v>42429</v>
      </c>
      <c r="B16" s="54">
        <v>230</v>
      </c>
      <c r="C16" s="54">
        <v>315</v>
      </c>
      <c r="D16" s="54">
        <v>272</v>
      </c>
      <c r="E16" s="54">
        <v>224</v>
      </c>
      <c r="F16" s="54"/>
      <c r="G16" s="54">
        <v>-48</v>
      </c>
      <c r="H16" s="52">
        <v>-17.600000000000001</v>
      </c>
      <c r="I16" s="52"/>
      <c r="J16" s="54" t="s">
        <v>41</v>
      </c>
      <c r="K16" s="52" t="s">
        <v>41</v>
      </c>
      <c r="L16" s="54">
        <v>6</v>
      </c>
      <c r="M16" s="52">
        <v>2.6</v>
      </c>
    </row>
    <row r="17" spans="1:13" s="85" customFormat="1" ht="11.25">
      <c r="A17" s="87">
        <v>42436</v>
      </c>
      <c r="B17" s="54">
        <v>232</v>
      </c>
      <c r="C17" s="54">
        <v>317</v>
      </c>
      <c r="D17" s="54">
        <v>275</v>
      </c>
      <c r="E17" s="54">
        <v>244</v>
      </c>
      <c r="F17" s="54"/>
      <c r="G17" s="54">
        <v>-31</v>
      </c>
      <c r="H17" s="52">
        <v>-11.3</v>
      </c>
      <c r="I17" s="52"/>
      <c r="J17" s="54" t="s">
        <v>41</v>
      </c>
      <c r="K17" s="52" t="s">
        <v>41</v>
      </c>
      <c r="L17" s="54" t="s">
        <v>41</v>
      </c>
      <c r="M17" s="52" t="s">
        <v>41</v>
      </c>
    </row>
    <row r="18" spans="1:13" s="85" customFormat="1" ht="11.25">
      <c r="A18" s="87">
        <v>42443</v>
      </c>
      <c r="B18" s="54">
        <v>235</v>
      </c>
      <c r="C18" s="54">
        <v>320</v>
      </c>
      <c r="D18" s="54">
        <v>277</v>
      </c>
      <c r="E18" s="54">
        <v>260</v>
      </c>
      <c r="F18" s="54"/>
      <c r="G18" s="54">
        <v>-17</v>
      </c>
      <c r="H18" s="52">
        <v>-6.1</v>
      </c>
      <c r="I18" s="52"/>
      <c r="J18" s="54" t="s">
        <v>41</v>
      </c>
      <c r="K18" s="52" t="s">
        <v>41</v>
      </c>
      <c r="L18" s="54" t="s">
        <v>41</v>
      </c>
      <c r="M18" s="52" t="s">
        <v>41</v>
      </c>
    </row>
    <row r="19" spans="1:13" s="85" customFormat="1" ht="11.25">
      <c r="A19" s="87">
        <v>42450</v>
      </c>
      <c r="B19" s="54">
        <v>238</v>
      </c>
      <c r="C19" s="54">
        <v>323</v>
      </c>
      <c r="D19" s="54">
        <v>281</v>
      </c>
      <c r="E19" s="54">
        <v>277</v>
      </c>
      <c r="F19" s="54"/>
      <c r="G19" s="54">
        <v>-4</v>
      </c>
      <c r="H19" s="52">
        <v>-1.4</v>
      </c>
      <c r="I19" s="52"/>
      <c r="J19" s="54" t="s">
        <v>41</v>
      </c>
      <c r="K19" s="52" t="s">
        <v>41</v>
      </c>
      <c r="L19" s="54" t="s">
        <v>41</v>
      </c>
      <c r="M19" s="52" t="s">
        <v>41</v>
      </c>
    </row>
    <row r="20" spans="1:13" s="85" customFormat="1" ht="11.25">
      <c r="A20" s="87">
        <v>42457</v>
      </c>
      <c r="B20" s="54">
        <v>241</v>
      </c>
      <c r="C20" s="54">
        <v>327</v>
      </c>
      <c r="D20" s="54">
        <v>284</v>
      </c>
      <c r="E20" s="54">
        <v>250</v>
      </c>
      <c r="F20" s="54"/>
      <c r="G20" s="54">
        <v>-34</v>
      </c>
      <c r="H20" s="52">
        <v>-12</v>
      </c>
      <c r="I20" s="52"/>
      <c r="J20" s="54" t="s">
        <v>41</v>
      </c>
      <c r="K20" s="52" t="s">
        <v>41</v>
      </c>
      <c r="L20" s="54" t="s">
        <v>41</v>
      </c>
      <c r="M20" s="52" t="s">
        <v>41</v>
      </c>
    </row>
    <row r="21" spans="1:13" s="85" customFormat="1" ht="11.25">
      <c r="A21" s="87">
        <v>42464</v>
      </c>
      <c r="B21" s="54">
        <v>245</v>
      </c>
      <c r="C21" s="54">
        <v>330</v>
      </c>
      <c r="D21" s="54">
        <v>288</v>
      </c>
      <c r="E21" s="54">
        <v>277</v>
      </c>
      <c r="F21" s="54"/>
      <c r="G21" s="54">
        <v>-11</v>
      </c>
      <c r="H21" s="52">
        <v>-3.8</v>
      </c>
      <c r="I21" s="52"/>
      <c r="J21" s="54" t="s">
        <v>41</v>
      </c>
      <c r="K21" s="52" t="s">
        <v>41</v>
      </c>
      <c r="L21" s="54" t="s">
        <v>41</v>
      </c>
      <c r="M21" s="52" t="s">
        <v>41</v>
      </c>
    </row>
    <row r="22" spans="1:13" s="85" customFormat="1" ht="11.25">
      <c r="A22" s="87">
        <v>42471</v>
      </c>
      <c r="B22" s="54">
        <v>249</v>
      </c>
      <c r="C22" s="54">
        <v>334</v>
      </c>
      <c r="D22" s="54">
        <v>292</v>
      </c>
      <c r="E22" s="54">
        <v>275</v>
      </c>
      <c r="F22" s="54"/>
      <c r="G22" s="54">
        <v>-17</v>
      </c>
      <c r="H22" s="52">
        <v>-5.8</v>
      </c>
      <c r="I22" s="52"/>
      <c r="J22" s="54" t="s">
        <v>41</v>
      </c>
      <c r="K22" s="52" t="s">
        <v>41</v>
      </c>
      <c r="L22" s="54" t="s">
        <v>41</v>
      </c>
      <c r="M22" s="52" t="s">
        <v>41</v>
      </c>
    </row>
    <row r="23" spans="1:13" s="85" customFormat="1" ht="11.25">
      <c r="A23" s="87">
        <v>42478</v>
      </c>
      <c r="B23" s="54">
        <v>253</v>
      </c>
      <c r="C23" s="54">
        <v>338</v>
      </c>
      <c r="D23" s="54">
        <v>296</v>
      </c>
      <c r="E23" s="54">
        <v>291</v>
      </c>
      <c r="F23" s="54"/>
      <c r="G23" s="54">
        <v>-5</v>
      </c>
      <c r="H23" s="52">
        <v>-1.7</v>
      </c>
      <c r="I23" s="52"/>
      <c r="J23" s="54" t="s">
        <v>41</v>
      </c>
      <c r="K23" s="52" t="s">
        <v>41</v>
      </c>
      <c r="L23" s="54" t="s">
        <v>41</v>
      </c>
      <c r="M23" s="52" t="s">
        <v>41</v>
      </c>
    </row>
    <row r="24" spans="1:13" s="85" customFormat="1" ht="11.25">
      <c r="A24" s="87">
        <v>42485</v>
      </c>
      <c r="B24" s="54">
        <v>257</v>
      </c>
      <c r="C24" s="54">
        <v>343</v>
      </c>
      <c r="D24" s="54">
        <v>300</v>
      </c>
      <c r="E24" s="54">
        <v>278</v>
      </c>
      <c r="F24" s="54"/>
      <c r="G24" s="54">
        <v>-22</v>
      </c>
      <c r="H24" s="52">
        <v>-7.3</v>
      </c>
      <c r="I24" s="52"/>
      <c r="J24" s="54" t="s">
        <v>41</v>
      </c>
      <c r="K24" s="52" t="s">
        <v>41</v>
      </c>
      <c r="L24" s="54" t="s">
        <v>41</v>
      </c>
      <c r="M24" s="52" t="s">
        <v>41</v>
      </c>
    </row>
    <row r="25" spans="1:13" s="85" customFormat="1" ht="11.25">
      <c r="A25" s="87">
        <v>42492</v>
      </c>
      <c r="B25" s="54">
        <v>262</v>
      </c>
      <c r="C25" s="54">
        <v>347</v>
      </c>
      <c r="D25" s="54">
        <v>304</v>
      </c>
      <c r="E25" s="54">
        <v>292</v>
      </c>
      <c r="F25" s="54"/>
      <c r="G25" s="54">
        <v>-12</v>
      </c>
      <c r="H25" s="52">
        <v>-3.9</v>
      </c>
      <c r="I25" s="52"/>
      <c r="J25" s="54" t="s">
        <v>41</v>
      </c>
      <c r="K25" s="52" t="s">
        <v>41</v>
      </c>
      <c r="L25" s="54" t="s">
        <v>41</v>
      </c>
      <c r="M25" s="52" t="s">
        <v>41</v>
      </c>
    </row>
    <row r="26" spans="1:13" s="85" customFormat="1" ht="11.25">
      <c r="A26" s="87">
        <v>42499</v>
      </c>
      <c r="B26" s="54">
        <v>266</v>
      </c>
      <c r="C26" s="54">
        <v>351</v>
      </c>
      <c r="D26" s="54">
        <v>308</v>
      </c>
      <c r="E26" s="54">
        <v>282</v>
      </c>
      <c r="F26" s="54"/>
      <c r="G26" s="54">
        <v>-26</v>
      </c>
      <c r="H26" s="52">
        <v>-8.4</v>
      </c>
      <c r="I26" s="52"/>
      <c r="J26" s="54" t="s">
        <v>41</v>
      </c>
      <c r="K26" s="52" t="s">
        <v>41</v>
      </c>
      <c r="L26" s="54" t="s">
        <v>41</v>
      </c>
      <c r="M26" s="52" t="s">
        <v>41</v>
      </c>
    </row>
    <row r="27" spans="1:13" s="85" customFormat="1" ht="11.25">
      <c r="A27" s="87">
        <v>42506</v>
      </c>
      <c r="B27" s="54">
        <v>270</v>
      </c>
      <c r="C27" s="54">
        <v>355</v>
      </c>
      <c r="D27" s="54">
        <v>313</v>
      </c>
      <c r="E27" s="54">
        <v>328</v>
      </c>
      <c r="F27" s="54"/>
      <c r="G27" s="54">
        <v>15</v>
      </c>
      <c r="H27" s="52">
        <v>4.8</v>
      </c>
      <c r="I27" s="52"/>
      <c r="J27" s="54" t="s">
        <v>41</v>
      </c>
      <c r="K27" s="52" t="s">
        <v>41</v>
      </c>
      <c r="L27" s="54" t="s">
        <v>41</v>
      </c>
      <c r="M27" s="52" t="s">
        <v>41</v>
      </c>
    </row>
    <row r="28" spans="1:13" s="85" customFormat="1" ht="11.25">
      <c r="A28" s="87">
        <v>42513</v>
      </c>
      <c r="B28" s="54">
        <v>274</v>
      </c>
      <c r="C28" s="54">
        <v>359</v>
      </c>
      <c r="D28" s="54">
        <v>316</v>
      </c>
      <c r="E28" s="54">
        <v>338</v>
      </c>
      <c r="F28" s="54"/>
      <c r="G28" s="54">
        <v>22</v>
      </c>
      <c r="H28" s="52">
        <v>7</v>
      </c>
      <c r="I28" s="52"/>
      <c r="J28" s="54" t="s">
        <v>41</v>
      </c>
      <c r="K28" s="52" t="s">
        <v>41</v>
      </c>
      <c r="L28" s="54" t="s">
        <v>41</v>
      </c>
      <c r="M28" s="52" t="s">
        <v>41</v>
      </c>
    </row>
    <row r="29" spans="1:13" s="85" customFormat="1" ht="11.25">
      <c r="A29" s="87">
        <v>42520</v>
      </c>
      <c r="B29" s="54">
        <v>277</v>
      </c>
      <c r="C29" s="54">
        <v>363</v>
      </c>
      <c r="D29" s="54">
        <v>320</v>
      </c>
      <c r="E29" s="54">
        <v>297</v>
      </c>
      <c r="F29" s="54"/>
      <c r="G29" s="54">
        <v>-23</v>
      </c>
      <c r="H29" s="52">
        <v>-7.2</v>
      </c>
      <c r="I29" s="52"/>
      <c r="J29" s="54" t="s">
        <v>41</v>
      </c>
      <c r="K29" s="52" t="s">
        <v>41</v>
      </c>
      <c r="L29" s="54" t="s">
        <v>41</v>
      </c>
      <c r="M29" s="52" t="s">
        <v>41</v>
      </c>
    </row>
    <row r="30" spans="1:13" s="85" customFormat="1" ht="11.25">
      <c r="A30" s="87">
        <v>42527</v>
      </c>
      <c r="B30" s="54">
        <v>281</v>
      </c>
      <c r="C30" s="54">
        <v>366</v>
      </c>
      <c r="D30" s="54">
        <v>324</v>
      </c>
      <c r="E30" s="54">
        <v>339</v>
      </c>
      <c r="F30" s="54"/>
      <c r="G30" s="54">
        <v>15</v>
      </c>
      <c r="H30" s="52">
        <v>4.5999999999999996</v>
      </c>
      <c r="I30" s="52"/>
      <c r="J30" s="54" t="s">
        <v>41</v>
      </c>
      <c r="K30" s="52" t="s">
        <v>41</v>
      </c>
      <c r="L30" s="54" t="s">
        <v>41</v>
      </c>
      <c r="M30" s="52" t="s">
        <v>41</v>
      </c>
    </row>
    <row r="31" spans="1:13" s="85" customFormat="1" ht="11.25">
      <c r="A31" s="87">
        <v>42534</v>
      </c>
      <c r="B31" s="54">
        <v>284</v>
      </c>
      <c r="C31" s="54">
        <v>370</v>
      </c>
      <c r="D31" s="54">
        <v>327</v>
      </c>
      <c r="E31" s="54">
        <v>359</v>
      </c>
      <c r="F31" s="54"/>
      <c r="G31" s="54">
        <v>32</v>
      </c>
      <c r="H31" s="52">
        <v>9.8000000000000007</v>
      </c>
      <c r="I31" s="52"/>
      <c r="J31" s="54" t="s">
        <v>41</v>
      </c>
      <c r="K31" s="52" t="s">
        <v>41</v>
      </c>
      <c r="L31" s="54" t="s">
        <v>41</v>
      </c>
      <c r="M31" s="52" t="s">
        <v>41</v>
      </c>
    </row>
    <row r="32" spans="1:13" s="85" customFormat="1" ht="11.25">
      <c r="A32" s="87">
        <v>42541</v>
      </c>
      <c r="B32" s="54">
        <v>287</v>
      </c>
      <c r="C32" s="54">
        <v>372</v>
      </c>
      <c r="D32" s="54">
        <v>330</v>
      </c>
      <c r="E32" s="54">
        <v>323</v>
      </c>
      <c r="F32" s="54"/>
      <c r="G32" s="54">
        <v>-7</v>
      </c>
      <c r="H32" s="52">
        <v>-2.1</v>
      </c>
      <c r="I32" s="52"/>
      <c r="J32" s="54" t="s">
        <v>41</v>
      </c>
      <c r="K32" s="52" t="s">
        <v>41</v>
      </c>
      <c r="L32" s="54" t="s">
        <v>41</v>
      </c>
      <c r="M32" s="52" t="s">
        <v>41</v>
      </c>
    </row>
    <row r="33" spans="1:13" s="85" customFormat="1" ht="11.25">
      <c r="A33" s="87">
        <v>42548</v>
      </c>
      <c r="B33" s="54">
        <v>289</v>
      </c>
      <c r="C33" s="54">
        <v>375</v>
      </c>
      <c r="D33" s="54">
        <v>332</v>
      </c>
      <c r="E33" s="54">
        <v>337</v>
      </c>
      <c r="F33" s="54"/>
      <c r="G33" s="54">
        <v>5</v>
      </c>
      <c r="H33" s="52">
        <v>1.5</v>
      </c>
      <c r="I33" s="52"/>
      <c r="J33" s="54" t="s">
        <v>41</v>
      </c>
      <c r="K33" s="52" t="s">
        <v>41</v>
      </c>
      <c r="L33" s="54" t="s">
        <v>41</v>
      </c>
      <c r="M33" s="52" t="s">
        <v>41</v>
      </c>
    </row>
    <row r="34" spans="1:13" s="85" customFormat="1" ht="11.25">
      <c r="A34" s="87">
        <v>42555</v>
      </c>
      <c r="B34" s="54">
        <v>291</v>
      </c>
      <c r="C34" s="54">
        <v>377</v>
      </c>
      <c r="D34" s="54">
        <v>334</v>
      </c>
      <c r="E34" s="54">
        <v>322</v>
      </c>
      <c r="F34" s="54"/>
      <c r="G34" s="54">
        <v>-12</v>
      </c>
      <c r="H34" s="52">
        <v>-3.6</v>
      </c>
      <c r="I34" s="52"/>
      <c r="J34" s="54" t="s">
        <v>41</v>
      </c>
      <c r="K34" s="52" t="s">
        <v>41</v>
      </c>
      <c r="L34" s="54" t="s">
        <v>41</v>
      </c>
      <c r="M34" s="52" t="s">
        <v>41</v>
      </c>
    </row>
    <row r="35" spans="1:13" s="85" customFormat="1" ht="11.25">
      <c r="A35" s="87">
        <v>42562</v>
      </c>
      <c r="B35" s="54">
        <v>292</v>
      </c>
      <c r="C35" s="54">
        <v>378</v>
      </c>
      <c r="D35" s="54">
        <v>335</v>
      </c>
      <c r="E35" s="54">
        <v>338</v>
      </c>
      <c r="F35" s="54"/>
      <c r="G35" s="54">
        <v>3</v>
      </c>
      <c r="H35" s="52">
        <v>0.9</v>
      </c>
      <c r="I35" s="52"/>
      <c r="J35" s="54" t="s">
        <v>41</v>
      </c>
      <c r="K35" s="52" t="s">
        <v>41</v>
      </c>
      <c r="L35" s="54" t="s">
        <v>41</v>
      </c>
      <c r="M35" s="52" t="s">
        <v>41</v>
      </c>
    </row>
    <row r="36" spans="1:13" s="85" customFormat="1" ht="11.25">
      <c r="A36" s="87">
        <v>42569</v>
      </c>
      <c r="B36" s="54">
        <v>293</v>
      </c>
      <c r="C36" s="54">
        <v>379</v>
      </c>
      <c r="D36" s="54">
        <v>336</v>
      </c>
      <c r="E36" s="54">
        <v>345</v>
      </c>
      <c r="F36" s="54"/>
      <c r="G36" s="54">
        <v>9</v>
      </c>
      <c r="H36" s="52">
        <v>2.7</v>
      </c>
      <c r="I36" s="52"/>
      <c r="J36" s="54" t="s">
        <v>41</v>
      </c>
      <c r="K36" s="52" t="s">
        <v>41</v>
      </c>
      <c r="L36" s="54" t="s">
        <v>41</v>
      </c>
      <c r="M36" s="52" t="s">
        <v>41</v>
      </c>
    </row>
    <row r="37" spans="1:13" s="85" customFormat="1" ht="11.25">
      <c r="A37" s="87">
        <v>42576</v>
      </c>
      <c r="B37" s="54">
        <v>293</v>
      </c>
      <c r="C37" s="54">
        <v>379</v>
      </c>
      <c r="D37" s="54">
        <v>336</v>
      </c>
      <c r="E37" s="54">
        <v>344</v>
      </c>
      <c r="F37" s="54"/>
      <c r="G37" s="54">
        <v>8</v>
      </c>
      <c r="H37" s="52">
        <v>2.4</v>
      </c>
      <c r="I37" s="52"/>
      <c r="J37" s="54" t="s">
        <v>41</v>
      </c>
      <c r="K37" s="52" t="s">
        <v>41</v>
      </c>
      <c r="L37" s="54" t="s">
        <v>41</v>
      </c>
      <c r="M37" s="52" t="s">
        <v>41</v>
      </c>
    </row>
    <row r="38" spans="1:13" s="85" customFormat="1" ht="11.25">
      <c r="A38" s="87">
        <v>42583</v>
      </c>
      <c r="B38" s="54">
        <v>293</v>
      </c>
      <c r="C38" s="54">
        <v>379</v>
      </c>
      <c r="D38" s="54">
        <v>336</v>
      </c>
      <c r="E38" s="54">
        <v>362</v>
      </c>
      <c r="F38" s="54"/>
      <c r="G38" s="54">
        <v>26</v>
      </c>
      <c r="H38" s="52">
        <v>7.7</v>
      </c>
      <c r="I38" s="52"/>
      <c r="J38" s="54" t="s">
        <v>41</v>
      </c>
      <c r="K38" s="52" t="s">
        <v>41</v>
      </c>
      <c r="L38" s="54" t="s">
        <v>41</v>
      </c>
      <c r="M38" s="52" t="s">
        <v>41</v>
      </c>
    </row>
    <row r="39" spans="1:13" s="85" customFormat="1" ht="11.25">
      <c r="A39" s="87">
        <v>42590</v>
      </c>
      <c r="B39" s="54">
        <v>293</v>
      </c>
      <c r="C39" s="54">
        <v>378</v>
      </c>
      <c r="D39" s="54">
        <v>335</v>
      </c>
      <c r="E39" s="54">
        <v>331</v>
      </c>
      <c r="F39" s="54"/>
      <c r="G39" s="54">
        <v>-4</v>
      </c>
      <c r="H39" s="52">
        <v>-1.2</v>
      </c>
      <c r="I39" s="52"/>
      <c r="J39" s="54" t="s">
        <v>41</v>
      </c>
      <c r="K39" s="52" t="s">
        <v>41</v>
      </c>
      <c r="L39" s="54" t="s">
        <v>41</v>
      </c>
      <c r="M39" s="52" t="s">
        <v>41</v>
      </c>
    </row>
    <row r="40" spans="1:13" s="85" customFormat="1" ht="11.25">
      <c r="A40" s="87">
        <v>42597</v>
      </c>
      <c r="B40" s="54">
        <v>291</v>
      </c>
      <c r="C40" s="54">
        <v>377</v>
      </c>
      <c r="D40" s="54">
        <v>334</v>
      </c>
      <c r="E40" s="54">
        <v>381</v>
      </c>
      <c r="F40" s="54"/>
      <c r="G40" s="54">
        <v>47</v>
      </c>
      <c r="H40" s="52">
        <v>14.1</v>
      </c>
      <c r="I40" s="52"/>
      <c r="J40" s="54">
        <v>4</v>
      </c>
      <c r="K40" s="52">
        <v>1.1000000000000001</v>
      </c>
      <c r="L40" s="54" t="s">
        <v>41</v>
      </c>
      <c r="M40" s="52" t="s">
        <v>41</v>
      </c>
    </row>
    <row r="41" spans="1:13" s="85" customFormat="1" ht="11.25">
      <c r="A41" s="87">
        <v>42604</v>
      </c>
      <c r="B41" s="54">
        <v>290</v>
      </c>
      <c r="C41" s="54">
        <v>375</v>
      </c>
      <c r="D41" s="54">
        <v>333</v>
      </c>
      <c r="E41" s="54">
        <v>368</v>
      </c>
      <c r="F41" s="54"/>
      <c r="G41" s="54">
        <v>35</v>
      </c>
      <c r="H41" s="52">
        <v>10.5</v>
      </c>
      <c r="I41" s="52"/>
      <c r="J41" s="54" t="s">
        <v>41</v>
      </c>
      <c r="K41" s="52" t="s">
        <v>41</v>
      </c>
      <c r="L41" s="54" t="s">
        <v>41</v>
      </c>
      <c r="M41" s="52" t="s">
        <v>41</v>
      </c>
    </row>
    <row r="42" spans="1:13" s="85" customFormat="1" ht="11.25">
      <c r="A42" s="87">
        <v>42611</v>
      </c>
      <c r="B42" s="54">
        <v>287</v>
      </c>
      <c r="C42" s="54">
        <v>373</v>
      </c>
      <c r="D42" s="54">
        <v>330</v>
      </c>
      <c r="E42" s="54">
        <v>354</v>
      </c>
      <c r="F42" s="54"/>
      <c r="G42" s="54">
        <v>24</v>
      </c>
      <c r="H42" s="52">
        <v>7.3</v>
      </c>
      <c r="I42" s="52"/>
      <c r="J42" s="54" t="s">
        <v>41</v>
      </c>
      <c r="K42" s="52" t="s">
        <v>41</v>
      </c>
      <c r="L42" s="54" t="s">
        <v>41</v>
      </c>
      <c r="M42" s="52" t="s">
        <v>41</v>
      </c>
    </row>
    <row r="43" spans="1:13" s="85" customFormat="1" ht="11.25">
      <c r="A43" s="87">
        <v>42618</v>
      </c>
      <c r="B43" s="54">
        <v>285</v>
      </c>
      <c r="C43" s="54">
        <v>370</v>
      </c>
      <c r="D43" s="54">
        <v>328</v>
      </c>
      <c r="E43" s="54">
        <v>315</v>
      </c>
      <c r="F43" s="54"/>
      <c r="G43" s="54">
        <v>-13</v>
      </c>
      <c r="H43" s="52">
        <v>-4</v>
      </c>
      <c r="I43" s="52"/>
      <c r="J43" s="54" t="s">
        <v>41</v>
      </c>
      <c r="K43" s="52" t="s">
        <v>41</v>
      </c>
      <c r="L43" s="54" t="s">
        <v>41</v>
      </c>
      <c r="M43" s="52" t="s">
        <v>41</v>
      </c>
    </row>
    <row r="44" spans="1:13" s="85" customFormat="1" ht="11.25">
      <c r="A44" s="87">
        <v>42625</v>
      </c>
      <c r="B44" s="54">
        <v>282</v>
      </c>
      <c r="C44" s="54">
        <v>367</v>
      </c>
      <c r="D44" s="54">
        <v>325</v>
      </c>
      <c r="E44" s="54">
        <v>342</v>
      </c>
      <c r="F44" s="54"/>
      <c r="G44" s="54">
        <v>17</v>
      </c>
      <c r="H44" s="52">
        <v>5.2</v>
      </c>
      <c r="I44" s="52"/>
      <c r="J44" s="54" t="s">
        <v>41</v>
      </c>
      <c r="K44" s="52" t="s">
        <v>41</v>
      </c>
      <c r="L44" s="54" t="s">
        <v>41</v>
      </c>
      <c r="M44" s="52" t="s">
        <v>41</v>
      </c>
    </row>
    <row r="45" spans="1:13" s="85" customFormat="1" ht="11.25">
      <c r="A45" s="87">
        <v>42632</v>
      </c>
      <c r="B45" s="54">
        <v>278</v>
      </c>
      <c r="C45" s="54">
        <v>364</v>
      </c>
      <c r="D45" s="54">
        <v>321</v>
      </c>
      <c r="E45" s="54">
        <v>293</v>
      </c>
      <c r="F45" s="54"/>
      <c r="G45" s="54">
        <v>-28</v>
      </c>
      <c r="H45" s="52">
        <v>-8.6999999999999993</v>
      </c>
      <c r="I45" s="52"/>
      <c r="J45" s="54" t="s">
        <v>41</v>
      </c>
      <c r="K45" s="52" t="s">
        <v>41</v>
      </c>
      <c r="L45" s="54" t="s">
        <v>41</v>
      </c>
      <c r="M45" s="52" t="s">
        <v>41</v>
      </c>
    </row>
    <row r="46" spans="1:13" s="85" customFormat="1" ht="11.25">
      <c r="A46" s="87">
        <v>42639</v>
      </c>
      <c r="B46" s="54">
        <v>275</v>
      </c>
      <c r="C46" s="54">
        <v>360</v>
      </c>
      <c r="D46" s="54">
        <v>317</v>
      </c>
      <c r="E46" s="54">
        <v>342</v>
      </c>
      <c r="F46" s="54"/>
      <c r="G46" s="54">
        <v>25</v>
      </c>
      <c r="H46" s="52">
        <v>7.9</v>
      </c>
      <c r="I46" s="52"/>
      <c r="J46" s="54" t="s">
        <v>41</v>
      </c>
      <c r="K46" s="52" t="s">
        <v>41</v>
      </c>
      <c r="L46" s="54" t="s">
        <v>41</v>
      </c>
      <c r="M46" s="52" t="s">
        <v>41</v>
      </c>
    </row>
    <row r="47" spans="1:13" s="85" customFormat="1" ht="11.25">
      <c r="A47" s="87">
        <v>42646</v>
      </c>
      <c r="B47" s="54">
        <v>271</v>
      </c>
      <c r="C47" s="54">
        <v>356</v>
      </c>
      <c r="D47" s="54">
        <v>313</v>
      </c>
      <c r="E47" s="54">
        <v>309</v>
      </c>
      <c r="F47" s="54"/>
      <c r="G47" s="54">
        <v>-4</v>
      </c>
      <c r="H47" s="52">
        <v>-1.3</v>
      </c>
      <c r="I47" s="52"/>
      <c r="J47" s="54" t="s">
        <v>41</v>
      </c>
      <c r="K47" s="52" t="s">
        <v>41</v>
      </c>
      <c r="L47" s="54" t="s">
        <v>41</v>
      </c>
      <c r="M47" s="52" t="s">
        <v>41</v>
      </c>
    </row>
    <row r="48" spans="1:13" s="85" customFormat="1" ht="11.25">
      <c r="A48" s="87">
        <v>42653</v>
      </c>
      <c r="B48" s="54">
        <v>266</v>
      </c>
      <c r="C48" s="54">
        <v>352</v>
      </c>
      <c r="D48" s="54">
        <v>309</v>
      </c>
      <c r="E48" s="54">
        <v>327</v>
      </c>
      <c r="F48" s="54"/>
      <c r="G48" s="54">
        <v>18</v>
      </c>
      <c r="H48" s="52">
        <v>5.8</v>
      </c>
      <c r="I48" s="52"/>
      <c r="J48" s="54" t="s">
        <v>41</v>
      </c>
      <c r="K48" s="52" t="s">
        <v>41</v>
      </c>
      <c r="L48" s="54" t="s">
        <v>41</v>
      </c>
      <c r="M48" s="52" t="s">
        <v>41</v>
      </c>
    </row>
    <row r="49" spans="1:13" s="85" customFormat="1" ht="11.25">
      <c r="A49" s="87">
        <v>42660</v>
      </c>
      <c r="B49" s="54">
        <v>262</v>
      </c>
      <c r="C49" s="54">
        <v>347</v>
      </c>
      <c r="D49" s="54">
        <v>304</v>
      </c>
      <c r="E49" s="54">
        <v>279</v>
      </c>
      <c r="F49" s="54"/>
      <c r="G49" s="54">
        <v>-25</v>
      </c>
      <c r="H49" s="52">
        <v>-8.1999999999999993</v>
      </c>
      <c r="I49" s="52"/>
      <c r="J49" s="54" t="s">
        <v>41</v>
      </c>
      <c r="K49" s="52" t="s">
        <v>41</v>
      </c>
      <c r="L49" s="54" t="s">
        <v>41</v>
      </c>
      <c r="M49" s="52" t="s">
        <v>41</v>
      </c>
    </row>
    <row r="50" spans="1:13" s="85" customFormat="1" ht="11.25">
      <c r="A50" s="87">
        <v>42667</v>
      </c>
      <c r="B50" s="54">
        <v>257</v>
      </c>
      <c r="C50" s="54">
        <v>343</v>
      </c>
      <c r="D50" s="54">
        <v>300</v>
      </c>
      <c r="E50" s="54">
        <v>306</v>
      </c>
      <c r="F50" s="54"/>
      <c r="G50" s="54">
        <v>6</v>
      </c>
      <c r="H50" s="52">
        <v>2</v>
      </c>
      <c r="I50" s="52"/>
      <c r="J50" s="54" t="s">
        <v>41</v>
      </c>
      <c r="K50" s="52" t="s">
        <v>41</v>
      </c>
      <c r="L50" s="54" t="s">
        <v>41</v>
      </c>
      <c r="M50" s="52" t="s">
        <v>41</v>
      </c>
    </row>
    <row r="51" spans="1:13" s="85" customFormat="1" ht="11.25">
      <c r="A51" s="87">
        <v>42674</v>
      </c>
      <c r="B51" s="54">
        <v>253</v>
      </c>
      <c r="C51" s="54">
        <v>338</v>
      </c>
      <c r="D51" s="54">
        <v>295</v>
      </c>
      <c r="E51" s="54">
        <v>311</v>
      </c>
      <c r="F51" s="54"/>
      <c r="G51" s="54">
        <v>16</v>
      </c>
      <c r="H51" s="52">
        <v>5.4</v>
      </c>
      <c r="I51" s="52"/>
      <c r="J51" s="54" t="s">
        <v>41</v>
      </c>
      <c r="K51" s="52" t="s">
        <v>41</v>
      </c>
      <c r="L51" s="54" t="s">
        <v>41</v>
      </c>
      <c r="M51" s="52" t="s">
        <v>41</v>
      </c>
    </row>
    <row r="52" spans="1:13" s="85" customFormat="1" ht="11.25">
      <c r="A52" s="87">
        <v>42681</v>
      </c>
      <c r="B52" s="54">
        <v>248</v>
      </c>
      <c r="C52" s="54">
        <v>333</v>
      </c>
      <c r="D52" s="54">
        <v>291</v>
      </c>
      <c r="E52" s="54">
        <v>329</v>
      </c>
      <c r="F52" s="54"/>
      <c r="G52" s="54">
        <v>38</v>
      </c>
      <c r="H52" s="52">
        <v>13.1</v>
      </c>
      <c r="I52" s="52"/>
      <c r="J52" s="54" t="s">
        <v>41</v>
      </c>
      <c r="K52" s="52" t="s">
        <v>41</v>
      </c>
      <c r="L52" s="54" t="s">
        <v>41</v>
      </c>
      <c r="M52" s="52" t="s">
        <v>41</v>
      </c>
    </row>
    <row r="53" spans="1:13" s="85" customFormat="1" ht="11.25">
      <c r="A53" s="87">
        <v>42688</v>
      </c>
      <c r="B53" s="54">
        <v>244</v>
      </c>
      <c r="C53" s="54">
        <v>329</v>
      </c>
      <c r="D53" s="54">
        <v>286</v>
      </c>
      <c r="E53" s="54">
        <v>278</v>
      </c>
      <c r="F53" s="54"/>
      <c r="G53" s="54">
        <v>-8</v>
      </c>
      <c r="H53" s="52">
        <v>-2.8</v>
      </c>
      <c r="I53" s="52"/>
      <c r="J53" s="54" t="s">
        <v>41</v>
      </c>
      <c r="K53" s="52" t="s">
        <v>41</v>
      </c>
      <c r="L53" s="54" t="s">
        <v>41</v>
      </c>
      <c r="M53" s="52" t="s">
        <v>41</v>
      </c>
    </row>
    <row r="54" spans="1:13" s="85" customFormat="1" ht="11.25">
      <c r="A54" s="87">
        <v>42695</v>
      </c>
      <c r="B54" s="54">
        <v>239</v>
      </c>
      <c r="C54" s="54">
        <v>325</v>
      </c>
      <c r="D54" s="54">
        <v>282</v>
      </c>
      <c r="E54" s="54">
        <v>281</v>
      </c>
      <c r="F54" s="54"/>
      <c r="G54" s="54">
        <v>-1</v>
      </c>
      <c r="H54" s="52">
        <v>-0.4</v>
      </c>
      <c r="I54" s="52"/>
      <c r="J54" s="54" t="s">
        <v>41</v>
      </c>
      <c r="K54" s="52" t="s">
        <v>41</v>
      </c>
      <c r="L54" s="54" t="s">
        <v>41</v>
      </c>
      <c r="M54" s="52" t="s">
        <v>41</v>
      </c>
    </row>
    <row r="55" spans="1:13" s="85" customFormat="1" ht="11.25">
      <c r="A55" s="87">
        <v>42702</v>
      </c>
      <c r="B55" s="54">
        <v>235</v>
      </c>
      <c r="C55" s="54">
        <v>321</v>
      </c>
      <c r="D55" s="54">
        <v>278</v>
      </c>
      <c r="E55" s="54">
        <v>265</v>
      </c>
      <c r="F55" s="54"/>
      <c r="G55" s="54">
        <v>-13</v>
      </c>
      <c r="H55" s="52">
        <v>-4.7</v>
      </c>
      <c r="I55" s="52"/>
      <c r="J55" s="54" t="s">
        <v>41</v>
      </c>
      <c r="K55" s="52" t="s">
        <v>41</v>
      </c>
      <c r="L55" s="54" t="s">
        <v>41</v>
      </c>
      <c r="M55" s="52" t="s">
        <v>41</v>
      </c>
    </row>
    <row r="56" spans="1:13" s="85" customFormat="1" ht="11.25">
      <c r="A56" s="87">
        <v>42709</v>
      </c>
      <c r="B56" s="54">
        <v>231</v>
      </c>
      <c r="C56" s="54">
        <v>317</v>
      </c>
      <c r="D56" s="54">
        <v>274</v>
      </c>
      <c r="E56" s="54">
        <v>247</v>
      </c>
      <c r="F56" s="54"/>
      <c r="G56" s="54">
        <v>-27</v>
      </c>
      <c r="H56" s="52">
        <v>-9.9</v>
      </c>
      <c r="I56" s="52"/>
      <c r="J56" s="54" t="s">
        <v>41</v>
      </c>
      <c r="K56" s="52" t="s">
        <v>41</v>
      </c>
      <c r="L56" s="54" t="s">
        <v>41</v>
      </c>
      <c r="M56" s="52" t="s">
        <v>41</v>
      </c>
    </row>
    <row r="57" spans="1:13" s="85" customFormat="1" ht="11.25">
      <c r="A57" s="87">
        <v>42716</v>
      </c>
      <c r="B57" s="54">
        <v>228</v>
      </c>
      <c r="C57" s="54">
        <v>313</v>
      </c>
      <c r="D57" s="54">
        <v>271</v>
      </c>
      <c r="E57" s="54">
        <v>273</v>
      </c>
      <c r="F57" s="54"/>
      <c r="G57" s="54">
        <v>2</v>
      </c>
      <c r="H57" s="52">
        <v>0.7</v>
      </c>
      <c r="I57" s="52"/>
      <c r="J57" s="54" t="s">
        <v>41</v>
      </c>
      <c r="K57" s="52" t="s">
        <v>41</v>
      </c>
      <c r="L57" s="54" t="s">
        <v>41</v>
      </c>
      <c r="M57" s="52" t="s">
        <v>41</v>
      </c>
    </row>
    <row r="58" spans="1:13" s="85" customFormat="1" ht="11.25">
      <c r="A58" s="87">
        <v>42723</v>
      </c>
      <c r="B58" s="54">
        <v>225</v>
      </c>
      <c r="C58" s="54">
        <v>310</v>
      </c>
      <c r="D58" s="54">
        <v>267</v>
      </c>
      <c r="E58" s="54">
        <v>274</v>
      </c>
      <c r="F58" s="54"/>
      <c r="G58" s="54">
        <v>7</v>
      </c>
      <c r="H58" s="52">
        <v>2.6</v>
      </c>
      <c r="I58" s="52"/>
      <c r="J58" s="54" t="s">
        <v>41</v>
      </c>
      <c r="K58" s="52" t="s">
        <v>41</v>
      </c>
      <c r="L58" s="54" t="s">
        <v>41</v>
      </c>
      <c r="M58" s="52" t="s">
        <v>41</v>
      </c>
    </row>
    <row r="59" spans="1:13" s="85" customFormat="1" ht="11.25">
      <c r="A59" s="87">
        <v>42730</v>
      </c>
      <c r="B59" s="54">
        <v>222</v>
      </c>
      <c r="C59" s="54">
        <v>307</v>
      </c>
      <c r="D59" s="54">
        <v>265</v>
      </c>
      <c r="E59" s="54">
        <v>262</v>
      </c>
      <c r="F59" s="54"/>
      <c r="G59" s="54">
        <v>-3</v>
      </c>
      <c r="H59" s="52">
        <v>-1.1000000000000001</v>
      </c>
      <c r="I59" s="52"/>
      <c r="J59" s="54" t="s">
        <v>41</v>
      </c>
      <c r="K59" s="52" t="s">
        <v>41</v>
      </c>
      <c r="L59" s="54" t="s">
        <v>41</v>
      </c>
      <c r="M59" s="52" t="s">
        <v>41</v>
      </c>
    </row>
    <row r="60" spans="1:13" s="85" customFormat="1" ht="11.25">
      <c r="A60" s="87">
        <v>42737</v>
      </c>
      <c r="B60" s="54">
        <v>220</v>
      </c>
      <c r="C60" s="54">
        <v>305</v>
      </c>
      <c r="D60" s="54">
        <v>262</v>
      </c>
      <c r="E60" s="54">
        <v>265</v>
      </c>
      <c r="F60" s="54"/>
      <c r="G60" s="54">
        <v>3</v>
      </c>
      <c r="H60" s="52">
        <v>1.1000000000000001</v>
      </c>
      <c r="I60" s="52"/>
      <c r="J60" s="54" t="s">
        <v>41</v>
      </c>
      <c r="K60" s="52" t="s">
        <v>41</v>
      </c>
      <c r="L60" s="54" t="s">
        <v>41</v>
      </c>
      <c r="M60" s="52" t="s">
        <v>41</v>
      </c>
    </row>
    <row r="61" spans="1:13" s="85" customFormat="1" ht="11.25">
      <c r="A61" s="87">
        <v>42744</v>
      </c>
      <c r="B61" s="54">
        <v>218</v>
      </c>
      <c r="C61" s="54">
        <v>303</v>
      </c>
      <c r="D61" s="54">
        <v>261</v>
      </c>
      <c r="E61" s="54">
        <v>258</v>
      </c>
      <c r="F61" s="54"/>
      <c r="G61" s="54">
        <v>-3</v>
      </c>
      <c r="H61" s="52">
        <v>-1.1000000000000001</v>
      </c>
      <c r="I61" s="52"/>
      <c r="J61" s="54" t="s">
        <v>41</v>
      </c>
      <c r="K61" s="52" t="s">
        <v>41</v>
      </c>
      <c r="L61" s="54" t="s">
        <v>41</v>
      </c>
      <c r="M61" s="52" t="s">
        <v>41</v>
      </c>
    </row>
    <row r="62" spans="1:13" s="85" customFormat="1" ht="11.25">
      <c r="A62" s="87">
        <v>42751</v>
      </c>
      <c r="B62" s="54">
        <v>217</v>
      </c>
      <c r="C62" s="54">
        <v>302</v>
      </c>
      <c r="D62" s="54">
        <v>259</v>
      </c>
      <c r="E62" s="54">
        <v>280</v>
      </c>
      <c r="F62" s="54"/>
      <c r="G62" s="54">
        <v>21</v>
      </c>
      <c r="H62" s="52">
        <v>8.1</v>
      </c>
      <c r="I62" s="52"/>
      <c r="J62" s="54" t="s">
        <v>41</v>
      </c>
      <c r="K62" s="52" t="s">
        <v>41</v>
      </c>
      <c r="L62" s="54" t="s">
        <v>41</v>
      </c>
      <c r="M62" s="52" t="s">
        <v>41</v>
      </c>
    </row>
    <row r="63" spans="1:13" s="85" customFormat="1" ht="11.25">
      <c r="A63" s="87">
        <v>42758</v>
      </c>
      <c r="B63" s="54">
        <v>216</v>
      </c>
      <c r="C63" s="54">
        <v>301</v>
      </c>
      <c r="D63" s="54">
        <v>258</v>
      </c>
      <c r="E63" s="54">
        <v>270</v>
      </c>
      <c r="F63" s="54"/>
      <c r="G63" s="54">
        <v>12</v>
      </c>
      <c r="H63" s="52">
        <v>4.7</v>
      </c>
      <c r="I63" s="52"/>
      <c r="J63" s="54" t="s">
        <v>41</v>
      </c>
      <c r="K63" s="52" t="s">
        <v>41</v>
      </c>
      <c r="L63" s="54" t="s">
        <v>41</v>
      </c>
      <c r="M63" s="52" t="s">
        <v>41</v>
      </c>
    </row>
    <row r="64" spans="1:13" s="85" customFormat="1" ht="11.25">
      <c r="A64" s="87">
        <v>42765</v>
      </c>
      <c r="B64" s="54">
        <v>216</v>
      </c>
      <c r="C64" s="54">
        <v>301</v>
      </c>
      <c r="D64" s="54">
        <v>258</v>
      </c>
      <c r="E64" s="54">
        <v>270</v>
      </c>
      <c r="F64" s="54"/>
      <c r="G64" s="54">
        <v>12</v>
      </c>
      <c r="H64" s="52">
        <v>4.7</v>
      </c>
      <c r="I64" s="52"/>
      <c r="J64" s="54" t="s">
        <v>41</v>
      </c>
      <c r="K64" s="52" t="s">
        <v>41</v>
      </c>
      <c r="L64" s="54" t="s">
        <v>41</v>
      </c>
      <c r="M64" s="52" t="s">
        <v>41</v>
      </c>
    </row>
    <row r="65" spans="1:13" s="85" customFormat="1" ht="11.25">
      <c r="A65" s="87">
        <v>42772</v>
      </c>
      <c r="B65" s="54">
        <v>216</v>
      </c>
      <c r="C65" s="54">
        <v>301</v>
      </c>
      <c r="D65" s="54">
        <v>258</v>
      </c>
      <c r="E65" s="54">
        <v>267</v>
      </c>
      <c r="F65" s="54"/>
      <c r="G65" s="54">
        <v>9</v>
      </c>
      <c r="H65" s="52">
        <v>3.5</v>
      </c>
      <c r="I65" s="52"/>
      <c r="J65" s="54" t="s">
        <v>41</v>
      </c>
      <c r="K65" s="52" t="s">
        <v>41</v>
      </c>
      <c r="L65" s="54" t="s">
        <v>41</v>
      </c>
      <c r="M65" s="52" t="s">
        <v>41</v>
      </c>
    </row>
    <row r="66" spans="1:13" s="85" customFormat="1" ht="11.25">
      <c r="A66" s="87">
        <v>42779</v>
      </c>
      <c r="B66" s="54">
        <v>217</v>
      </c>
      <c r="C66" s="54">
        <v>302</v>
      </c>
      <c r="D66" s="54">
        <v>259</v>
      </c>
      <c r="E66" s="54">
        <v>235</v>
      </c>
      <c r="F66" s="54"/>
      <c r="G66" s="54">
        <v>-24</v>
      </c>
      <c r="H66" s="52">
        <v>-9.3000000000000007</v>
      </c>
      <c r="I66" s="52"/>
      <c r="J66" s="54" t="s">
        <v>41</v>
      </c>
      <c r="K66" s="52" t="s">
        <v>41</v>
      </c>
      <c r="L66" s="54" t="s">
        <v>41</v>
      </c>
      <c r="M66" s="52" t="s">
        <v>41</v>
      </c>
    </row>
    <row r="67" spans="1:13" s="85" customFormat="1" ht="11.25">
      <c r="A67" s="87">
        <v>42786</v>
      </c>
      <c r="B67" s="54">
        <v>218</v>
      </c>
      <c r="C67" s="54">
        <v>303</v>
      </c>
      <c r="D67" s="54">
        <v>261</v>
      </c>
      <c r="E67" s="54">
        <v>252</v>
      </c>
      <c r="F67" s="54"/>
      <c r="G67" s="54">
        <v>-9</v>
      </c>
      <c r="H67" s="52">
        <v>-3.4</v>
      </c>
      <c r="I67" s="52"/>
      <c r="J67" s="54" t="s">
        <v>41</v>
      </c>
      <c r="K67" s="52" t="s">
        <v>41</v>
      </c>
      <c r="L67" s="54" t="s">
        <v>41</v>
      </c>
      <c r="M67" s="52" t="s">
        <v>41</v>
      </c>
    </row>
    <row r="68" spans="1:13" s="85" customFormat="1" ht="11.25">
      <c r="A68" s="87">
        <v>42793</v>
      </c>
      <c r="B68" s="54">
        <v>220</v>
      </c>
      <c r="C68" s="54">
        <v>305</v>
      </c>
      <c r="D68" s="54">
        <v>262</v>
      </c>
      <c r="E68" s="54">
        <v>258</v>
      </c>
      <c r="F68" s="54"/>
      <c r="G68" s="54">
        <v>-4</v>
      </c>
      <c r="H68" s="52">
        <v>-1.5</v>
      </c>
      <c r="I68" s="52"/>
      <c r="J68" s="54" t="s">
        <v>41</v>
      </c>
      <c r="K68" s="52" t="s">
        <v>41</v>
      </c>
      <c r="L68" s="54" t="s">
        <v>41</v>
      </c>
      <c r="M68" s="52" t="s">
        <v>41</v>
      </c>
    </row>
    <row r="69" spans="1:13" s="85" customFormat="1" ht="11.25">
      <c r="A69" s="87">
        <v>42800</v>
      </c>
      <c r="B69" s="54">
        <v>222</v>
      </c>
      <c r="C69" s="54">
        <v>307</v>
      </c>
      <c r="D69" s="54">
        <v>265</v>
      </c>
      <c r="E69" s="54">
        <v>280</v>
      </c>
      <c r="F69" s="54"/>
      <c r="G69" s="54">
        <v>15</v>
      </c>
      <c r="H69" s="52">
        <v>5.7</v>
      </c>
      <c r="I69" s="52"/>
      <c r="J69" s="54" t="s">
        <v>41</v>
      </c>
      <c r="K69" s="52" t="s">
        <v>41</v>
      </c>
      <c r="L69" s="54" t="s">
        <v>41</v>
      </c>
      <c r="M69" s="52" t="s">
        <v>41</v>
      </c>
    </row>
    <row r="70" spans="1:13" s="85" customFormat="1" ht="11.25">
      <c r="A70" s="87">
        <v>42807</v>
      </c>
      <c r="B70" s="54">
        <v>225</v>
      </c>
      <c r="C70" s="54">
        <v>310</v>
      </c>
      <c r="D70" s="54">
        <v>267</v>
      </c>
      <c r="E70" s="54">
        <v>271</v>
      </c>
      <c r="F70" s="54"/>
      <c r="G70" s="54">
        <v>4</v>
      </c>
      <c r="H70" s="52">
        <v>1.5</v>
      </c>
      <c r="I70" s="52"/>
      <c r="J70" s="54" t="s">
        <v>41</v>
      </c>
      <c r="K70" s="52" t="s">
        <v>41</v>
      </c>
      <c r="L70" s="54" t="s">
        <v>41</v>
      </c>
      <c r="M70" s="52" t="s">
        <v>41</v>
      </c>
    </row>
    <row r="71" spans="1:13" s="85" customFormat="1" ht="11.25">
      <c r="A71" s="87">
        <v>42814</v>
      </c>
      <c r="B71" s="54">
        <v>228</v>
      </c>
      <c r="C71" s="54">
        <v>313</v>
      </c>
      <c r="D71" s="54">
        <v>270</v>
      </c>
      <c r="E71" s="54">
        <v>261</v>
      </c>
      <c r="F71" s="54"/>
      <c r="G71" s="54">
        <v>-9</v>
      </c>
      <c r="H71" s="52">
        <v>-3.3</v>
      </c>
      <c r="I71" s="52"/>
      <c r="J71" s="54" t="s">
        <v>41</v>
      </c>
      <c r="K71" s="52" t="s">
        <v>41</v>
      </c>
      <c r="L71" s="54" t="s">
        <v>41</v>
      </c>
      <c r="M71" s="52" t="s">
        <v>41</v>
      </c>
    </row>
    <row r="72" spans="1:13" s="85" customFormat="1" ht="11.25">
      <c r="A72" s="87">
        <v>42821</v>
      </c>
      <c r="B72" s="54">
        <v>231</v>
      </c>
      <c r="C72" s="54">
        <v>316</v>
      </c>
      <c r="D72" s="54">
        <v>274</v>
      </c>
      <c r="E72" s="54">
        <v>252</v>
      </c>
      <c r="F72" s="54"/>
      <c r="G72" s="54">
        <v>-22</v>
      </c>
      <c r="H72" s="52">
        <v>-8</v>
      </c>
      <c r="I72" s="52"/>
      <c r="J72" s="54" t="s">
        <v>41</v>
      </c>
      <c r="K72" s="52" t="s">
        <v>41</v>
      </c>
      <c r="L72" s="54" t="s">
        <v>41</v>
      </c>
      <c r="M72" s="52" t="s">
        <v>41</v>
      </c>
    </row>
    <row r="73" spans="1:13" s="85" customFormat="1" ht="11.25">
      <c r="A73" s="87">
        <v>42828</v>
      </c>
      <c r="B73" s="54">
        <v>235</v>
      </c>
      <c r="C73" s="54">
        <v>320</v>
      </c>
      <c r="D73" s="54">
        <v>277</v>
      </c>
      <c r="E73" s="54">
        <v>305</v>
      </c>
      <c r="F73" s="54"/>
      <c r="G73" s="54">
        <v>28</v>
      </c>
      <c r="H73" s="52">
        <v>10.1</v>
      </c>
      <c r="I73" s="52"/>
      <c r="J73" s="54" t="s">
        <v>41</v>
      </c>
      <c r="K73" s="52" t="s">
        <v>41</v>
      </c>
      <c r="L73" s="54" t="s">
        <v>41</v>
      </c>
      <c r="M73" s="52" t="s">
        <v>41</v>
      </c>
    </row>
    <row r="74" spans="1:13" s="85" customFormat="1" ht="11.25">
      <c r="A74" s="87">
        <v>42835</v>
      </c>
      <c r="B74" s="54">
        <v>239</v>
      </c>
      <c r="C74" s="54">
        <v>324</v>
      </c>
      <c r="D74" s="54">
        <v>281</v>
      </c>
      <c r="E74" s="54">
        <v>294</v>
      </c>
      <c r="F74" s="54"/>
      <c r="G74" s="54">
        <v>13</v>
      </c>
      <c r="H74" s="52">
        <v>4.5999999999999996</v>
      </c>
      <c r="I74" s="52"/>
      <c r="J74" s="54" t="s">
        <v>41</v>
      </c>
      <c r="K74" s="52" t="s">
        <v>41</v>
      </c>
      <c r="L74" s="54" t="s">
        <v>41</v>
      </c>
      <c r="M74" s="52" t="s">
        <v>41</v>
      </c>
    </row>
    <row r="75" spans="1:13" s="85" customFormat="1" ht="11.25">
      <c r="A75" s="87">
        <v>42842</v>
      </c>
      <c r="B75" s="54">
        <v>243</v>
      </c>
      <c r="C75" s="54">
        <v>328</v>
      </c>
      <c r="D75" s="54">
        <v>285</v>
      </c>
      <c r="E75" s="54">
        <v>272</v>
      </c>
      <c r="F75" s="54"/>
      <c r="G75" s="54">
        <v>-13</v>
      </c>
      <c r="H75" s="52">
        <v>-4.5999999999999996</v>
      </c>
      <c r="I75" s="52"/>
      <c r="J75" s="54" t="s">
        <v>41</v>
      </c>
      <c r="K75" s="52" t="s">
        <v>41</v>
      </c>
      <c r="L75" s="54" t="s">
        <v>41</v>
      </c>
      <c r="M75" s="52" t="s">
        <v>41</v>
      </c>
    </row>
    <row r="76" spans="1:13" s="85" customFormat="1" ht="11.25">
      <c r="A76" s="87">
        <v>42849</v>
      </c>
      <c r="B76" s="54">
        <v>247</v>
      </c>
      <c r="C76" s="54">
        <v>332</v>
      </c>
      <c r="D76" s="54">
        <v>290</v>
      </c>
      <c r="E76" s="54">
        <v>285</v>
      </c>
      <c r="F76" s="54"/>
      <c r="G76" s="54">
        <v>-5</v>
      </c>
      <c r="H76" s="52">
        <v>-1.7</v>
      </c>
      <c r="I76" s="52"/>
      <c r="J76" s="54" t="s">
        <v>41</v>
      </c>
      <c r="K76" s="52" t="s">
        <v>41</v>
      </c>
      <c r="L76" s="54" t="s">
        <v>41</v>
      </c>
      <c r="M76" s="52" t="s">
        <v>41</v>
      </c>
    </row>
    <row r="77" spans="1:13" s="85" customFormat="1" ht="11.25">
      <c r="A77" s="87">
        <v>42856</v>
      </c>
      <c r="B77" s="54">
        <v>251</v>
      </c>
      <c r="C77" s="54">
        <v>336</v>
      </c>
      <c r="D77" s="54">
        <v>294</v>
      </c>
      <c r="E77" s="54">
        <v>289</v>
      </c>
      <c r="F77" s="54"/>
      <c r="G77" s="54">
        <v>-5</v>
      </c>
      <c r="H77" s="52">
        <v>-1.7</v>
      </c>
      <c r="I77" s="52"/>
      <c r="J77" s="54" t="s">
        <v>41</v>
      </c>
      <c r="K77" s="52" t="s">
        <v>41</v>
      </c>
      <c r="L77" s="54" t="s">
        <v>41</v>
      </c>
      <c r="M77" s="52" t="s">
        <v>41</v>
      </c>
    </row>
    <row r="78" spans="1:13" s="85" customFormat="1" ht="11.25">
      <c r="A78" s="87">
        <v>42863</v>
      </c>
      <c r="B78" s="54">
        <v>255</v>
      </c>
      <c r="C78" s="54">
        <v>341</v>
      </c>
      <c r="D78" s="54">
        <v>298</v>
      </c>
      <c r="E78" s="54">
        <v>300</v>
      </c>
      <c r="F78" s="54"/>
      <c r="G78" s="54">
        <v>2</v>
      </c>
      <c r="H78" s="52">
        <v>0.7</v>
      </c>
      <c r="I78" s="52"/>
      <c r="J78" s="54" t="s">
        <v>41</v>
      </c>
      <c r="K78" s="52" t="s">
        <v>41</v>
      </c>
      <c r="L78" s="54" t="s">
        <v>41</v>
      </c>
      <c r="M78" s="52" t="s">
        <v>41</v>
      </c>
    </row>
    <row r="79" spans="1:13" s="85" customFormat="1" ht="11.25">
      <c r="A79" s="87">
        <v>42870</v>
      </c>
      <c r="B79" s="54">
        <v>259</v>
      </c>
      <c r="C79" s="54">
        <v>345</v>
      </c>
      <c r="D79" s="54">
        <v>302</v>
      </c>
      <c r="E79" s="54">
        <v>274</v>
      </c>
      <c r="F79" s="54"/>
      <c r="G79" s="54">
        <v>-28</v>
      </c>
      <c r="H79" s="52">
        <v>-9.3000000000000007</v>
      </c>
      <c r="I79" s="52"/>
      <c r="J79" s="54" t="s">
        <v>41</v>
      </c>
      <c r="K79" s="52" t="s">
        <v>41</v>
      </c>
      <c r="L79" s="54" t="s">
        <v>41</v>
      </c>
      <c r="M79" s="52" t="s">
        <v>41</v>
      </c>
    </row>
    <row r="80" spans="1:13" s="85" customFormat="1" ht="11.25">
      <c r="A80" s="87">
        <v>42877</v>
      </c>
      <c r="B80" s="54">
        <v>263</v>
      </c>
      <c r="C80" s="54">
        <v>349</v>
      </c>
      <c r="D80" s="54">
        <v>306</v>
      </c>
      <c r="E80" s="54">
        <v>288</v>
      </c>
      <c r="F80" s="54"/>
      <c r="G80" s="54">
        <v>-18</v>
      </c>
      <c r="H80" s="52">
        <v>-5.9</v>
      </c>
      <c r="I80" s="52"/>
      <c r="J80" s="54" t="s">
        <v>41</v>
      </c>
      <c r="K80" s="52" t="s">
        <v>41</v>
      </c>
      <c r="L80" s="54" t="s">
        <v>41</v>
      </c>
      <c r="M80" s="52" t="s">
        <v>41</v>
      </c>
    </row>
    <row r="81" spans="1:13" s="85" customFormat="1" ht="11.25">
      <c r="A81" s="87">
        <v>42884</v>
      </c>
      <c r="B81" s="54">
        <v>267</v>
      </c>
      <c r="C81" s="54">
        <v>353</v>
      </c>
      <c r="D81" s="54">
        <v>310</v>
      </c>
      <c r="E81" s="54">
        <v>295</v>
      </c>
      <c r="F81" s="54"/>
      <c r="G81" s="54">
        <v>-15</v>
      </c>
      <c r="H81" s="52">
        <v>-4.8</v>
      </c>
      <c r="I81" s="52"/>
      <c r="J81" s="54" t="s">
        <v>41</v>
      </c>
      <c r="K81" s="52" t="s">
        <v>41</v>
      </c>
      <c r="L81" s="54" t="s">
        <v>41</v>
      </c>
      <c r="M81" s="52" t="s">
        <v>41</v>
      </c>
    </row>
    <row r="82" spans="1:13" s="85" customFormat="1" ht="11.25">
      <c r="A82" s="87">
        <v>42891</v>
      </c>
      <c r="B82" s="54">
        <v>271</v>
      </c>
      <c r="C82" s="54">
        <v>356</v>
      </c>
      <c r="D82" s="54">
        <v>313</v>
      </c>
      <c r="E82" s="54">
        <v>344</v>
      </c>
      <c r="F82" s="54"/>
      <c r="G82" s="54">
        <v>31</v>
      </c>
      <c r="H82" s="52">
        <v>9.9</v>
      </c>
      <c r="I82" s="52"/>
      <c r="J82" s="54" t="s">
        <v>41</v>
      </c>
      <c r="K82" s="52" t="s">
        <v>41</v>
      </c>
      <c r="L82" s="54" t="s">
        <v>41</v>
      </c>
      <c r="M82" s="52" t="s">
        <v>41</v>
      </c>
    </row>
    <row r="83" spans="1:13" s="85" customFormat="1" ht="11.25">
      <c r="A83" s="87">
        <v>42898</v>
      </c>
      <c r="B83" s="54">
        <v>274</v>
      </c>
      <c r="C83" s="54">
        <v>359</v>
      </c>
      <c r="D83" s="54">
        <v>316</v>
      </c>
      <c r="E83" s="54">
        <v>331</v>
      </c>
      <c r="F83" s="54"/>
      <c r="G83" s="54">
        <v>15</v>
      </c>
      <c r="H83" s="52">
        <v>4.7</v>
      </c>
      <c r="I83" s="52"/>
      <c r="J83" s="54" t="s">
        <v>41</v>
      </c>
      <c r="K83" s="52" t="s">
        <v>41</v>
      </c>
      <c r="L83" s="54" t="s">
        <v>41</v>
      </c>
      <c r="M83" s="52" t="s">
        <v>41</v>
      </c>
    </row>
    <row r="84" spans="1:13" s="85" customFormat="1" ht="11.25">
      <c r="A84" s="87">
        <v>42905</v>
      </c>
      <c r="B84" s="54">
        <v>277</v>
      </c>
      <c r="C84" s="54">
        <v>362</v>
      </c>
      <c r="D84" s="54">
        <v>319</v>
      </c>
      <c r="E84" s="54">
        <v>320</v>
      </c>
      <c r="F84" s="54"/>
      <c r="G84" s="54">
        <v>1</v>
      </c>
      <c r="H84" s="52">
        <v>0.3</v>
      </c>
      <c r="I84" s="52"/>
      <c r="J84" s="54" t="s">
        <v>41</v>
      </c>
      <c r="K84" s="52" t="s">
        <v>41</v>
      </c>
      <c r="L84" s="54" t="s">
        <v>41</v>
      </c>
      <c r="M84" s="52" t="s">
        <v>41</v>
      </c>
    </row>
    <row r="85" spans="1:13" s="85" customFormat="1" ht="11.25">
      <c r="A85" s="87">
        <v>42912</v>
      </c>
      <c r="B85" s="54">
        <v>279</v>
      </c>
      <c r="C85" s="54">
        <v>364</v>
      </c>
      <c r="D85" s="54">
        <v>322</v>
      </c>
      <c r="E85" s="54">
        <v>328</v>
      </c>
      <c r="F85" s="54"/>
      <c r="G85" s="54">
        <v>6</v>
      </c>
      <c r="H85" s="52">
        <v>1.9</v>
      </c>
      <c r="I85" s="52"/>
      <c r="J85" s="54" t="s">
        <v>41</v>
      </c>
      <c r="K85" s="52" t="s">
        <v>41</v>
      </c>
      <c r="L85" s="54" t="s">
        <v>41</v>
      </c>
      <c r="M85" s="52" t="s">
        <v>41</v>
      </c>
    </row>
    <row r="86" spans="1:13" s="85" customFormat="1" ht="11.25">
      <c r="A86" s="87">
        <v>42919</v>
      </c>
      <c r="B86" s="54">
        <v>281</v>
      </c>
      <c r="C86" s="54">
        <v>366</v>
      </c>
      <c r="D86" s="54">
        <v>324</v>
      </c>
      <c r="E86" s="54">
        <v>370</v>
      </c>
      <c r="F86" s="54"/>
      <c r="G86" s="54">
        <v>46</v>
      </c>
      <c r="H86" s="52">
        <v>14.2</v>
      </c>
      <c r="I86" s="52"/>
      <c r="J86" s="54">
        <v>4</v>
      </c>
      <c r="K86" s="52">
        <v>1.1000000000000001</v>
      </c>
      <c r="L86" s="54" t="s">
        <v>41</v>
      </c>
      <c r="M86" s="52" t="s">
        <v>41</v>
      </c>
    </row>
    <row r="87" spans="1:13" s="85" customFormat="1" ht="11.25">
      <c r="A87" s="87">
        <v>42926</v>
      </c>
      <c r="B87" s="54">
        <v>282</v>
      </c>
      <c r="C87" s="54">
        <v>368</v>
      </c>
      <c r="D87" s="54">
        <v>325</v>
      </c>
      <c r="E87" s="54">
        <v>361</v>
      </c>
      <c r="F87" s="54"/>
      <c r="G87" s="54">
        <v>36</v>
      </c>
      <c r="H87" s="52">
        <v>11.1</v>
      </c>
      <c r="I87" s="52"/>
      <c r="J87" s="54" t="s">
        <v>41</v>
      </c>
      <c r="K87" s="52" t="s">
        <v>41</v>
      </c>
      <c r="L87" s="54" t="s">
        <v>41</v>
      </c>
      <c r="M87" s="52" t="s">
        <v>41</v>
      </c>
    </row>
    <row r="88" spans="1:13" s="85" customFormat="1" ht="11.25">
      <c r="A88" s="87">
        <v>42933</v>
      </c>
      <c r="B88" s="54">
        <v>283</v>
      </c>
      <c r="C88" s="54">
        <v>369</v>
      </c>
      <c r="D88" s="54">
        <v>326</v>
      </c>
      <c r="E88" s="54">
        <v>393</v>
      </c>
      <c r="F88" s="54"/>
      <c r="G88" s="54">
        <v>67</v>
      </c>
      <c r="H88" s="52">
        <v>20.6</v>
      </c>
      <c r="I88" s="52"/>
      <c r="J88" s="54">
        <v>24</v>
      </c>
      <c r="K88" s="52">
        <v>6.5</v>
      </c>
      <c r="L88" s="54" t="s">
        <v>41</v>
      </c>
      <c r="M88" s="52" t="s">
        <v>41</v>
      </c>
    </row>
    <row r="89" spans="1:13" s="85" customFormat="1" ht="11.25">
      <c r="A89" s="87">
        <v>42940</v>
      </c>
      <c r="B89" s="54">
        <v>284</v>
      </c>
      <c r="C89" s="54">
        <v>369</v>
      </c>
      <c r="D89" s="54">
        <v>327</v>
      </c>
      <c r="E89" s="54">
        <v>376</v>
      </c>
      <c r="F89" s="54"/>
      <c r="G89" s="54">
        <v>49</v>
      </c>
      <c r="H89" s="52">
        <v>15</v>
      </c>
      <c r="I89" s="52"/>
      <c r="J89" s="54">
        <v>7</v>
      </c>
      <c r="K89" s="52">
        <v>1.9</v>
      </c>
      <c r="L89" s="54" t="s">
        <v>41</v>
      </c>
      <c r="M89" s="52" t="s">
        <v>41</v>
      </c>
    </row>
    <row r="90" spans="1:13" s="85" customFormat="1" ht="11.25">
      <c r="A90" s="87">
        <v>42947</v>
      </c>
      <c r="B90" s="54">
        <v>284</v>
      </c>
      <c r="C90" s="54">
        <v>369</v>
      </c>
      <c r="D90" s="54">
        <v>326</v>
      </c>
      <c r="E90" s="54">
        <v>366</v>
      </c>
      <c r="F90" s="54"/>
      <c r="G90" s="54">
        <v>40</v>
      </c>
      <c r="H90" s="52">
        <v>12.3</v>
      </c>
      <c r="I90" s="52"/>
      <c r="J90" s="54" t="s">
        <v>41</v>
      </c>
      <c r="K90" s="52" t="s">
        <v>41</v>
      </c>
      <c r="L90" s="54" t="s">
        <v>41</v>
      </c>
      <c r="M90" s="52" t="s">
        <v>41</v>
      </c>
    </row>
    <row r="91" spans="1:13" s="85" customFormat="1" ht="11.25">
      <c r="A91" s="87">
        <v>42954</v>
      </c>
      <c r="B91" s="54">
        <v>283</v>
      </c>
      <c r="C91" s="54">
        <v>369</v>
      </c>
      <c r="D91" s="54">
        <v>326</v>
      </c>
      <c r="E91" s="54">
        <v>353</v>
      </c>
      <c r="F91" s="54"/>
      <c r="G91" s="54">
        <v>27</v>
      </c>
      <c r="H91" s="52">
        <v>8.3000000000000007</v>
      </c>
      <c r="I91" s="52"/>
      <c r="J91" s="54" t="s">
        <v>41</v>
      </c>
      <c r="K91" s="52" t="s">
        <v>41</v>
      </c>
      <c r="L91" s="54" t="s">
        <v>41</v>
      </c>
      <c r="M91" s="52" t="s">
        <v>41</v>
      </c>
    </row>
    <row r="92" spans="1:13" s="85" customFormat="1" ht="11.25">
      <c r="A92" s="87">
        <v>42961</v>
      </c>
      <c r="B92" s="54">
        <v>282</v>
      </c>
      <c r="C92" s="54">
        <v>367</v>
      </c>
      <c r="D92" s="54">
        <v>325</v>
      </c>
      <c r="E92" s="54">
        <v>380</v>
      </c>
      <c r="F92" s="54"/>
      <c r="G92" s="54">
        <v>55</v>
      </c>
      <c r="H92" s="52">
        <v>16.899999999999999</v>
      </c>
      <c r="I92" s="52"/>
      <c r="J92" s="54">
        <v>13</v>
      </c>
      <c r="K92" s="52">
        <v>3.5</v>
      </c>
      <c r="L92" s="54" t="s">
        <v>41</v>
      </c>
      <c r="M92" s="52" t="s">
        <v>41</v>
      </c>
    </row>
    <row r="93" spans="1:13" s="85" customFormat="1" ht="11.25">
      <c r="A93" s="87">
        <v>42968</v>
      </c>
      <c r="B93" s="54">
        <v>280</v>
      </c>
      <c r="C93" s="54">
        <v>366</v>
      </c>
      <c r="D93" s="54">
        <v>323</v>
      </c>
      <c r="E93" s="54">
        <v>318</v>
      </c>
      <c r="F93" s="54"/>
      <c r="G93" s="54">
        <v>-5</v>
      </c>
      <c r="H93" s="52">
        <v>-1.5</v>
      </c>
      <c r="I93" s="52"/>
      <c r="J93" s="54" t="s">
        <v>41</v>
      </c>
      <c r="K93" s="52" t="s">
        <v>41</v>
      </c>
      <c r="L93" s="54" t="s">
        <v>41</v>
      </c>
      <c r="M93" s="52" t="s">
        <v>41</v>
      </c>
    </row>
    <row r="94" spans="1:13" s="85" customFormat="1" ht="11.25">
      <c r="A94" s="87">
        <v>42975</v>
      </c>
      <c r="B94" s="54">
        <v>278</v>
      </c>
      <c r="C94" s="54">
        <v>364</v>
      </c>
      <c r="D94" s="54">
        <v>321</v>
      </c>
      <c r="E94" s="54">
        <v>362</v>
      </c>
      <c r="F94" s="54"/>
      <c r="G94" s="54">
        <v>41</v>
      </c>
      <c r="H94" s="52">
        <v>12.8</v>
      </c>
      <c r="I94" s="52"/>
      <c r="J94" s="54" t="s">
        <v>41</v>
      </c>
      <c r="K94" s="52" t="s">
        <v>41</v>
      </c>
      <c r="L94" s="54" t="s">
        <v>41</v>
      </c>
      <c r="M94" s="52" t="s">
        <v>41</v>
      </c>
    </row>
    <row r="95" spans="1:13" s="85" customFormat="1" ht="11.25">
      <c r="A95" s="87">
        <v>42982</v>
      </c>
      <c r="B95" s="54">
        <v>276</v>
      </c>
      <c r="C95" s="54">
        <v>361</v>
      </c>
      <c r="D95" s="54">
        <v>318</v>
      </c>
      <c r="E95" s="54">
        <v>321</v>
      </c>
      <c r="F95" s="54"/>
      <c r="G95" s="54">
        <v>3</v>
      </c>
      <c r="H95" s="52">
        <v>0.9</v>
      </c>
      <c r="I95" s="52"/>
      <c r="J95" s="54" t="s">
        <v>41</v>
      </c>
      <c r="K95" s="52" t="s">
        <v>41</v>
      </c>
      <c r="L95" s="54" t="s">
        <v>41</v>
      </c>
      <c r="M95" s="52" t="s">
        <v>41</v>
      </c>
    </row>
    <row r="96" spans="1:13" s="85" customFormat="1" ht="11.25">
      <c r="A96" s="87">
        <v>42989</v>
      </c>
      <c r="B96" s="54">
        <v>273</v>
      </c>
      <c r="C96" s="54">
        <v>358</v>
      </c>
      <c r="D96" s="54">
        <v>315</v>
      </c>
      <c r="E96" s="54">
        <v>351</v>
      </c>
      <c r="F96" s="54"/>
      <c r="G96" s="54">
        <v>36</v>
      </c>
      <c r="H96" s="52">
        <v>11.4</v>
      </c>
      <c r="I96" s="52"/>
      <c r="J96" s="54" t="s">
        <v>41</v>
      </c>
      <c r="K96" s="52" t="s">
        <v>41</v>
      </c>
      <c r="L96" s="54" t="s">
        <v>41</v>
      </c>
      <c r="M96" s="52" t="s">
        <v>41</v>
      </c>
    </row>
    <row r="97" spans="1:13" s="85" customFormat="1" ht="11.25">
      <c r="A97" s="87">
        <v>42996</v>
      </c>
      <c r="B97" s="54">
        <v>269</v>
      </c>
      <c r="C97" s="54">
        <v>355</v>
      </c>
      <c r="D97" s="54">
        <v>312</v>
      </c>
      <c r="E97" s="54">
        <v>327</v>
      </c>
      <c r="F97" s="54"/>
      <c r="G97" s="54">
        <v>15</v>
      </c>
      <c r="H97" s="52">
        <v>4.8</v>
      </c>
      <c r="I97" s="52"/>
      <c r="J97" s="54" t="s">
        <v>41</v>
      </c>
      <c r="K97" s="52" t="s">
        <v>41</v>
      </c>
      <c r="L97" s="54" t="s">
        <v>41</v>
      </c>
      <c r="M97" s="52" t="s">
        <v>41</v>
      </c>
    </row>
    <row r="98" spans="1:13" s="85" customFormat="1" ht="11.25">
      <c r="A98" s="87">
        <v>43003</v>
      </c>
      <c r="B98" s="54">
        <v>265</v>
      </c>
      <c r="C98" s="54">
        <v>351</v>
      </c>
      <c r="D98" s="54">
        <v>308</v>
      </c>
      <c r="E98" s="54">
        <v>339</v>
      </c>
      <c r="F98" s="54"/>
      <c r="G98" s="54">
        <v>31</v>
      </c>
      <c r="H98" s="52">
        <v>10.1</v>
      </c>
      <c r="I98" s="52"/>
      <c r="J98" s="54" t="s">
        <v>41</v>
      </c>
      <c r="K98" s="52" t="s">
        <v>41</v>
      </c>
      <c r="L98" s="54" t="s">
        <v>41</v>
      </c>
      <c r="M98" s="52" t="s">
        <v>41</v>
      </c>
    </row>
    <row r="99" spans="1:13" s="85" customFormat="1" ht="11.25">
      <c r="A99" s="87">
        <v>43010</v>
      </c>
      <c r="B99" s="54">
        <v>261</v>
      </c>
      <c r="C99" s="54">
        <v>347</v>
      </c>
      <c r="D99" s="54">
        <v>304</v>
      </c>
      <c r="E99" s="54">
        <v>320</v>
      </c>
      <c r="F99" s="54"/>
      <c r="G99" s="54">
        <v>16</v>
      </c>
      <c r="H99" s="52">
        <v>5.3</v>
      </c>
      <c r="I99" s="52"/>
      <c r="J99" s="54" t="s">
        <v>41</v>
      </c>
      <c r="K99" s="52" t="s">
        <v>41</v>
      </c>
      <c r="L99" s="54" t="s">
        <v>41</v>
      </c>
      <c r="M99" s="52" t="s">
        <v>41</v>
      </c>
    </row>
    <row r="100" spans="1:13" s="85" customFormat="1" ht="11.25">
      <c r="A100" s="87">
        <v>43017</v>
      </c>
      <c r="B100" s="54">
        <v>257</v>
      </c>
      <c r="C100" s="54">
        <v>342</v>
      </c>
      <c r="D100" s="54">
        <v>300</v>
      </c>
      <c r="E100" s="54">
        <v>290</v>
      </c>
      <c r="F100" s="54"/>
      <c r="G100" s="54">
        <v>-10</v>
      </c>
      <c r="H100" s="52">
        <v>-3.3</v>
      </c>
      <c r="I100" s="52"/>
      <c r="J100" s="54" t="s">
        <v>41</v>
      </c>
      <c r="K100" s="52" t="s">
        <v>41</v>
      </c>
      <c r="L100" s="54" t="s">
        <v>41</v>
      </c>
      <c r="M100" s="52" t="s">
        <v>41</v>
      </c>
    </row>
    <row r="101" spans="1:13" s="85" customFormat="1" ht="11.25">
      <c r="A101" s="87">
        <v>43024</v>
      </c>
      <c r="B101" s="54">
        <v>253</v>
      </c>
      <c r="C101" s="54">
        <v>338</v>
      </c>
      <c r="D101" s="54">
        <v>295</v>
      </c>
      <c r="E101" s="54">
        <v>255</v>
      </c>
      <c r="F101" s="54"/>
      <c r="G101" s="54">
        <v>-40</v>
      </c>
      <c r="H101" s="52">
        <v>-13.6</v>
      </c>
      <c r="I101" s="52"/>
      <c r="J101" s="54" t="s">
        <v>41</v>
      </c>
      <c r="K101" s="52" t="s">
        <v>41</v>
      </c>
      <c r="L101" s="54" t="s">
        <v>41</v>
      </c>
      <c r="M101" s="52" t="s">
        <v>41</v>
      </c>
    </row>
    <row r="102" spans="1:13" s="85" customFormat="1" ht="11.25">
      <c r="A102" s="87">
        <v>43031</v>
      </c>
      <c r="B102" s="54">
        <v>248</v>
      </c>
      <c r="C102" s="54">
        <v>333</v>
      </c>
      <c r="D102" s="54">
        <v>291</v>
      </c>
      <c r="E102" s="54">
        <v>278</v>
      </c>
      <c r="F102" s="54"/>
      <c r="G102" s="54">
        <v>-13</v>
      </c>
      <c r="H102" s="52">
        <v>-4.5</v>
      </c>
      <c r="I102" s="52"/>
      <c r="J102" s="54" t="s">
        <v>41</v>
      </c>
      <c r="K102" s="52" t="s">
        <v>41</v>
      </c>
      <c r="L102" s="54" t="s">
        <v>41</v>
      </c>
      <c r="M102" s="52" t="s">
        <v>41</v>
      </c>
    </row>
    <row r="103" spans="1:13" s="85" customFormat="1" ht="11.25">
      <c r="A103" s="87">
        <v>43038</v>
      </c>
      <c r="B103" s="54">
        <v>244</v>
      </c>
      <c r="C103" s="54">
        <v>329</v>
      </c>
      <c r="D103" s="54">
        <v>286</v>
      </c>
      <c r="E103" s="54">
        <v>268</v>
      </c>
      <c r="F103" s="54"/>
      <c r="G103" s="54">
        <v>-18</v>
      </c>
      <c r="H103" s="52">
        <v>-6.3</v>
      </c>
      <c r="I103" s="52"/>
      <c r="J103" s="54" t="s">
        <v>41</v>
      </c>
      <c r="K103" s="52" t="s">
        <v>41</v>
      </c>
      <c r="L103" s="54" t="s">
        <v>41</v>
      </c>
      <c r="M103" s="52" t="s">
        <v>41</v>
      </c>
    </row>
    <row r="104" spans="1:13" s="85" customFormat="1" ht="11.25">
      <c r="A104" s="87">
        <v>43045</v>
      </c>
      <c r="B104" s="54">
        <v>239</v>
      </c>
      <c r="C104" s="54">
        <v>324</v>
      </c>
      <c r="D104" s="54">
        <v>282</v>
      </c>
      <c r="E104" s="54">
        <v>277</v>
      </c>
      <c r="F104" s="54"/>
      <c r="G104" s="54">
        <v>-5</v>
      </c>
      <c r="H104" s="52">
        <v>-1.8</v>
      </c>
      <c r="I104" s="52"/>
      <c r="J104" s="54" t="s">
        <v>41</v>
      </c>
      <c r="K104" s="52" t="s">
        <v>41</v>
      </c>
      <c r="L104" s="54" t="s">
        <v>41</v>
      </c>
      <c r="M104" s="52" t="s">
        <v>41</v>
      </c>
    </row>
    <row r="105" spans="1:13" s="85" customFormat="1" ht="11.25">
      <c r="A105" s="87">
        <v>43052</v>
      </c>
      <c r="B105" s="54">
        <v>234</v>
      </c>
      <c r="C105" s="54">
        <v>320</v>
      </c>
      <c r="D105" s="54">
        <v>277</v>
      </c>
      <c r="E105" s="54">
        <v>253</v>
      </c>
      <c r="F105" s="54"/>
      <c r="G105" s="54">
        <v>-24</v>
      </c>
      <c r="H105" s="52">
        <v>-8.6999999999999993</v>
      </c>
      <c r="I105" s="52"/>
      <c r="J105" s="54" t="s">
        <v>41</v>
      </c>
      <c r="K105" s="52" t="s">
        <v>41</v>
      </c>
      <c r="L105" s="54" t="s">
        <v>41</v>
      </c>
      <c r="M105" s="52" t="s">
        <v>41</v>
      </c>
    </row>
    <row r="106" spans="1:13" s="85" customFormat="1" ht="11.25">
      <c r="A106" s="87">
        <v>43059</v>
      </c>
      <c r="B106" s="54">
        <v>230</v>
      </c>
      <c r="C106" s="54">
        <v>315</v>
      </c>
      <c r="D106" s="54">
        <v>273</v>
      </c>
      <c r="E106" s="54">
        <v>247</v>
      </c>
      <c r="F106" s="54"/>
      <c r="G106" s="54">
        <v>-26</v>
      </c>
      <c r="H106" s="52">
        <v>-9.5</v>
      </c>
      <c r="I106" s="52"/>
      <c r="J106" s="54" t="s">
        <v>41</v>
      </c>
      <c r="K106" s="52" t="s">
        <v>41</v>
      </c>
      <c r="L106" s="54" t="s">
        <v>41</v>
      </c>
      <c r="M106" s="52" t="s">
        <v>41</v>
      </c>
    </row>
    <row r="107" spans="1:13" s="85" customFormat="1" ht="11.25">
      <c r="A107" s="87">
        <v>43066</v>
      </c>
      <c r="B107" s="54">
        <v>226</v>
      </c>
      <c r="C107" s="54">
        <v>311</v>
      </c>
      <c r="D107" s="54">
        <v>269</v>
      </c>
      <c r="E107" s="54">
        <v>275</v>
      </c>
      <c r="F107" s="54"/>
      <c r="G107" s="54">
        <v>6</v>
      </c>
      <c r="H107" s="52">
        <v>2.2000000000000002</v>
      </c>
      <c r="I107" s="52"/>
      <c r="J107" s="54" t="s">
        <v>41</v>
      </c>
      <c r="K107" s="52" t="s">
        <v>41</v>
      </c>
      <c r="L107" s="54" t="s">
        <v>41</v>
      </c>
      <c r="M107" s="52" t="s">
        <v>41</v>
      </c>
    </row>
    <row r="108" spans="1:13" s="86" customFormat="1" ht="11.25">
      <c r="A108" s="87">
        <v>43073</v>
      </c>
      <c r="B108" s="55">
        <v>222</v>
      </c>
      <c r="C108" s="55">
        <v>307</v>
      </c>
      <c r="D108" s="55">
        <v>265</v>
      </c>
      <c r="E108" s="55">
        <v>258</v>
      </c>
      <c r="F108" s="55"/>
      <c r="G108" s="54">
        <v>-7</v>
      </c>
      <c r="H108" s="52">
        <v>-2.6</v>
      </c>
      <c r="I108" s="52"/>
      <c r="J108" s="54" t="s">
        <v>41</v>
      </c>
      <c r="K108" s="52" t="s">
        <v>41</v>
      </c>
      <c r="L108" s="54" t="s">
        <v>41</v>
      </c>
      <c r="M108" s="52" t="s">
        <v>41</v>
      </c>
    </row>
    <row r="109" spans="1:13" s="86" customFormat="1" ht="11.25">
      <c r="A109" s="87">
        <v>43080</v>
      </c>
      <c r="B109" s="55">
        <v>218</v>
      </c>
      <c r="C109" s="55">
        <v>304</v>
      </c>
      <c r="D109" s="55">
        <v>261</v>
      </c>
      <c r="E109" s="55">
        <v>266</v>
      </c>
      <c r="F109" s="55"/>
      <c r="G109" s="54">
        <v>5</v>
      </c>
      <c r="H109" s="52">
        <v>1.9</v>
      </c>
      <c r="I109" s="52"/>
      <c r="J109" s="54" t="s">
        <v>41</v>
      </c>
      <c r="K109" s="52" t="s">
        <v>41</v>
      </c>
      <c r="L109" s="54" t="s">
        <v>41</v>
      </c>
      <c r="M109" s="52" t="s">
        <v>41</v>
      </c>
    </row>
    <row r="110" spans="1:13" s="86" customFormat="1" ht="11.25">
      <c r="A110" s="87">
        <v>43087</v>
      </c>
      <c r="B110" s="55">
        <v>215</v>
      </c>
      <c r="C110" s="55">
        <v>300</v>
      </c>
      <c r="D110" s="55">
        <v>258</v>
      </c>
      <c r="E110" s="55">
        <v>242</v>
      </c>
      <c r="F110" s="55"/>
      <c r="G110" s="54">
        <v>-16</v>
      </c>
      <c r="H110" s="52">
        <v>-6.2</v>
      </c>
      <c r="I110" s="52"/>
      <c r="J110" s="54" t="s">
        <v>41</v>
      </c>
      <c r="K110" s="52" t="s">
        <v>41</v>
      </c>
      <c r="L110" s="54" t="s">
        <v>41</v>
      </c>
      <c r="M110" s="52" t="s">
        <v>41</v>
      </c>
    </row>
    <row r="111" spans="1:13" s="86" customFormat="1" ht="11.25">
      <c r="A111" s="87">
        <v>43094</v>
      </c>
      <c r="B111" s="55">
        <v>212</v>
      </c>
      <c r="C111" s="55">
        <v>298</v>
      </c>
      <c r="D111" s="55">
        <v>255</v>
      </c>
      <c r="E111" s="55">
        <v>232</v>
      </c>
      <c r="F111" s="55"/>
      <c r="G111" s="54">
        <v>-23</v>
      </c>
      <c r="H111" s="52">
        <v>-9</v>
      </c>
      <c r="I111" s="52"/>
      <c r="J111" s="54" t="s">
        <v>41</v>
      </c>
      <c r="K111" s="52" t="s">
        <v>41</v>
      </c>
      <c r="L111" s="54" t="s">
        <v>41</v>
      </c>
      <c r="M111" s="52" t="s">
        <v>41</v>
      </c>
    </row>
    <row r="112" spans="1:13" s="86" customFormat="1" ht="11.25">
      <c r="A112" s="87">
        <v>43101</v>
      </c>
      <c r="B112" s="55">
        <v>210</v>
      </c>
      <c r="C112" s="55">
        <v>295</v>
      </c>
      <c r="D112" s="55">
        <v>253</v>
      </c>
      <c r="E112" s="55">
        <v>257</v>
      </c>
      <c r="F112" s="55"/>
      <c r="G112" s="54">
        <v>4</v>
      </c>
      <c r="H112" s="52">
        <v>1.6</v>
      </c>
      <c r="I112" s="52"/>
      <c r="J112" s="54" t="s">
        <v>41</v>
      </c>
      <c r="K112" s="52" t="s">
        <v>41</v>
      </c>
      <c r="L112" s="54" t="s">
        <v>41</v>
      </c>
      <c r="M112" s="52" t="s">
        <v>41</v>
      </c>
    </row>
    <row r="113" spans="1:13" s="86" customFormat="1" ht="11.25">
      <c r="A113" s="87">
        <v>43108</v>
      </c>
      <c r="B113" s="55">
        <v>208</v>
      </c>
      <c r="C113" s="55">
        <v>293</v>
      </c>
      <c r="D113" s="55">
        <v>251</v>
      </c>
      <c r="E113" s="55">
        <v>255</v>
      </c>
      <c r="F113" s="55"/>
      <c r="G113" s="54">
        <v>4</v>
      </c>
      <c r="H113" s="52">
        <v>1.6</v>
      </c>
      <c r="I113" s="52"/>
      <c r="J113" s="54" t="s">
        <v>41</v>
      </c>
      <c r="K113" s="52" t="s">
        <v>41</v>
      </c>
      <c r="L113" s="54" t="s">
        <v>41</v>
      </c>
      <c r="M113" s="52" t="s">
        <v>41</v>
      </c>
    </row>
    <row r="114" spans="1:13" s="86" customFormat="1" ht="11.25">
      <c r="A114" s="87">
        <v>43115</v>
      </c>
      <c r="B114" s="55">
        <v>207</v>
      </c>
      <c r="C114" s="55">
        <v>292</v>
      </c>
      <c r="D114" s="55">
        <v>249</v>
      </c>
      <c r="E114" s="55">
        <v>244</v>
      </c>
      <c r="F114" s="55"/>
      <c r="G114" s="54">
        <v>-5</v>
      </c>
      <c r="H114" s="52">
        <v>-2</v>
      </c>
      <c r="I114" s="52"/>
      <c r="J114" s="54" t="s">
        <v>41</v>
      </c>
      <c r="K114" s="52" t="s">
        <v>41</v>
      </c>
      <c r="L114" s="54" t="s">
        <v>41</v>
      </c>
      <c r="M114" s="52" t="s">
        <v>41</v>
      </c>
    </row>
    <row r="115" spans="1:13" s="86" customFormat="1" ht="11.25">
      <c r="A115" s="87">
        <v>43122</v>
      </c>
      <c r="B115" s="55">
        <v>206</v>
      </c>
      <c r="C115" s="55">
        <v>291</v>
      </c>
      <c r="D115" s="55">
        <v>248</v>
      </c>
      <c r="E115" s="55">
        <v>207</v>
      </c>
      <c r="F115" s="55"/>
      <c r="G115" s="54">
        <v>-41</v>
      </c>
      <c r="H115" s="52">
        <v>-16.5</v>
      </c>
      <c r="I115" s="52"/>
      <c r="J115" s="54" t="s">
        <v>41</v>
      </c>
      <c r="K115" s="52" t="s">
        <v>41</v>
      </c>
      <c r="L115" s="54" t="s">
        <v>41</v>
      </c>
      <c r="M115" s="52" t="s">
        <v>41</v>
      </c>
    </row>
    <row r="116" spans="1:13" s="86" customFormat="1" ht="11.25">
      <c r="A116" s="87">
        <v>43129</v>
      </c>
      <c r="B116" s="55">
        <v>205</v>
      </c>
      <c r="C116" s="55">
        <v>291</v>
      </c>
      <c r="D116" s="55">
        <v>248</v>
      </c>
      <c r="E116" s="55">
        <v>276</v>
      </c>
      <c r="F116" s="55"/>
      <c r="G116" s="54">
        <v>28</v>
      </c>
      <c r="H116" s="52">
        <v>11.3</v>
      </c>
      <c r="I116" s="52"/>
      <c r="J116" s="54" t="s">
        <v>41</v>
      </c>
      <c r="K116" s="52" t="s">
        <v>41</v>
      </c>
      <c r="L116" s="54" t="s">
        <v>41</v>
      </c>
      <c r="M116" s="52" t="s">
        <v>41</v>
      </c>
    </row>
    <row r="117" spans="1:13" s="86" customFormat="1" ht="11.25">
      <c r="A117" s="87">
        <v>43136</v>
      </c>
      <c r="B117" s="55">
        <v>206</v>
      </c>
      <c r="C117" s="55">
        <v>291</v>
      </c>
      <c r="D117" s="55">
        <v>248</v>
      </c>
      <c r="E117" s="55">
        <v>249</v>
      </c>
      <c r="F117" s="55"/>
      <c r="G117" s="54">
        <v>1</v>
      </c>
      <c r="H117" s="52">
        <v>0.4</v>
      </c>
      <c r="I117" s="52"/>
      <c r="J117" s="54" t="s">
        <v>41</v>
      </c>
      <c r="K117" s="52" t="s">
        <v>41</v>
      </c>
      <c r="L117" s="54" t="s">
        <v>41</v>
      </c>
      <c r="M117" s="52" t="s">
        <v>41</v>
      </c>
    </row>
    <row r="118" spans="1:13" s="86" customFormat="1" ht="11.25">
      <c r="A118" s="87">
        <v>43143</v>
      </c>
      <c r="B118" s="55">
        <v>206</v>
      </c>
      <c r="C118" s="55">
        <v>292</v>
      </c>
      <c r="D118" s="55">
        <v>249</v>
      </c>
      <c r="E118" s="55">
        <v>241</v>
      </c>
      <c r="F118" s="55"/>
      <c r="G118" s="54">
        <v>-8</v>
      </c>
      <c r="H118" s="52">
        <v>-3.2</v>
      </c>
      <c r="I118" s="52"/>
      <c r="J118" s="54" t="s">
        <v>41</v>
      </c>
      <c r="K118" s="52" t="s">
        <v>41</v>
      </c>
      <c r="L118" s="54" t="s">
        <v>41</v>
      </c>
      <c r="M118" s="52" t="s">
        <v>41</v>
      </c>
    </row>
    <row r="119" spans="1:13" s="86" customFormat="1" ht="11.25">
      <c r="A119" s="87">
        <v>43150</v>
      </c>
      <c r="B119" s="55">
        <v>208</v>
      </c>
      <c r="C119" s="55">
        <v>293</v>
      </c>
      <c r="D119" s="55">
        <v>250</v>
      </c>
      <c r="E119" s="55">
        <v>271</v>
      </c>
      <c r="F119" s="55"/>
      <c r="G119" s="54">
        <v>21</v>
      </c>
      <c r="H119" s="52">
        <v>8.4</v>
      </c>
      <c r="I119" s="52"/>
      <c r="J119" s="54" t="s">
        <v>41</v>
      </c>
      <c r="K119" s="52" t="s">
        <v>41</v>
      </c>
      <c r="L119" s="54" t="s">
        <v>41</v>
      </c>
      <c r="M119" s="52" t="s">
        <v>41</v>
      </c>
    </row>
    <row r="120" spans="1:13" s="86" customFormat="1" ht="11.25">
      <c r="A120" s="87">
        <v>43157</v>
      </c>
      <c r="B120" s="55">
        <v>209</v>
      </c>
      <c r="C120" s="55">
        <v>295</v>
      </c>
      <c r="D120" s="55">
        <v>252</v>
      </c>
      <c r="E120" s="55">
        <v>268</v>
      </c>
      <c r="F120" s="55"/>
      <c r="G120" s="54">
        <v>16</v>
      </c>
      <c r="H120" s="52">
        <v>6.3</v>
      </c>
      <c r="I120" s="52"/>
      <c r="J120" s="54" t="s">
        <v>41</v>
      </c>
      <c r="K120" s="52" t="s">
        <v>41</v>
      </c>
      <c r="L120" s="54" t="s">
        <v>41</v>
      </c>
      <c r="M120" s="52" t="s">
        <v>41</v>
      </c>
    </row>
    <row r="121" spans="1:13" s="86" customFormat="1" ht="11.25">
      <c r="A121" s="87">
        <v>43164</v>
      </c>
      <c r="B121" s="55">
        <v>211</v>
      </c>
      <c r="C121" s="55">
        <v>297</v>
      </c>
      <c r="D121" s="55">
        <v>254</v>
      </c>
      <c r="E121" s="55">
        <v>256</v>
      </c>
      <c r="F121" s="55"/>
      <c r="G121" s="54">
        <v>2</v>
      </c>
      <c r="H121" s="52">
        <v>0.8</v>
      </c>
      <c r="I121" s="52"/>
      <c r="J121" s="54" t="s">
        <v>41</v>
      </c>
      <c r="K121" s="52" t="s">
        <v>41</v>
      </c>
      <c r="L121" s="54" t="s">
        <v>41</v>
      </c>
      <c r="M121" s="52" t="s">
        <v>41</v>
      </c>
    </row>
    <row r="122" spans="1:13" s="86" customFormat="1" ht="11.25">
      <c r="A122" s="87">
        <v>43171</v>
      </c>
      <c r="B122" s="55">
        <v>214</v>
      </c>
      <c r="C122" s="55">
        <v>299</v>
      </c>
      <c r="D122" s="55">
        <v>257</v>
      </c>
      <c r="E122" s="55">
        <v>259</v>
      </c>
      <c r="F122" s="55"/>
      <c r="G122" s="54">
        <v>2</v>
      </c>
      <c r="H122" s="52">
        <v>0.8</v>
      </c>
      <c r="I122" s="52"/>
      <c r="J122" s="54" t="s">
        <v>41</v>
      </c>
      <c r="K122" s="52" t="s">
        <v>41</v>
      </c>
      <c r="L122" s="54" t="s">
        <v>41</v>
      </c>
      <c r="M122" s="52" t="s">
        <v>41</v>
      </c>
    </row>
    <row r="123" spans="1:13" s="86" customFormat="1" ht="11.25">
      <c r="A123" s="87">
        <v>43178</v>
      </c>
      <c r="B123" s="55">
        <v>217</v>
      </c>
      <c r="C123" s="55">
        <v>302</v>
      </c>
      <c r="D123" s="55">
        <v>260</v>
      </c>
      <c r="E123" s="55">
        <v>245</v>
      </c>
      <c r="F123" s="55"/>
      <c r="G123" s="54">
        <v>-15</v>
      </c>
      <c r="H123" s="52">
        <v>-5.8</v>
      </c>
      <c r="I123" s="52"/>
      <c r="J123" s="54" t="s">
        <v>41</v>
      </c>
      <c r="K123" s="52" t="s">
        <v>41</v>
      </c>
      <c r="L123" s="54" t="s">
        <v>41</v>
      </c>
      <c r="M123" s="52" t="s">
        <v>41</v>
      </c>
    </row>
    <row r="124" spans="1:13" s="86" customFormat="1" ht="11.25">
      <c r="A124" s="87">
        <v>43185</v>
      </c>
      <c r="B124" s="55">
        <v>220</v>
      </c>
      <c r="C124" s="55">
        <v>306</v>
      </c>
      <c r="D124" s="55">
        <v>263</v>
      </c>
      <c r="E124" s="55">
        <v>281</v>
      </c>
      <c r="F124" s="55"/>
      <c r="G124" s="54">
        <v>18</v>
      </c>
      <c r="H124" s="52">
        <v>6.8</v>
      </c>
      <c r="I124" s="52"/>
      <c r="J124" s="54" t="s">
        <v>41</v>
      </c>
      <c r="K124" s="52" t="s">
        <v>41</v>
      </c>
      <c r="L124" s="54" t="s">
        <v>41</v>
      </c>
      <c r="M124" s="52" t="s">
        <v>41</v>
      </c>
    </row>
    <row r="125" spans="1:13" s="86" customFormat="1" ht="11.25">
      <c r="A125" s="87">
        <v>43192</v>
      </c>
      <c r="B125" s="55">
        <v>224</v>
      </c>
      <c r="C125" s="55">
        <v>309</v>
      </c>
      <c r="D125" s="55">
        <v>267</v>
      </c>
      <c r="E125" s="55">
        <v>251</v>
      </c>
      <c r="F125" s="55"/>
      <c r="G125" s="54">
        <v>-16</v>
      </c>
      <c r="H125" s="52">
        <v>-6</v>
      </c>
      <c r="I125" s="52"/>
      <c r="J125" s="54" t="s">
        <v>41</v>
      </c>
      <c r="K125" s="52" t="s">
        <v>41</v>
      </c>
      <c r="L125" s="54" t="s">
        <v>41</v>
      </c>
      <c r="M125" s="52" t="s">
        <v>41</v>
      </c>
    </row>
    <row r="126" spans="1:13" s="86" customFormat="1" ht="11.25">
      <c r="A126" s="87">
        <v>43199</v>
      </c>
      <c r="B126" s="55">
        <v>228</v>
      </c>
      <c r="C126" s="55">
        <v>313</v>
      </c>
      <c r="D126" s="55">
        <v>270</v>
      </c>
      <c r="E126" s="55">
        <v>246</v>
      </c>
      <c r="F126" s="55"/>
      <c r="G126" s="54">
        <v>-24</v>
      </c>
      <c r="H126" s="52">
        <v>-8.9</v>
      </c>
      <c r="I126" s="52"/>
      <c r="J126" s="54" t="s">
        <v>41</v>
      </c>
      <c r="K126" s="52" t="s">
        <v>41</v>
      </c>
      <c r="L126" s="54" t="s">
        <v>41</v>
      </c>
      <c r="M126" s="52" t="s">
        <v>41</v>
      </c>
    </row>
    <row r="127" spans="1:13" s="86" customFormat="1" ht="11.25">
      <c r="A127" s="87">
        <v>43206</v>
      </c>
      <c r="B127" s="55">
        <v>232</v>
      </c>
      <c r="C127" s="55">
        <v>317</v>
      </c>
      <c r="D127" s="55">
        <v>274</v>
      </c>
      <c r="E127" s="55">
        <v>272</v>
      </c>
      <c r="F127" s="55"/>
      <c r="G127" s="54">
        <v>-2</v>
      </c>
      <c r="H127" s="52">
        <v>-0.7</v>
      </c>
      <c r="I127" s="52"/>
      <c r="J127" s="54" t="s">
        <v>41</v>
      </c>
      <c r="K127" s="52" t="s">
        <v>41</v>
      </c>
      <c r="L127" s="54" t="s">
        <v>41</v>
      </c>
      <c r="M127" s="52" t="s">
        <v>41</v>
      </c>
    </row>
    <row r="128" spans="1:13" s="86" customFormat="1" ht="11.25">
      <c r="A128" s="87">
        <v>43213</v>
      </c>
      <c r="B128" s="55">
        <v>236</v>
      </c>
      <c r="C128" s="55">
        <v>321</v>
      </c>
      <c r="D128" s="55">
        <v>279</v>
      </c>
      <c r="E128" s="55">
        <v>265</v>
      </c>
      <c r="F128" s="55"/>
      <c r="G128" s="54">
        <v>-14</v>
      </c>
      <c r="H128" s="52">
        <v>-5</v>
      </c>
      <c r="I128" s="52"/>
      <c r="J128" s="54" t="s">
        <v>41</v>
      </c>
      <c r="K128" s="52" t="s">
        <v>41</v>
      </c>
      <c r="L128" s="54" t="s">
        <v>41</v>
      </c>
      <c r="M128" s="52" t="s">
        <v>41</v>
      </c>
    </row>
    <row r="129" spans="1:13" s="86" customFormat="1" ht="11.25">
      <c r="A129" s="87">
        <v>43220</v>
      </c>
      <c r="B129" s="55">
        <v>240</v>
      </c>
      <c r="C129" s="55">
        <v>325</v>
      </c>
      <c r="D129" s="55">
        <v>283</v>
      </c>
      <c r="E129" s="55">
        <v>274</v>
      </c>
      <c r="F129" s="55"/>
      <c r="G129" s="54">
        <v>-9</v>
      </c>
      <c r="H129" s="52">
        <v>-3.2</v>
      </c>
      <c r="I129" s="52"/>
      <c r="J129" s="54" t="s">
        <v>41</v>
      </c>
      <c r="K129" s="52" t="s">
        <v>41</v>
      </c>
      <c r="L129" s="54" t="s">
        <v>41</v>
      </c>
      <c r="M129" s="52" t="s">
        <v>41</v>
      </c>
    </row>
    <row r="130" spans="1:13" s="86" customFormat="1" ht="11.25">
      <c r="A130" s="87">
        <v>43227</v>
      </c>
      <c r="B130" s="55">
        <v>244</v>
      </c>
      <c r="C130" s="55">
        <v>330</v>
      </c>
      <c r="D130" s="55">
        <v>287</v>
      </c>
      <c r="E130" s="55">
        <v>279</v>
      </c>
      <c r="F130" s="55"/>
      <c r="G130" s="54">
        <v>-8</v>
      </c>
      <c r="H130" s="52">
        <v>-2.8</v>
      </c>
      <c r="I130" s="52"/>
      <c r="J130" s="54" t="s">
        <v>41</v>
      </c>
      <c r="K130" s="52" t="s">
        <v>41</v>
      </c>
      <c r="L130" s="54" t="s">
        <v>41</v>
      </c>
      <c r="M130" s="52" t="s">
        <v>41</v>
      </c>
    </row>
    <row r="131" spans="1:13" s="86" customFormat="1" ht="11.25">
      <c r="A131" s="87">
        <v>43234</v>
      </c>
      <c r="B131" s="55">
        <v>248</v>
      </c>
      <c r="C131" s="55">
        <v>334</v>
      </c>
      <c r="D131" s="55">
        <v>291</v>
      </c>
      <c r="E131" s="55">
        <v>292</v>
      </c>
      <c r="F131" s="55"/>
      <c r="G131" s="54">
        <v>1</v>
      </c>
      <c r="H131" s="52">
        <v>0.3</v>
      </c>
      <c r="I131" s="52"/>
      <c r="J131" s="54" t="s">
        <v>41</v>
      </c>
      <c r="K131" s="52" t="s">
        <v>41</v>
      </c>
      <c r="L131" s="54" t="s">
        <v>41</v>
      </c>
      <c r="M131" s="52" t="s">
        <v>41</v>
      </c>
    </row>
    <row r="132" spans="1:13" s="86" customFormat="1" ht="11.25">
      <c r="A132" s="87">
        <v>43241</v>
      </c>
      <c r="B132" s="55">
        <v>252</v>
      </c>
      <c r="C132" s="55">
        <v>338</v>
      </c>
      <c r="D132" s="55">
        <v>295</v>
      </c>
      <c r="E132" s="55">
        <v>296</v>
      </c>
      <c r="F132" s="55"/>
      <c r="G132" s="54">
        <v>1</v>
      </c>
      <c r="H132" s="52">
        <v>0.3</v>
      </c>
      <c r="I132" s="52"/>
      <c r="J132" s="54" t="s">
        <v>41</v>
      </c>
      <c r="K132" s="52" t="s">
        <v>41</v>
      </c>
      <c r="L132" s="54" t="s">
        <v>41</v>
      </c>
      <c r="M132" s="52" t="s">
        <v>41</v>
      </c>
    </row>
    <row r="133" spans="1:13" s="86" customFormat="1" ht="11.25">
      <c r="A133" s="87">
        <v>43248</v>
      </c>
      <c r="B133" s="55">
        <v>256</v>
      </c>
      <c r="C133" s="55">
        <v>342</v>
      </c>
      <c r="D133" s="55">
        <v>299</v>
      </c>
      <c r="E133" s="55">
        <v>308</v>
      </c>
      <c r="F133" s="55"/>
      <c r="G133" s="54">
        <v>9</v>
      </c>
      <c r="H133" s="52">
        <v>3</v>
      </c>
      <c r="I133" s="52"/>
      <c r="J133" s="54" t="s">
        <v>41</v>
      </c>
      <c r="K133" s="52" t="s">
        <v>41</v>
      </c>
      <c r="L133" s="54" t="s">
        <v>41</v>
      </c>
      <c r="M133" s="52" t="s">
        <v>41</v>
      </c>
    </row>
    <row r="134" spans="1:13" s="86" customFormat="1" ht="11.25">
      <c r="A134" s="87">
        <v>43255</v>
      </c>
      <c r="B134" s="55">
        <v>260</v>
      </c>
      <c r="C134" s="55">
        <v>345</v>
      </c>
      <c r="D134" s="55">
        <v>302</v>
      </c>
      <c r="E134" s="55">
        <v>297</v>
      </c>
      <c r="F134" s="55"/>
      <c r="G134" s="54">
        <v>-5</v>
      </c>
      <c r="H134" s="52">
        <v>-1.7</v>
      </c>
      <c r="I134" s="52"/>
      <c r="J134" s="54" t="s">
        <v>41</v>
      </c>
      <c r="K134" s="52" t="s">
        <v>41</v>
      </c>
      <c r="L134" s="54" t="s">
        <v>41</v>
      </c>
      <c r="M134" s="52" t="s">
        <v>41</v>
      </c>
    </row>
    <row r="135" spans="1:13" s="86" customFormat="1" ht="11.25">
      <c r="A135" s="87">
        <v>43262</v>
      </c>
      <c r="B135" s="55">
        <v>263</v>
      </c>
      <c r="C135" s="55">
        <v>348</v>
      </c>
      <c r="D135" s="55">
        <v>306</v>
      </c>
      <c r="E135" s="55">
        <v>339</v>
      </c>
      <c r="F135" s="55"/>
      <c r="G135" s="54">
        <v>33</v>
      </c>
      <c r="H135" s="52">
        <v>10.8</v>
      </c>
      <c r="I135" s="52"/>
      <c r="J135" s="54" t="s">
        <v>41</v>
      </c>
      <c r="K135" s="52" t="s">
        <v>41</v>
      </c>
      <c r="L135" s="54" t="s">
        <v>41</v>
      </c>
      <c r="M135" s="52" t="s">
        <v>41</v>
      </c>
    </row>
    <row r="136" spans="1:13" s="86" customFormat="1" ht="11.25">
      <c r="A136" s="87">
        <v>43269</v>
      </c>
      <c r="B136" s="55">
        <v>266</v>
      </c>
      <c r="C136" s="55">
        <v>351</v>
      </c>
      <c r="D136" s="55">
        <v>308</v>
      </c>
      <c r="E136" s="55">
        <v>296</v>
      </c>
      <c r="F136" s="55"/>
      <c r="G136" s="54">
        <v>-12</v>
      </c>
      <c r="H136" s="52">
        <v>-3.9</v>
      </c>
      <c r="I136" s="52"/>
      <c r="J136" s="54" t="s">
        <v>41</v>
      </c>
      <c r="K136" s="52" t="s">
        <v>41</v>
      </c>
      <c r="L136" s="54" t="s">
        <v>41</v>
      </c>
      <c r="M136" s="52" t="s">
        <v>41</v>
      </c>
    </row>
    <row r="137" spans="1:13" s="86" customFormat="1" ht="11.25">
      <c r="A137" s="87">
        <v>43276</v>
      </c>
      <c r="B137" s="55">
        <v>268</v>
      </c>
      <c r="C137" s="55">
        <v>354</v>
      </c>
      <c r="D137" s="55">
        <v>311</v>
      </c>
      <c r="E137" s="55">
        <v>283</v>
      </c>
      <c r="F137" s="55"/>
      <c r="G137" s="54">
        <v>-28</v>
      </c>
      <c r="H137" s="52">
        <v>-9</v>
      </c>
      <c r="I137" s="52"/>
      <c r="J137" s="54" t="s">
        <v>41</v>
      </c>
      <c r="K137" s="52" t="s">
        <v>41</v>
      </c>
      <c r="L137" s="54" t="s">
        <v>41</v>
      </c>
      <c r="M137" s="52" t="s">
        <v>41</v>
      </c>
    </row>
    <row r="138" spans="1:13" s="86" customFormat="1" ht="11.25">
      <c r="A138" s="87">
        <v>43283</v>
      </c>
      <c r="B138" s="55">
        <v>270</v>
      </c>
      <c r="C138" s="55">
        <v>356</v>
      </c>
      <c r="D138" s="55">
        <v>313</v>
      </c>
      <c r="E138" s="55">
        <v>285</v>
      </c>
      <c r="F138" s="55"/>
      <c r="G138" s="54">
        <v>-28</v>
      </c>
      <c r="H138" s="52">
        <v>-8.9</v>
      </c>
      <c r="I138" s="52"/>
      <c r="J138" s="54" t="s">
        <v>41</v>
      </c>
      <c r="K138" s="52" t="s">
        <v>41</v>
      </c>
      <c r="L138" s="54" t="s">
        <v>41</v>
      </c>
      <c r="M138" s="52" t="s">
        <v>41</v>
      </c>
    </row>
    <row r="139" spans="1:13" s="86" customFormat="1" ht="11.25">
      <c r="A139" s="87">
        <v>43290</v>
      </c>
      <c r="B139" s="55">
        <v>272</v>
      </c>
      <c r="C139" s="55">
        <v>357</v>
      </c>
      <c r="D139" s="55">
        <v>314</v>
      </c>
      <c r="E139" s="55">
        <v>342</v>
      </c>
      <c r="F139" s="55"/>
      <c r="G139" s="54">
        <v>28</v>
      </c>
      <c r="H139" s="52">
        <v>8.9</v>
      </c>
      <c r="I139" s="52"/>
      <c r="J139" s="54" t="s">
        <v>41</v>
      </c>
      <c r="K139" s="52" t="s">
        <v>41</v>
      </c>
      <c r="L139" s="54" t="s">
        <v>41</v>
      </c>
      <c r="M139" s="52" t="s">
        <v>41</v>
      </c>
    </row>
    <row r="140" spans="1:13" s="86" customFormat="1" ht="11.25">
      <c r="A140" s="87">
        <v>43297</v>
      </c>
      <c r="B140" s="55">
        <v>273</v>
      </c>
      <c r="C140" s="55">
        <v>358</v>
      </c>
      <c r="D140" s="55">
        <v>316</v>
      </c>
      <c r="E140" s="55">
        <v>312</v>
      </c>
      <c r="F140" s="55"/>
      <c r="G140" s="54">
        <v>-4</v>
      </c>
      <c r="H140" s="52">
        <v>-1.3</v>
      </c>
      <c r="I140" s="52"/>
      <c r="J140" s="54" t="s">
        <v>41</v>
      </c>
      <c r="K140" s="52" t="s">
        <v>41</v>
      </c>
      <c r="L140" s="54" t="s">
        <v>41</v>
      </c>
      <c r="M140" s="52" t="s">
        <v>41</v>
      </c>
    </row>
    <row r="141" spans="1:13" s="86" customFormat="1" ht="11.25">
      <c r="A141" s="87">
        <v>43304</v>
      </c>
      <c r="B141" s="55">
        <v>273</v>
      </c>
      <c r="C141" s="55">
        <v>359</v>
      </c>
      <c r="D141" s="55">
        <v>316</v>
      </c>
      <c r="E141" s="55">
        <v>346</v>
      </c>
      <c r="F141" s="55"/>
      <c r="G141" s="54">
        <v>30</v>
      </c>
      <c r="H141" s="52">
        <v>9.5</v>
      </c>
      <c r="I141" s="52"/>
      <c r="J141" s="54" t="s">
        <v>41</v>
      </c>
      <c r="K141" s="52" t="s">
        <v>41</v>
      </c>
      <c r="L141" s="54" t="s">
        <v>41</v>
      </c>
      <c r="M141" s="52" t="s">
        <v>41</v>
      </c>
    </row>
    <row r="142" spans="1:13" s="86" customFormat="1" ht="11.25">
      <c r="A142" s="87">
        <v>43311</v>
      </c>
      <c r="B142" s="55">
        <v>273</v>
      </c>
      <c r="C142" s="55">
        <v>359</v>
      </c>
      <c r="D142" s="55">
        <v>316</v>
      </c>
      <c r="E142" s="55">
        <v>284</v>
      </c>
      <c r="F142" s="55"/>
      <c r="G142" s="54">
        <v>-32</v>
      </c>
      <c r="H142" s="52">
        <v>-10.1</v>
      </c>
      <c r="I142" s="52"/>
      <c r="J142" s="54" t="s">
        <v>41</v>
      </c>
      <c r="K142" s="52" t="s">
        <v>41</v>
      </c>
      <c r="L142" s="54" t="s">
        <v>41</v>
      </c>
      <c r="M142" s="52" t="s">
        <v>41</v>
      </c>
    </row>
    <row r="143" spans="1:13" s="86" customFormat="1" ht="11.25">
      <c r="A143" s="87">
        <v>43318</v>
      </c>
      <c r="B143" s="55">
        <v>273</v>
      </c>
      <c r="C143" s="55">
        <v>358</v>
      </c>
      <c r="D143" s="55">
        <v>316</v>
      </c>
      <c r="E143" s="55">
        <v>281</v>
      </c>
      <c r="F143" s="55"/>
      <c r="G143" s="54">
        <v>-35</v>
      </c>
      <c r="H143" s="52">
        <v>-11.1</v>
      </c>
      <c r="I143" s="52"/>
      <c r="J143" s="54" t="s">
        <v>41</v>
      </c>
      <c r="K143" s="52" t="s">
        <v>41</v>
      </c>
      <c r="L143" s="54" t="s">
        <v>41</v>
      </c>
      <c r="M143" s="52" t="s">
        <v>41</v>
      </c>
    </row>
    <row r="144" spans="1:13" s="86" customFormat="1" ht="11.25">
      <c r="A144" s="87">
        <v>43325</v>
      </c>
      <c r="B144" s="55">
        <v>272</v>
      </c>
      <c r="C144" s="55">
        <v>357</v>
      </c>
      <c r="D144" s="55">
        <v>314</v>
      </c>
      <c r="E144" s="55">
        <v>297</v>
      </c>
      <c r="F144" s="55"/>
      <c r="G144" s="54">
        <v>-17</v>
      </c>
      <c r="H144" s="52">
        <v>-5.4</v>
      </c>
      <c r="I144" s="52"/>
      <c r="J144" s="54" t="s">
        <v>41</v>
      </c>
      <c r="K144" s="52" t="s">
        <v>41</v>
      </c>
      <c r="L144" s="54" t="s">
        <v>41</v>
      </c>
      <c r="M144" s="52" t="s">
        <v>41</v>
      </c>
    </row>
    <row r="145" spans="1:13" s="86" customFormat="1" ht="11.25">
      <c r="A145" s="87">
        <v>43332</v>
      </c>
      <c r="B145" s="55">
        <v>270</v>
      </c>
      <c r="C145" s="55">
        <v>356</v>
      </c>
      <c r="D145" s="55">
        <v>313</v>
      </c>
      <c r="E145" s="55">
        <v>323</v>
      </c>
      <c r="F145" s="55"/>
      <c r="G145" s="54">
        <v>10</v>
      </c>
      <c r="H145" s="52">
        <v>3.2</v>
      </c>
      <c r="I145" s="52"/>
      <c r="J145" s="54" t="s">
        <v>41</v>
      </c>
      <c r="K145" s="52" t="s">
        <v>41</v>
      </c>
      <c r="L145" s="54" t="s">
        <v>41</v>
      </c>
      <c r="M145" s="52" t="s">
        <v>41</v>
      </c>
    </row>
    <row r="146" spans="1:13" s="86" customFormat="1" ht="11.25">
      <c r="A146" s="87">
        <v>43339</v>
      </c>
      <c r="B146" s="55">
        <v>268</v>
      </c>
      <c r="C146" s="55">
        <v>354</v>
      </c>
      <c r="D146" s="55">
        <v>311</v>
      </c>
      <c r="E146" s="55">
        <v>283</v>
      </c>
      <c r="F146" s="55"/>
      <c r="G146" s="54">
        <v>-28</v>
      </c>
      <c r="H146" s="52">
        <v>-9</v>
      </c>
      <c r="I146" s="52"/>
      <c r="J146" s="54" t="s">
        <v>41</v>
      </c>
      <c r="K146" s="52" t="s">
        <v>41</v>
      </c>
      <c r="L146" s="54" t="s">
        <v>41</v>
      </c>
      <c r="M146" s="52" t="s">
        <v>41</v>
      </c>
    </row>
    <row r="147" spans="1:13" s="86" customFormat="1" ht="11.25">
      <c r="A147" s="87">
        <v>43346</v>
      </c>
      <c r="B147" s="55">
        <v>266</v>
      </c>
      <c r="C147" s="55">
        <v>351</v>
      </c>
      <c r="D147" s="55">
        <v>308</v>
      </c>
      <c r="E147" s="55">
        <v>298</v>
      </c>
      <c r="F147" s="55"/>
      <c r="G147" s="54">
        <v>-10</v>
      </c>
      <c r="H147" s="52">
        <v>-3.2</v>
      </c>
      <c r="I147" s="52"/>
      <c r="J147" s="54" t="s">
        <v>41</v>
      </c>
      <c r="K147" s="52" t="s">
        <v>41</v>
      </c>
      <c r="L147" s="54" t="s">
        <v>41</v>
      </c>
      <c r="M147" s="52" t="s">
        <v>41</v>
      </c>
    </row>
    <row r="148" spans="1:13" s="86" customFormat="1" ht="11.25">
      <c r="A148" s="87">
        <v>43353</v>
      </c>
      <c r="B148" s="55">
        <v>263</v>
      </c>
      <c r="C148" s="55">
        <v>348</v>
      </c>
      <c r="D148" s="55">
        <v>305</v>
      </c>
      <c r="E148" s="55">
        <v>270</v>
      </c>
      <c r="F148" s="55"/>
      <c r="G148" s="54">
        <v>-35</v>
      </c>
      <c r="H148" s="52">
        <v>-11.5</v>
      </c>
      <c r="I148" s="52"/>
      <c r="J148" s="54" t="s">
        <v>41</v>
      </c>
      <c r="K148" s="52" t="s">
        <v>41</v>
      </c>
      <c r="L148" s="54" t="s">
        <v>41</v>
      </c>
      <c r="M148" s="52" t="s">
        <v>41</v>
      </c>
    </row>
    <row r="149" spans="1:13" s="86" customFormat="1" ht="11.25">
      <c r="A149" s="87">
        <v>43360</v>
      </c>
      <c r="B149" s="55">
        <v>259</v>
      </c>
      <c r="C149" s="55">
        <v>345</v>
      </c>
      <c r="D149" s="55">
        <v>302</v>
      </c>
      <c r="E149" s="55">
        <v>281</v>
      </c>
      <c r="F149" s="55"/>
      <c r="G149" s="54">
        <v>-21</v>
      </c>
      <c r="H149" s="52">
        <v>-7</v>
      </c>
      <c r="I149" s="52"/>
      <c r="J149" s="54" t="s">
        <v>41</v>
      </c>
      <c r="K149" s="52" t="s">
        <v>41</v>
      </c>
      <c r="L149" s="54" t="s">
        <v>41</v>
      </c>
      <c r="M149" s="52" t="s">
        <v>41</v>
      </c>
    </row>
    <row r="150" spans="1:13" s="86" customFormat="1" ht="11.25">
      <c r="A150" s="87">
        <v>43367</v>
      </c>
      <c r="B150" s="55">
        <v>256</v>
      </c>
      <c r="C150" s="55">
        <v>341</v>
      </c>
      <c r="D150" s="55">
        <v>298</v>
      </c>
      <c r="E150" s="55">
        <v>283</v>
      </c>
      <c r="F150" s="55"/>
      <c r="G150" s="54">
        <v>-15</v>
      </c>
      <c r="H150" s="52">
        <v>-5</v>
      </c>
      <c r="I150" s="52"/>
      <c r="J150" s="54" t="s">
        <v>41</v>
      </c>
      <c r="K150" s="52" t="s">
        <v>41</v>
      </c>
      <c r="L150" s="54" t="s">
        <v>41</v>
      </c>
      <c r="M150" s="52" t="s">
        <v>41</v>
      </c>
    </row>
    <row r="151" spans="1:13" s="86" customFormat="1" ht="11.25">
      <c r="A151" s="87">
        <v>43374</v>
      </c>
      <c r="B151" s="55">
        <v>252</v>
      </c>
      <c r="C151" s="55">
        <v>337</v>
      </c>
      <c r="D151" s="55">
        <v>294</v>
      </c>
      <c r="E151" s="55">
        <v>272</v>
      </c>
      <c r="F151" s="55"/>
      <c r="G151" s="54">
        <v>-22</v>
      </c>
      <c r="H151" s="52">
        <v>-7.5</v>
      </c>
      <c r="I151" s="52"/>
      <c r="J151" s="54" t="s">
        <v>41</v>
      </c>
      <c r="K151" s="52" t="s">
        <v>41</v>
      </c>
      <c r="L151" s="54" t="s">
        <v>41</v>
      </c>
      <c r="M151" s="52" t="s">
        <v>41</v>
      </c>
    </row>
    <row r="152" spans="1:13" s="86" customFormat="1" ht="11.25">
      <c r="A152" s="87">
        <v>43381</v>
      </c>
      <c r="B152" s="55">
        <v>247</v>
      </c>
      <c r="C152" s="55">
        <v>333</v>
      </c>
      <c r="D152" s="55">
        <v>290</v>
      </c>
      <c r="E152" s="55">
        <v>262</v>
      </c>
      <c r="F152" s="55"/>
      <c r="G152" s="54">
        <v>-28</v>
      </c>
      <c r="H152" s="52">
        <v>-9.6999999999999993</v>
      </c>
      <c r="I152" s="52"/>
      <c r="J152" s="54" t="s">
        <v>41</v>
      </c>
      <c r="K152" s="52" t="s">
        <v>41</v>
      </c>
      <c r="L152" s="54" t="s">
        <v>41</v>
      </c>
      <c r="M152" s="52" t="s">
        <v>41</v>
      </c>
    </row>
    <row r="153" spans="1:13" s="86" customFormat="1" ht="11.25">
      <c r="A153" s="87">
        <v>43388</v>
      </c>
      <c r="B153" s="55">
        <v>243</v>
      </c>
      <c r="C153" s="55">
        <v>328</v>
      </c>
      <c r="D153" s="55">
        <v>286</v>
      </c>
      <c r="E153" s="55">
        <v>267</v>
      </c>
      <c r="F153" s="55"/>
      <c r="G153" s="54">
        <v>-19</v>
      </c>
      <c r="H153" s="52">
        <v>-6.6</v>
      </c>
      <c r="I153" s="52"/>
      <c r="J153" s="54" t="s">
        <v>41</v>
      </c>
      <c r="K153" s="52" t="s">
        <v>41</v>
      </c>
      <c r="L153" s="54" t="s">
        <v>41</v>
      </c>
      <c r="M153" s="52" t="s">
        <v>41</v>
      </c>
    </row>
    <row r="154" spans="1:13" s="86" customFormat="1" ht="11.25">
      <c r="A154" s="87">
        <v>43395</v>
      </c>
      <c r="B154" s="55">
        <v>238</v>
      </c>
      <c r="C154" s="55">
        <v>324</v>
      </c>
      <c r="D154" s="55">
        <v>281</v>
      </c>
      <c r="E154" s="55">
        <v>282</v>
      </c>
      <c r="F154" s="55"/>
      <c r="G154" s="54">
        <v>1</v>
      </c>
      <c r="H154" s="52">
        <v>0.4</v>
      </c>
      <c r="I154" s="52"/>
      <c r="J154" s="54" t="s">
        <v>41</v>
      </c>
      <c r="K154" s="52" t="s">
        <v>41</v>
      </c>
      <c r="L154" s="54" t="s">
        <v>41</v>
      </c>
      <c r="M154" s="52" t="s">
        <v>41</v>
      </c>
    </row>
    <row r="155" spans="1:13" s="86" customFormat="1" ht="11.25">
      <c r="A155" s="87">
        <v>43402</v>
      </c>
      <c r="B155" s="55">
        <v>234</v>
      </c>
      <c r="C155" s="55">
        <v>319</v>
      </c>
      <c r="D155" s="55">
        <v>276</v>
      </c>
      <c r="E155" s="55">
        <v>269</v>
      </c>
      <c r="F155" s="55"/>
      <c r="G155" s="54">
        <v>-7</v>
      </c>
      <c r="H155" s="52">
        <v>-2.5</v>
      </c>
      <c r="I155" s="52"/>
      <c r="J155" s="54" t="s">
        <v>41</v>
      </c>
      <c r="K155" s="52" t="s">
        <v>41</v>
      </c>
      <c r="L155" s="54" t="s">
        <v>41</v>
      </c>
      <c r="M155" s="52" t="s">
        <v>41</v>
      </c>
    </row>
    <row r="156" spans="1:13" s="86" customFormat="1" ht="11.25">
      <c r="A156" s="87">
        <v>43409</v>
      </c>
      <c r="B156" s="55">
        <v>229</v>
      </c>
      <c r="C156" s="55">
        <v>314</v>
      </c>
      <c r="D156" s="55">
        <v>272</v>
      </c>
      <c r="E156" s="55">
        <v>286</v>
      </c>
      <c r="F156" s="55"/>
      <c r="G156" s="54">
        <v>14</v>
      </c>
      <c r="H156" s="52">
        <v>5.0999999999999996</v>
      </c>
      <c r="I156" s="52"/>
      <c r="J156" s="54" t="s">
        <v>41</v>
      </c>
      <c r="K156" s="52" t="s">
        <v>41</v>
      </c>
      <c r="L156" s="54" t="s">
        <v>41</v>
      </c>
      <c r="M156" s="52" t="s">
        <v>41</v>
      </c>
    </row>
    <row r="157" spans="1:13" s="86" customFormat="1" ht="11.25">
      <c r="A157" s="87">
        <v>43416</v>
      </c>
      <c r="B157" s="55">
        <v>225</v>
      </c>
      <c r="C157" s="55">
        <v>310</v>
      </c>
      <c r="D157" s="55">
        <v>267</v>
      </c>
      <c r="E157" s="55">
        <v>273</v>
      </c>
      <c r="F157" s="55"/>
      <c r="G157" s="54">
        <v>6</v>
      </c>
      <c r="H157" s="52">
        <v>2.2000000000000002</v>
      </c>
      <c r="I157" s="52"/>
      <c r="J157" s="54" t="s">
        <v>41</v>
      </c>
      <c r="K157" s="52" t="s">
        <v>41</v>
      </c>
      <c r="L157" s="54" t="s">
        <v>41</v>
      </c>
      <c r="M157" s="52" t="s">
        <v>41</v>
      </c>
    </row>
    <row r="158" spans="1:13" s="86" customFormat="1" ht="11.25">
      <c r="A158" s="87">
        <v>43423</v>
      </c>
      <c r="B158" s="55">
        <v>220</v>
      </c>
      <c r="C158" s="55">
        <v>306</v>
      </c>
      <c r="D158" s="55">
        <v>263</v>
      </c>
      <c r="E158" s="55">
        <v>269</v>
      </c>
      <c r="F158" s="55"/>
      <c r="G158" s="54">
        <v>6</v>
      </c>
      <c r="H158" s="52">
        <v>2.2999999999999998</v>
      </c>
      <c r="I158" s="52"/>
      <c r="J158" s="54" t="s">
        <v>41</v>
      </c>
      <c r="K158" s="52" t="s">
        <v>41</v>
      </c>
      <c r="L158" s="54" t="s">
        <v>41</v>
      </c>
      <c r="M158" s="52" t="s">
        <v>41</v>
      </c>
    </row>
    <row r="159" spans="1:13" s="86" customFormat="1" ht="11.25">
      <c r="A159" s="87">
        <v>43430</v>
      </c>
      <c r="B159" s="55">
        <v>216</v>
      </c>
      <c r="C159" s="55">
        <v>301</v>
      </c>
      <c r="D159" s="55">
        <v>259</v>
      </c>
      <c r="E159" s="55">
        <v>268</v>
      </c>
      <c r="F159" s="55"/>
      <c r="G159" s="54">
        <v>9</v>
      </c>
      <c r="H159" s="52">
        <v>3.5</v>
      </c>
      <c r="I159" s="52"/>
      <c r="J159" s="54" t="s">
        <v>41</v>
      </c>
      <c r="K159" s="52" t="s">
        <v>41</v>
      </c>
      <c r="L159" s="54" t="s">
        <v>41</v>
      </c>
      <c r="M159" s="52" t="s">
        <v>41</v>
      </c>
    </row>
    <row r="160" spans="1:13" s="86" customFormat="1" ht="11.25">
      <c r="A160" s="87">
        <v>43437</v>
      </c>
      <c r="B160" s="55">
        <v>212</v>
      </c>
      <c r="C160" s="55">
        <v>297</v>
      </c>
      <c r="D160" s="55">
        <v>255</v>
      </c>
      <c r="E160" s="55">
        <v>270</v>
      </c>
      <c r="F160" s="55"/>
      <c r="G160" s="54">
        <v>15</v>
      </c>
      <c r="H160" s="52">
        <v>5.9</v>
      </c>
      <c r="I160" s="52"/>
      <c r="J160" s="54" t="s">
        <v>41</v>
      </c>
      <c r="K160" s="52" t="s">
        <v>41</v>
      </c>
      <c r="L160" s="54" t="s">
        <v>41</v>
      </c>
      <c r="M160" s="52" t="s">
        <v>41</v>
      </c>
    </row>
    <row r="161" spans="1:13" s="86" customFormat="1" ht="11.25">
      <c r="A161" s="87">
        <v>43444</v>
      </c>
      <c r="B161" s="55">
        <v>208</v>
      </c>
      <c r="C161" s="55">
        <v>294</v>
      </c>
      <c r="D161" s="55">
        <v>251</v>
      </c>
      <c r="E161" s="55">
        <v>253</v>
      </c>
      <c r="F161" s="55"/>
      <c r="G161" s="54">
        <v>2</v>
      </c>
      <c r="H161" s="52">
        <v>0.8</v>
      </c>
      <c r="I161" s="52"/>
      <c r="J161" s="54" t="s">
        <v>41</v>
      </c>
      <c r="K161" s="52" t="s">
        <v>41</v>
      </c>
      <c r="L161" s="54" t="s">
        <v>41</v>
      </c>
      <c r="M161" s="52" t="s">
        <v>41</v>
      </c>
    </row>
    <row r="162" spans="1:13" s="86" customFormat="1" ht="11.25">
      <c r="A162" s="87">
        <v>43451</v>
      </c>
      <c r="B162" s="55">
        <v>205</v>
      </c>
      <c r="C162" s="55">
        <v>290</v>
      </c>
      <c r="D162" s="55">
        <v>248</v>
      </c>
      <c r="E162" s="55">
        <v>253</v>
      </c>
      <c r="F162" s="55"/>
      <c r="G162" s="54">
        <v>5</v>
      </c>
      <c r="H162" s="52">
        <v>2</v>
      </c>
      <c r="I162" s="52"/>
      <c r="J162" s="54" t="s">
        <v>41</v>
      </c>
      <c r="K162" s="52" t="s">
        <v>41</v>
      </c>
      <c r="L162" s="54" t="s">
        <v>41</v>
      </c>
      <c r="M162" s="52" t="s">
        <v>41</v>
      </c>
    </row>
    <row r="163" spans="1:13" s="86" customFormat="1" ht="11.25">
      <c r="A163" s="87">
        <v>43458</v>
      </c>
      <c r="B163" s="55">
        <v>202</v>
      </c>
      <c r="C163" s="55">
        <v>288</v>
      </c>
      <c r="D163" s="55">
        <v>245</v>
      </c>
      <c r="E163" s="55">
        <v>234</v>
      </c>
      <c r="F163" s="55"/>
      <c r="G163" s="54">
        <v>-11</v>
      </c>
      <c r="H163" s="52">
        <v>-4.5</v>
      </c>
      <c r="I163" s="52"/>
      <c r="J163" s="54" t="s">
        <v>41</v>
      </c>
      <c r="K163" s="52" t="s">
        <v>41</v>
      </c>
      <c r="L163" s="54" t="s">
        <v>41</v>
      </c>
      <c r="M163" s="52" t="s">
        <v>41</v>
      </c>
    </row>
    <row r="164" spans="1:13" s="86" customFormat="1" ht="11.25">
      <c r="A164" s="87">
        <v>43465</v>
      </c>
      <c r="B164" s="55">
        <v>200</v>
      </c>
      <c r="C164" s="55">
        <v>285</v>
      </c>
      <c r="D164" s="55">
        <v>242</v>
      </c>
      <c r="E164" s="55">
        <v>245</v>
      </c>
      <c r="F164" s="55"/>
      <c r="G164" s="54">
        <v>3</v>
      </c>
      <c r="H164" s="52">
        <v>1.2</v>
      </c>
      <c r="I164" s="52"/>
      <c r="J164" s="54" t="s">
        <v>41</v>
      </c>
      <c r="K164" s="52" t="s">
        <v>41</v>
      </c>
      <c r="L164" s="54" t="s">
        <v>41</v>
      </c>
      <c r="M164" s="52" t="s">
        <v>41</v>
      </c>
    </row>
    <row r="165" spans="1:13" s="86" customFormat="1" ht="11.25">
      <c r="A165" s="87">
        <v>43472</v>
      </c>
      <c r="B165" s="55">
        <v>198</v>
      </c>
      <c r="C165" s="55">
        <v>283</v>
      </c>
      <c r="D165" s="55">
        <v>240</v>
      </c>
      <c r="E165" s="55">
        <v>246</v>
      </c>
      <c r="F165" s="55"/>
      <c r="G165" s="54">
        <v>6</v>
      </c>
      <c r="H165" s="52">
        <v>2.5</v>
      </c>
      <c r="I165" s="52"/>
      <c r="J165" s="54" t="s">
        <v>41</v>
      </c>
      <c r="K165" s="52" t="s">
        <v>41</v>
      </c>
      <c r="L165" s="54" t="s">
        <v>41</v>
      </c>
      <c r="M165" s="52" t="s">
        <v>41</v>
      </c>
    </row>
    <row r="166" spans="1:13" s="86" customFormat="1" ht="11.25">
      <c r="A166" s="87">
        <v>43479</v>
      </c>
      <c r="B166" s="55">
        <v>196</v>
      </c>
      <c r="C166" s="55">
        <v>282</v>
      </c>
      <c r="D166" s="55">
        <v>239</v>
      </c>
      <c r="E166" s="55">
        <v>258</v>
      </c>
      <c r="F166" s="55"/>
      <c r="G166" s="54">
        <v>19</v>
      </c>
      <c r="H166" s="52">
        <v>7.9</v>
      </c>
      <c r="I166" s="52"/>
      <c r="J166" s="54" t="s">
        <v>41</v>
      </c>
      <c r="K166" s="52" t="s">
        <v>41</v>
      </c>
      <c r="L166" s="54" t="s">
        <v>41</v>
      </c>
      <c r="M166" s="52" t="s">
        <v>41</v>
      </c>
    </row>
    <row r="167" spans="1:13" s="86" customFormat="1" ht="11.25">
      <c r="A167" s="87">
        <v>43486</v>
      </c>
      <c r="B167" s="55">
        <v>195</v>
      </c>
      <c r="C167" s="55">
        <v>281</v>
      </c>
      <c r="D167" s="55">
        <v>238</v>
      </c>
      <c r="E167" s="55">
        <v>258</v>
      </c>
      <c r="F167" s="55"/>
      <c r="G167" s="54">
        <v>20</v>
      </c>
      <c r="H167" s="52">
        <v>8.4</v>
      </c>
      <c r="I167" s="52"/>
      <c r="J167" s="54" t="s">
        <v>41</v>
      </c>
      <c r="K167" s="52" t="s">
        <v>41</v>
      </c>
      <c r="L167" s="54" t="s">
        <v>41</v>
      </c>
      <c r="M167" s="52" t="s">
        <v>41</v>
      </c>
    </row>
    <row r="168" spans="1:13" s="86" customFormat="1" ht="11.25">
      <c r="A168" s="87">
        <v>43493</v>
      </c>
      <c r="B168" s="55">
        <v>195</v>
      </c>
      <c r="C168" s="55">
        <v>280</v>
      </c>
      <c r="D168" s="55">
        <v>237</v>
      </c>
      <c r="E168" s="55">
        <v>257</v>
      </c>
      <c r="F168" s="55"/>
      <c r="G168" s="54">
        <v>20</v>
      </c>
      <c r="H168" s="52">
        <v>8.4</v>
      </c>
      <c r="I168" s="52"/>
      <c r="J168" s="54" t="s">
        <v>41</v>
      </c>
      <c r="K168" s="52" t="s">
        <v>41</v>
      </c>
      <c r="L168" s="54" t="s">
        <v>41</v>
      </c>
      <c r="M168" s="52" t="s">
        <v>41</v>
      </c>
    </row>
    <row r="169" spans="1:13" s="86" customFormat="1" ht="11.25">
      <c r="A169" s="87">
        <v>43500</v>
      </c>
      <c r="B169" s="55">
        <v>195</v>
      </c>
      <c r="C169" s="55">
        <v>280</v>
      </c>
      <c r="D169" s="55">
        <v>237</v>
      </c>
      <c r="E169" s="55">
        <v>245</v>
      </c>
      <c r="F169" s="55"/>
      <c r="G169" s="54">
        <v>8</v>
      </c>
      <c r="H169" s="52">
        <v>3.4</v>
      </c>
      <c r="I169" s="52"/>
      <c r="J169" s="54" t="s">
        <v>41</v>
      </c>
      <c r="K169" s="52" t="s">
        <v>41</v>
      </c>
      <c r="L169" s="54" t="s">
        <v>41</v>
      </c>
      <c r="M169" s="52" t="s">
        <v>41</v>
      </c>
    </row>
    <row r="170" spans="1:13" s="86" customFormat="1" ht="11.25">
      <c r="A170" s="87">
        <v>43507</v>
      </c>
      <c r="B170" s="55">
        <v>195</v>
      </c>
      <c r="C170" s="55">
        <v>281</v>
      </c>
      <c r="D170" s="55">
        <v>238</v>
      </c>
      <c r="E170" s="55">
        <v>250</v>
      </c>
      <c r="F170" s="55"/>
      <c r="G170" s="54">
        <v>12</v>
      </c>
      <c r="H170" s="52">
        <v>5</v>
      </c>
      <c r="I170" s="52"/>
      <c r="J170" s="54" t="s">
        <v>41</v>
      </c>
      <c r="K170" s="52" t="s">
        <v>41</v>
      </c>
      <c r="L170" s="54" t="s">
        <v>41</v>
      </c>
      <c r="M170" s="52" t="s">
        <v>41</v>
      </c>
    </row>
    <row r="171" spans="1:13" s="86" customFormat="1" ht="11.25">
      <c r="A171" s="87">
        <v>43514</v>
      </c>
      <c r="B171" s="55">
        <v>196</v>
      </c>
      <c r="C171" s="55">
        <v>282</v>
      </c>
      <c r="D171" s="55">
        <v>239</v>
      </c>
      <c r="E171" s="55">
        <v>240</v>
      </c>
      <c r="F171" s="55"/>
      <c r="G171" s="54">
        <v>1</v>
      </c>
      <c r="H171" s="52">
        <v>0.4</v>
      </c>
      <c r="I171" s="52"/>
      <c r="J171" s="54" t="s">
        <v>41</v>
      </c>
      <c r="K171" s="52" t="s">
        <v>41</v>
      </c>
      <c r="L171" s="54" t="s">
        <v>41</v>
      </c>
      <c r="M171" s="52" t="s">
        <v>41</v>
      </c>
    </row>
    <row r="172" spans="1:13" s="86" customFormat="1" ht="11.25">
      <c r="A172" s="87">
        <v>43521</v>
      </c>
      <c r="B172" s="55">
        <v>198</v>
      </c>
      <c r="C172" s="55">
        <v>283</v>
      </c>
      <c r="D172" s="55">
        <v>241</v>
      </c>
      <c r="E172" s="55">
        <v>258</v>
      </c>
      <c r="F172" s="55"/>
      <c r="G172" s="54">
        <v>17</v>
      </c>
      <c r="H172" s="52">
        <v>7.1</v>
      </c>
      <c r="I172" s="52"/>
      <c r="J172" s="54" t="s">
        <v>41</v>
      </c>
      <c r="K172" s="52" t="s">
        <v>41</v>
      </c>
      <c r="L172" s="54" t="s">
        <v>41</v>
      </c>
      <c r="M172" s="52" t="s">
        <v>41</v>
      </c>
    </row>
    <row r="173" spans="1:13" s="86" customFormat="1" ht="11.25">
      <c r="A173" s="87">
        <v>43528</v>
      </c>
      <c r="B173" s="55">
        <v>200</v>
      </c>
      <c r="C173" s="55">
        <v>286</v>
      </c>
      <c r="D173" s="55">
        <v>243</v>
      </c>
      <c r="E173" s="55">
        <v>253</v>
      </c>
      <c r="F173" s="55"/>
      <c r="G173" s="54">
        <v>10</v>
      </c>
      <c r="H173" s="52">
        <v>4.0999999999999996</v>
      </c>
      <c r="I173" s="52"/>
      <c r="J173" s="54" t="s">
        <v>41</v>
      </c>
      <c r="K173" s="52" t="s">
        <v>41</v>
      </c>
      <c r="L173" s="54" t="s">
        <v>41</v>
      </c>
      <c r="M173" s="52" t="s">
        <v>41</v>
      </c>
    </row>
    <row r="174" spans="1:13" s="86" customFormat="1" ht="11.25">
      <c r="A174" s="87">
        <v>43535</v>
      </c>
      <c r="B174" s="55">
        <v>203</v>
      </c>
      <c r="C174" s="55">
        <v>288</v>
      </c>
      <c r="D174" s="55">
        <v>245</v>
      </c>
      <c r="E174" s="55">
        <v>221</v>
      </c>
      <c r="F174" s="55"/>
      <c r="G174" s="54">
        <v>-24</v>
      </c>
      <c r="H174" s="52">
        <v>-9.8000000000000007</v>
      </c>
      <c r="I174" s="52"/>
      <c r="J174" s="54" t="s">
        <v>41</v>
      </c>
      <c r="K174" s="52" t="s">
        <v>41</v>
      </c>
      <c r="L174" s="54" t="s">
        <v>41</v>
      </c>
      <c r="M174" s="52" t="s">
        <v>41</v>
      </c>
    </row>
    <row r="175" spans="1:13" s="86" customFormat="1" ht="11.25">
      <c r="A175" s="87">
        <v>43542</v>
      </c>
      <c r="B175" s="55">
        <v>206</v>
      </c>
      <c r="C175" s="55">
        <v>291</v>
      </c>
      <c r="D175" s="55">
        <v>248</v>
      </c>
      <c r="E175" s="55">
        <v>238</v>
      </c>
      <c r="F175" s="55"/>
      <c r="G175" s="54">
        <v>-10</v>
      </c>
      <c r="H175" s="52">
        <v>-4</v>
      </c>
      <c r="I175" s="52"/>
      <c r="J175" s="54" t="s">
        <v>41</v>
      </c>
      <c r="K175" s="52" t="s">
        <v>41</v>
      </c>
      <c r="L175" s="54" t="s">
        <v>41</v>
      </c>
      <c r="M175" s="52" t="s">
        <v>41</v>
      </c>
    </row>
    <row r="176" spans="1:13" s="86" customFormat="1" ht="11.25">
      <c r="A176" s="87">
        <v>43549</v>
      </c>
      <c r="B176" s="55">
        <v>209</v>
      </c>
      <c r="C176" s="55">
        <v>294</v>
      </c>
      <c r="D176" s="55">
        <v>252</v>
      </c>
      <c r="E176" s="55">
        <v>265</v>
      </c>
      <c r="F176" s="55"/>
      <c r="G176" s="54">
        <v>13</v>
      </c>
      <c r="H176" s="52">
        <v>5.2</v>
      </c>
      <c r="I176" s="52"/>
      <c r="J176" s="54" t="s">
        <v>41</v>
      </c>
      <c r="K176" s="52" t="s">
        <v>41</v>
      </c>
      <c r="L176" s="54" t="s">
        <v>41</v>
      </c>
      <c r="M176" s="52" t="s">
        <v>41</v>
      </c>
    </row>
    <row r="177" spans="1:13" s="86" customFormat="1" ht="11.25">
      <c r="A177" s="87">
        <v>43556</v>
      </c>
      <c r="B177" s="55">
        <v>212</v>
      </c>
      <c r="C177" s="55">
        <v>298</v>
      </c>
      <c r="D177" s="55">
        <v>255</v>
      </c>
      <c r="E177" s="55">
        <v>241</v>
      </c>
      <c r="F177" s="55"/>
      <c r="G177" s="54">
        <v>-14</v>
      </c>
      <c r="H177" s="52">
        <v>-5.5</v>
      </c>
      <c r="I177" s="52"/>
      <c r="J177" s="54" t="s">
        <v>41</v>
      </c>
      <c r="K177" s="52" t="s">
        <v>41</v>
      </c>
      <c r="L177" s="54" t="s">
        <v>41</v>
      </c>
      <c r="M177" s="52" t="s">
        <v>41</v>
      </c>
    </row>
    <row r="178" spans="1:13" s="86" customFormat="1" ht="11.25">
      <c r="A178" s="87">
        <v>43563</v>
      </c>
      <c r="B178" s="55">
        <v>216</v>
      </c>
      <c r="C178" s="55">
        <v>302</v>
      </c>
      <c r="D178" s="55">
        <v>259</v>
      </c>
      <c r="E178" s="55">
        <v>259</v>
      </c>
      <c r="F178" s="55"/>
      <c r="G178" s="54">
        <v>0</v>
      </c>
      <c r="H178" s="52">
        <v>0</v>
      </c>
      <c r="I178" s="52"/>
      <c r="J178" s="54" t="s">
        <v>41</v>
      </c>
      <c r="K178" s="52" t="s">
        <v>41</v>
      </c>
      <c r="L178" s="54" t="s">
        <v>41</v>
      </c>
      <c r="M178" s="52" t="s">
        <v>41</v>
      </c>
    </row>
    <row r="179" spans="1:13" s="86" customFormat="1" ht="11.25">
      <c r="A179" s="87">
        <v>43570</v>
      </c>
      <c r="B179" s="55">
        <v>220</v>
      </c>
      <c r="C179" s="55">
        <v>306</v>
      </c>
      <c r="D179" s="55">
        <v>263</v>
      </c>
      <c r="E179" s="55">
        <v>267</v>
      </c>
      <c r="F179" s="55"/>
      <c r="G179" s="54">
        <v>4</v>
      </c>
      <c r="H179" s="52">
        <v>1.5</v>
      </c>
      <c r="I179" s="52"/>
      <c r="J179" s="54" t="s">
        <v>41</v>
      </c>
      <c r="K179" s="52" t="s">
        <v>41</v>
      </c>
      <c r="L179" s="54" t="s">
        <v>41</v>
      </c>
      <c r="M179" s="52" t="s">
        <v>41</v>
      </c>
    </row>
    <row r="180" spans="1:13" s="86" customFormat="1" ht="11.25">
      <c r="A180" s="87">
        <v>43577</v>
      </c>
      <c r="B180" s="55">
        <v>224</v>
      </c>
      <c r="C180" s="55">
        <v>310</v>
      </c>
      <c r="D180" s="55">
        <v>267</v>
      </c>
      <c r="E180" s="55">
        <v>213</v>
      </c>
      <c r="F180" s="55"/>
      <c r="G180" s="54">
        <v>-54</v>
      </c>
      <c r="H180" s="52">
        <v>-20.2</v>
      </c>
      <c r="I180" s="52"/>
      <c r="J180" s="54" t="s">
        <v>41</v>
      </c>
      <c r="K180" s="52" t="s">
        <v>41</v>
      </c>
      <c r="L180" s="54">
        <v>11</v>
      </c>
      <c r="M180" s="52">
        <v>4.9000000000000004</v>
      </c>
    </row>
    <row r="181" spans="1:13" s="86" customFormat="1" ht="11.25">
      <c r="A181" s="87">
        <v>43584</v>
      </c>
      <c r="B181" s="55">
        <v>229</v>
      </c>
      <c r="C181" s="55">
        <v>314</v>
      </c>
      <c r="D181" s="55">
        <v>271</v>
      </c>
      <c r="E181" s="55">
        <v>261</v>
      </c>
      <c r="F181" s="55"/>
      <c r="G181" s="54">
        <v>-10</v>
      </c>
      <c r="H181" s="52">
        <v>-3.7</v>
      </c>
      <c r="I181" s="52"/>
      <c r="J181" s="54" t="s">
        <v>41</v>
      </c>
      <c r="K181" s="52" t="s">
        <v>41</v>
      </c>
      <c r="L181" s="54" t="s">
        <v>41</v>
      </c>
      <c r="M181" s="52" t="s">
        <v>41</v>
      </c>
    </row>
    <row r="182" spans="1:13" s="86" customFormat="1" ht="11.25">
      <c r="A182" s="87">
        <v>43591</v>
      </c>
      <c r="B182" s="55">
        <v>233</v>
      </c>
      <c r="C182" s="55">
        <v>318</v>
      </c>
      <c r="D182" s="55">
        <v>275</v>
      </c>
      <c r="E182" s="55">
        <v>305</v>
      </c>
      <c r="F182" s="55"/>
      <c r="G182" s="54">
        <v>30</v>
      </c>
      <c r="H182" s="52">
        <v>10.9</v>
      </c>
      <c r="I182" s="52"/>
      <c r="J182" s="54" t="s">
        <v>41</v>
      </c>
      <c r="K182" s="52" t="s">
        <v>41</v>
      </c>
      <c r="L182" s="54" t="s">
        <v>41</v>
      </c>
      <c r="M182" s="52" t="s">
        <v>41</v>
      </c>
    </row>
    <row r="183" spans="1:13" s="86" customFormat="1" ht="11.25">
      <c r="A183" s="87">
        <v>43598</v>
      </c>
      <c r="B183" s="55">
        <v>237</v>
      </c>
      <c r="C183" s="55">
        <v>322</v>
      </c>
      <c r="D183" s="55">
        <v>279</v>
      </c>
      <c r="E183" s="55">
        <v>286</v>
      </c>
      <c r="F183" s="55"/>
      <c r="G183" s="54">
        <v>7</v>
      </c>
      <c r="H183" s="52">
        <v>2.5</v>
      </c>
      <c r="I183" s="52"/>
      <c r="J183" s="54" t="s">
        <v>41</v>
      </c>
      <c r="K183" s="52" t="s">
        <v>41</v>
      </c>
      <c r="L183" s="54" t="s">
        <v>41</v>
      </c>
      <c r="M183" s="52" t="s">
        <v>41</v>
      </c>
    </row>
    <row r="184" spans="1:13" s="86" customFormat="1" ht="11.25">
      <c r="A184" s="87">
        <v>43605</v>
      </c>
      <c r="B184" s="55">
        <v>241</v>
      </c>
      <c r="C184" s="55">
        <v>326</v>
      </c>
      <c r="D184" s="55">
        <v>283</v>
      </c>
      <c r="E184" s="55">
        <v>310</v>
      </c>
      <c r="F184" s="55"/>
      <c r="G184" s="54">
        <v>27</v>
      </c>
      <c r="H184" s="52">
        <v>9.5</v>
      </c>
      <c r="I184" s="52"/>
      <c r="J184" s="54" t="s">
        <v>41</v>
      </c>
      <c r="K184" s="52" t="s">
        <v>41</v>
      </c>
      <c r="L184" s="54" t="s">
        <v>41</v>
      </c>
      <c r="M184" s="52" t="s">
        <v>41</v>
      </c>
    </row>
    <row r="185" spans="1:13" s="86" customFormat="1" ht="11.25">
      <c r="A185" s="87">
        <v>43612</v>
      </c>
      <c r="B185" s="55">
        <v>245</v>
      </c>
      <c r="C185" s="55">
        <v>330</v>
      </c>
      <c r="D185" s="55">
        <v>287</v>
      </c>
      <c r="E185" s="55">
        <v>282</v>
      </c>
      <c r="F185" s="55"/>
      <c r="G185" s="54">
        <v>-5</v>
      </c>
      <c r="H185" s="52">
        <v>-1.7</v>
      </c>
      <c r="I185" s="52"/>
      <c r="J185" s="54" t="s">
        <v>41</v>
      </c>
      <c r="K185" s="52" t="s">
        <v>41</v>
      </c>
      <c r="L185" s="54" t="s">
        <v>41</v>
      </c>
      <c r="M185" s="52" t="s">
        <v>41</v>
      </c>
    </row>
    <row r="186" spans="1:13" s="86" customFormat="1" ht="11.25">
      <c r="A186" s="87">
        <v>43619</v>
      </c>
      <c r="B186" s="55">
        <v>248</v>
      </c>
      <c r="C186" s="55">
        <v>334</v>
      </c>
      <c r="D186" s="55">
        <v>291</v>
      </c>
      <c r="E186" s="55">
        <v>320</v>
      </c>
      <c r="F186" s="55"/>
      <c r="G186" s="54">
        <v>29</v>
      </c>
      <c r="H186" s="52">
        <v>10</v>
      </c>
      <c r="I186" s="52"/>
      <c r="J186" s="54" t="s">
        <v>41</v>
      </c>
      <c r="K186" s="52" t="s">
        <v>41</v>
      </c>
      <c r="L186" s="54" t="s">
        <v>41</v>
      </c>
      <c r="M186" s="52" t="s">
        <v>41</v>
      </c>
    </row>
    <row r="187" spans="1:13" s="86" customFormat="1" ht="11.25">
      <c r="A187" s="87">
        <v>43626</v>
      </c>
      <c r="B187" s="55">
        <v>251</v>
      </c>
      <c r="C187" s="55">
        <v>337</v>
      </c>
      <c r="D187" s="55">
        <v>294</v>
      </c>
      <c r="E187" s="55">
        <v>304</v>
      </c>
      <c r="F187" s="55"/>
      <c r="G187" s="54">
        <v>10</v>
      </c>
      <c r="H187" s="52">
        <v>3.4</v>
      </c>
      <c r="I187" s="52"/>
      <c r="J187" s="54" t="s">
        <v>41</v>
      </c>
      <c r="K187" s="52" t="s">
        <v>41</v>
      </c>
      <c r="L187" s="54" t="s">
        <v>41</v>
      </c>
      <c r="M187" s="52" t="s">
        <v>41</v>
      </c>
    </row>
    <row r="188" spans="1:13" s="86" customFormat="1" ht="11.25">
      <c r="A188" s="87">
        <v>43633</v>
      </c>
      <c r="B188" s="55">
        <v>254</v>
      </c>
      <c r="C188" s="55">
        <v>340</v>
      </c>
      <c r="D188" s="55">
        <v>297</v>
      </c>
      <c r="E188" s="55">
        <v>293</v>
      </c>
      <c r="F188" s="55"/>
      <c r="G188" s="54">
        <v>-4</v>
      </c>
      <c r="H188" s="52">
        <v>-1.3</v>
      </c>
      <c r="I188" s="52"/>
      <c r="J188" s="54" t="s">
        <v>41</v>
      </c>
      <c r="K188" s="52" t="s">
        <v>41</v>
      </c>
      <c r="L188" s="54" t="s">
        <v>41</v>
      </c>
      <c r="M188" s="52" t="s">
        <v>41</v>
      </c>
    </row>
    <row r="189" spans="1:13" s="86" customFormat="1" ht="11.25">
      <c r="A189" s="87">
        <v>43640</v>
      </c>
      <c r="B189" s="55">
        <v>257</v>
      </c>
      <c r="C189" s="55">
        <v>342</v>
      </c>
      <c r="D189" s="55">
        <v>300</v>
      </c>
      <c r="E189" s="55">
        <v>274</v>
      </c>
      <c r="F189" s="55"/>
      <c r="G189" s="54">
        <v>-26</v>
      </c>
      <c r="H189" s="52">
        <v>-8.6999999999999993</v>
      </c>
      <c r="I189" s="52"/>
      <c r="J189" s="54" t="s">
        <v>41</v>
      </c>
      <c r="K189" s="52" t="s">
        <v>41</v>
      </c>
      <c r="L189" s="54" t="s">
        <v>41</v>
      </c>
      <c r="M189" s="52" t="s">
        <v>41</v>
      </c>
    </row>
    <row r="190" spans="1:13" s="86" customFormat="1" ht="11.25">
      <c r="A190" s="87">
        <v>43647</v>
      </c>
      <c r="B190" s="55">
        <v>259</v>
      </c>
      <c r="C190" s="55">
        <v>344</v>
      </c>
      <c r="D190" s="55">
        <v>302</v>
      </c>
      <c r="E190" s="55">
        <v>281</v>
      </c>
      <c r="F190" s="55"/>
      <c r="G190" s="54">
        <v>-21</v>
      </c>
      <c r="H190" s="52">
        <v>-7</v>
      </c>
      <c r="I190" s="52"/>
      <c r="J190" s="54" t="s">
        <v>41</v>
      </c>
      <c r="K190" s="52" t="s">
        <v>41</v>
      </c>
      <c r="L190" s="54" t="s">
        <v>41</v>
      </c>
      <c r="M190" s="52" t="s">
        <v>41</v>
      </c>
    </row>
    <row r="191" spans="1:13" s="86" customFormat="1" ht="11.25">
      <c r="A191" s="87">
        <v>43654</v>
      </c>
      <c r="B191" s="55">
        <v>261</v>
      </c>
      <c r="C191" s="55">
        <v>346</v>
      </c>
      <c r="D191" s="55">
        <v>303</v>
      </c>
      <c r="E191" s="55">
        <v>323</v>
      </c>
      <c r="F191" s="55"/>
      <c r="G191" s="54">
        <v>20</v>
      </c>
      <c r="H191" s="52">
        <v>6.6</v>
      </c>
      <c r="I191" s="52"/>
      <c r="J191" s="54" t="s">
        <v>41</v>
      </c>
      <c r="K191" s="52" t="s">
        <v>41</v>
      </c>
      <c r="L191" s="54" t="s">
        <v>41</v>
      </c>
      <c r="M191" s="52" t="s">
        <v>41</v>
      </c>
    </row>
    <row r="192" spans="1:13" s="86" customFormat="1" ht="11.25">
      <c r="A192" s="87">
        <v>43661</v>
      </c>
      <c r="B192" s="55">
        <v>262</v>
      </c>
      <c r="C192" s="55">
        <v>347</v>
      </c>
      <c r="D192" s="55">
        <v>304</v>
      </c>
      <c r="E192" s="55">
        <v>292</v>
      </c>
      <c r="F192" s="55"/>
      <c r="G192" s="54">
        <v>-12</v>
      </c>
      <c r="H192" s="52">
        <v>-3.9</v>
      </c>
      <c r="I192" s="52"/>
      <c r="J192" s="54" t="s">
        <v>41</v>
      </c>
      <c r="K192" s="52" t="s">
        <v>41</v>
      </c>
      <c r="L192" s="54" t="s">
        <v>41</v>
      </c>
      <c r="M192" s="52" t="s">
        <v>41</v>
      </c>
    </row>
    <row r="193" spans="1:13" s="86" customFormat="1" ht="11.25">
      <c r="A193" s="87">
        <v>43668</v>
      </c>
      <c r="B193" s="55">
        <v>262</v>
      </c>
      <c r="C193" s="55">
        <v>348</v>
      </c>
      <c r="D193" s="55">
        <v>305</v>
      </c>
      <c r="E193" s="55">
        <v>287</v>
      </c>
      <c r="F193" s="55"/>
      <c r="G193" s="54">
        <v>-18</v>
      </c>
      <c r="H193" s="52">
        <v>-5.9</v>
      </c>
      <c r="I193" s="52"/>
      <c r="J193" s="54" t="s">
        <v>41</v>
      </c>
      <c r="K193" s="52" t="s">
        <v>41</v>
      </c>
      <c r="L193" s="54" t="s">
        <v>41</v>
      </c>
      <c r="M193" s="52" t="s">
        <v>41</v>
      </c>
    </row>
    <row r="194" spans="1:13" s="86" customFormat="1" ht="11.25">
      <c r="A194" s="87">
        <v>43675</v>
      </c>
      <c r="B194" s="55">
        <v>262</v>
      </c>
      <c r="C194" s="55">
        <v>348</v>
      </c>
      <c r="D194" s="55">
        <v>305</v>
      </c>
      <c r="E194" s="55">
        <v>282</v>
      </c>
      <c r="F194" s="55"/>
      <c r="G194" s="54">
        <v>-23</v>
      </c>
      <c r="H194" s="52">
        <v>-7.5</v>
      </c>
      <c r="I194" s="52"/>
      <c r="J194" s="54" t="s">
        <v>41</v>
      </c>
      <c r="K194" s="52" t="s">
        <v>41</v>
      </c>
      <c r="L194" s="54" t="s">
        <v>41</v>
      </c>
      <c r="M194" s="52" t="s">
        <v>41</v>
      </c>
    </row>
    <row r="195" spans="1:13" s="86" customFormat="1" ht="11.25">
      <c r="A195" s="87">
        <v>43682</v>
      </c>
      <c r="B195" s="55">
        <v>262</v>
      </c>
      <c r="C195" s="55">
        <v>347</v>
      </c>
      <c r="D195" s="55">
        <v>305</v>
      </c>
      <c r="E195" s="55">
        <v>337</v>
      </c>
      <c r="F195" s="55"/>
      <c r="G195" s="54">
        <v>32</v>
      </c>
      <c r="H195" s="52">
        <v>10.5</v>
      </c>
      <c r="I195" s="52"/>
      <c r="J195" s="54" t="s">
        <v>41</v>
      </c>
      <c r="K195" s="52" t="s">
        <v>41</v>
      </c>
      <c r="L195" s="54" t="s">
        <v>41</v>
      </c>
      <c r="M195" s="52" t="s">
        <v>41</v>
      </c>
    </row>
    <row r="196" spans="1:13" s="86" customFormat="1" ht="11.25">
      <c r="A196" s="87">
        <v>43689</v>
      </c>
      <c r="B196" s="55">
        <v>261</v>
      </c>
      <c r="C196" s="55">
        <v>346</v>
      </c>
      <c r="D196" s="55">
        <v>304</v>
      </c>
      <c r="E196" s="55">
        <v>299</v>
      </c>
      <c r="F196" s="55"/>
      <c r="G196" s="54">
        <v>-5</v>
      </c>
      <c r="H196" s="52">
        <v>-1.6</v>
      </c>
      <c r="I196" s="52"/>
      <c r="J196" s="54" t="s">
        <v>41</v>
      </c>
      <c r="K196" s="52" t="s">
        <v>41</v>
      </c>
      <c r="L196" s="54" t="s">
        <v>41</v>
      </c>
      <c r="M196" s="52" t="s">
        <v>41</v>
      </c>
    </row>
    <row r="197" spans="1:13" s="86" customFormat="1" ht="11.25">
      <c r="A197" s="87">
        <v>43696</v>
      </c>
      <c r="B197" s="55">
        <v>260</v>
      </c>
      <c r="C197" s="55">
        <v>345</v>
      </c>
      <c r="D197" s="55">
        <v>302</v>
      </c>
      <c r="E197" s="55">
        <v>304</v>
      </c>
      <c r="F197" s="55"/>
      <c r="G197" s="54">
        <v>2</v>
      </c>
      <c r="H197" s="52">
        <v>0.7</v>
      </c>
      <c r="I197" s="52"/>
      <c r="J197" s="54" t="s">
        <v>41</v>
      </c>
      <c r="K197" s="52" t="s">
        <v>41</v>
      </c>
      <c r="L197" s="54" t="s">
        <v>41</v>
      </c>
      <c r="M197" s="52" t="s">
        <v>41</v>
      </c>
    </row>
    <row r="198" spans="1:13" s="86" customFormat="1" ht="11.25">
      <c r="A198" s="87">
        <v>43703</v>
      </c>
      <c r="B198" s="55">
        <v>258</v>
      </c>
      <c r="C198" s="55">
        <v>343</v>
      </c>
      <c r="D198" s="55">
        <v>300</v>
      </c>
      <c r="E198" s="55">
        <v>318</v>
      </c>
      <c r="F198" s="55"/>
      <c r="G198" s="54">
        <v>18</v>
      </c>
      <c r="H198" s="52">
        <v>6</v>
      </c>
      <c r="I198" s="52"/>
      <c r="J198" s="54" t="s">
        <v>41</v>
      </c>
      <c r="K198" s="52" t="s">
        <v>41</v>
      </c>
      <c r="L198" s="54" t="s">
        <v>41</v>
      </c>
      <c r="M198" s="52" t="s">
        <v>41</v>
      </c>
    </row>
    <row r="199" spans="1:13" s="86" customFormat="1" ht="11.25">
      <c r="A199" s="87">
        <v>43710</v>
      </c>
      <c r="B199" s="55">
        <v>255</v>
      </c>
      <c r="C199" s="55">
        <v>340</v>
      </c>
      <c r="D199" s="55">
        <v>298</v>
      </c>
      <c r="E199" s="55">
        <v>307</v>
      </c>
      <c r="F199" s="55"/>
      <c r="G199" s="54">
        <v>9</v>
      </c>
      <c r="H199" s="52">
        <v>3</v>
      </c>
      <c r="I199" s="52"/>
      <c r="J199" s="54" t="s">
        <v>41</v>
      </c>
      <c r="K199" s="52" t="s">
        <v>41</v>
      </c>
      <c r="L199" s="54" t="s">
        <v>41</v>
      </c>
      <c r="M199" s="52" t="s">
        <v>41</v>
      </c>
    </row>
    <row r="200" spans="1:13" s="86" customFormat="1" ht="11.25">
      <c r="A200" s="87">
        <v>43717</v>
      </c>
      <c r="B200" s="55">
        <v>252</v>
      </c>
      <c r="C200" s="55">
        <v>338</v>
      </c>
      <c r="D200" s="55">
        <v>295</v>
      </c>
      <c r="E200" s="55">
        <v>297</v>
      </c>
      <c r="F200" s="55"/>
      <c r="G200" s="54">
        <v>2</v>
      </c>
      <c r="H200" s="52">
        <v>0.7</v>
      </c>
      <c r="I200" s="52"/>
      <c r="J200" s="54" t="s">
        <v>41</v>
      </c>
      <c r="K200" s="52" t="s">
        <v>41</v>
      </c>
      <c r="L200" s="54" t="s">
        <v>41</v>
      </c>
      <c r="M200" s="52" t="s">
        <v>41</v>
      </c>
    </row>
    <row r="201" spans="1:13" s="86" customFormat="1" ht="11.25">
      <c r="A201" s="87">
        <v>43724</v>
      </c>
      <c r="B201" s="55">
        <v>249</v>
      </c>
      <c r="C201" s="55">
        <v>334</v>
      </c>
      <c r="D201" s="55">
        <v>292</v>
      </c>
      <c r="E201" s="55">
        <v>299</v>
      </c>
      <c r="F201" s="55"/>
      <c r="G201" s="54">
        <v>7</v>
      </c>
      <c r="H201" s="52">
        <v>2.4</v>
      </c>
      <c r="I201" s="52"/>
      <c r="J201" s="54" t="s">
        <v>41</v>
      </c>
      <c r="K201" s="52" t="s">
        <v>41</v>
      </c>
      <c r="L201" s="54" t="s">
        <v>41</v>
      </c>
      <c r="M201" s="52" t="s">
        <v>41</v>
      </c>
    </row>
    <row r="202" spans="1:13" s="86" customFormat="1" ht="11.25">
      <c r="A202" s="87">
        <v>43731</v>
      </c>
      <c r="B202" s="55">
        <v>245</v>
      </c>
      <c r="C202" s="55">
        <v>331</v>
      </c>
      <c r="D202" s="55">
        <v>288</v>
      </c>
      <c r="E202" s="55">
        <v>237</v>
      </c>
      <c r="F202" s="55"/>
      <c r="G202" s="54">
        <v>-51</v>
      </c>
      <c r="H202" s="52">
        <v>-17.7</v>
      </c>
      <c r="I202" s="52"/>
      <c r="J202" s="54" t="s">
        <v>41</v>
      </c>
      <c r="K202" s="52" t="s">
        <v>41</v>
      </c>
      <c r="L202" s="54">
        <v>8</v>
      </c>
      <c r="M202" s="52">
        <v>3.3</v>
      </c>
    </row>
    <row r="203" spans="1:13" s="86" customFormat="1" ht="11.25">
      <c r="A203" s="87">
        <v>43738</v>
      </c>
      <c r="B203" s="55">
        <v>241</v>
      </c>
      <c r="C203" s="55">
        <v>327</v>
      </c>
      <c r="D203" s="55">
        <v>284</v>
      </c>
      <c r="E203" s="55">
        <v>299</v>
      </c>
      <c r="F203" s="55"/>
      <c r="G203" s="54">
        <v>15</v>
      </c>
      <c r="H203" s="52">
        <v>5.3</v>
      </c>
      <c r="I203" s="52"/>
      <c r="J203" s="54" t="s">
        <v>41</v>
      </c>
      <c r="K203" s="52" t="s">
        <v>41</v>
      </c>
      <c r="L203" s="54" t="s">
        <v>41</v>
      </c>
      <c r="M203" s="52" t="s">
        <v>41</v>
      </c>
    </row>
    <row r="204" spans="1:13" s="86" customFormat="1" ht="11.25">
      <c r="A204" s="87">
        <v>43745</v>
      </c>
      <c r="B204" s="55">
        <v>237</v>
      </c>
      <c r="C204" s="55">
        <v>322</v>
      </c>
      <c r="D204" s="55">
        <v>280</v>
      </c>
      <c r="E204" s="55">
        <v>258</v>
      </c>
      <c r="F204" s="55"/>
      <c r="G204" s="54">
        <v>-22</v>
      </c>
      <c r="H204" s="52">
        <v>-7.9</v>
      </c>
      <c r="I204" s="52"/>
      <c r="J204" s="54" t="s">
        <v>41</v>
      </c>
      <c r="K204" s="52" t="s">
        <v>41</v>
      </c>
      <c r="L204" s="54" t="s">
        <v>41</v>
      </c>
      <c r="M204" s="52" t="s">
        <v>41</v>
      </c>
    </row>
    <row r="205" spans="1:13" s="86" customFormat="1" ht="11.25">
      <c r="A205" s="87">
        <v>43752</v>
      </c>
      <c r="B205" s="55">
        <v>233</v>
      </c>
      <c r="C205" s="55">
        <v>318</v>
      </c>
      <c r="D205" s="55">
        <v>275</v>
      </c>
      <c r="E205" s="55">
        <v>246</v>
      </c>
      <c r="F205" s="55"/>
      <c r="G205" s="54">
        <v>-29</v>
      </c>
      <c r="H205" s="52">
        <v>-10.5</v>
      </c>
      <c r="I205" s="52"/>
      <c r="J205" s="54" t="s">
        <v>41</v>
      </c>
      <c r="K205" s="52" t="s">
        <v>41</v>
      </c>
      <c r="L205" s="54" t="s">
        <v>41</v>
      </c>
      <c r="M205" s="52" t="s">
        <v>41</v>
      </c>
    </row>
    <row r="206" spans="1:13" s="86" customFormat="1" ht="11.25">
      <c r="A206" s="87">
        <v>43759</v>
      </c>
      <c r="B206" s="55">
        <v>228</v>
      </c>
      <c r="C206" s="55">
        <v>313</v>
      </c>
      <c r="D206" s="55">
        <v>271</v>
      </c>
      <c r="E206" s="55">
        <v>291</v>
      </c>
      <c r="F206" s="55"/>
      <c r="G206" s="54">
        <v>20</v>
      </c>
      <c r="H206" s="52">
        <v>7.4</v>
      </c>
      <c r="I206" s="52"/>
      <c r="J206" s="54" t="s">
        <v>41</v>
      </c>
      <c r="K206" s="52" t="s">
        <v>41</v>
      </c>
      <c r="L206" s="54" t="s">
        <v>41</v>
      </c>
      <c r="M206" s="52" t="s">
        <v>41</v>
      </c>
    </row>
    <row r="207" spans="1:13" s="86" customFormat="1" ht="11.25">
      <c r="A207" s="87">
        <v>43766</v>
      </c>
      <c r="B207" s="55">
        <v>224</v>
      </c>
      <c r="C207" s="55">
        <v>309</v>
      </c>
      <c r="D207" s="55">
        <v>266</v>
      </c>
      <c r="E207" s="55">
        <v>265</v>
      </c>
      <c r="F207" s="55"/>
      <c r="G207" s="54">
        <v>-1</v>
      </c>
      <c r="H207" s="52">
        <v>-0.4</v>
      </c>
      <c r="I207" s="52"/>
      <c r="J207" s="54" t="s">
        <v>41</v>
      </c>
      <c r="K207" s="52" t="s">
        <v>41</v>
      </c>
      <c r="L207" s="54" t="s">
        <v>41</v>
      </c>
      <c r="M207" s="52" t="s">
        <v>41</v>
      </c>
    </row>
    <row r="208" spans="1:13" s="86" customFormat="1" ht="11.25">
      <c r="A208" s="87">
        <v>43773</v>
      </c>
      <c r="B208" s="55">
        <v>219</v>
      </c>
      <c r="C208" s="55">
        <v>304</v>
      </c>
      <c r="D208" s="55">
        <v>262</v>
      </c>
      <c r="E208" s="55">
        <v>248</v>
      </c>
      <c r="F208" s="55"/>
      <c r="G208" s="54">
        <v>-14</v>
      </c>
      <c r="H208" s="52">
        <v>-5.3</v>
      </c>
      <c r="I208" s="52"/>
      <c r="J208" s="54" t="s">
        <v>41</v>
      </c>
      <c r="K208" s="52" t="s">
        <v>41</v>
      </c>
      <c r="L208" s="54" t="s">
        <v>41</v>
      </c>
      <c r="M208" s="52" t="s">
        <v>41</v>
      </c>
    </row>
    <row r="209" spans="1:13" s="86" customFormat="1" ht="11.25">
      <c r="A209" s="87">
        <v>43780</v>
      </c>
      <c r="B209" s="55">
        <v>214</v>
      </c>
      <c r="C209" s="55">
        <v>300</v>
      </c>
      <c r="D209" s="55">
        <v>257</v>
      </c>
      <c r="E209" s="55">
        <v>228</v>
      </c>
      <c r="F209" s="55"/>
      <c r="G209" s="54">
        <v>-29</v>
      </c>
      <c r="H209" s="52">
        <v>-11.3</v>
      </c>
      <c r="I209" s="52"/>
      <c r="J209" s="54" t="s">
        <v>41</v>
      </c>
      <c r="K209" s="52" t="s">
        <v>41</v>
      </c>
      <c r="L209" s="54" t="s">
        <v>41</v>
      </c>
      <c r="M209" s="52" t="s">
        <v>41</v>
      </c>
    </row>
    <row r="210" spans="1:13" s="86" customFormat="1" ht="11.25">
      <c r="A210" s="87">
        <v>43787</v>
      </c>
      <c r="B210" s="55">
        <v>210</v>
      </c>
      <c r="C210" s="55">
        <v>295</v>
      </c>
      <c r="D210" s="55">
        <v>253</v>
      </c>
      <c r="E210" s="55">
        <v>264</v>
      </c>
      <c r="F210" s="55"/>
      <c r="G210" s="54">
        <v>11</v>
      </c>
      <c r="H210" s="52">
        <v>4.3</v>
      </c>
      <c r="I210" s="52"/>
      <c r="J210" s="54" t="s">
        <v>41</v>
      </c>
      <c r="K210" s="52" t="s">
        <v>41</v>
      </c>
      <c r="L210" s="54" t="s">
        <v>41</v>
      </c>
      <c r="M210" s="52" t="s">
        <v>41</v>
      </c>
    </row>
    <row r="211" spans="1:13" s="86" customFormat="1" ht="11.25">
      <c r="A211" s="87">
        <v>43794</v>
      </c>
      <c r="B211" s="55">
        <v>206</v>
      </c>
      <c r="C211" s="55">
        <v>291</v>
      </c>
      <c r="D211" s="55">
        <v>248</v>
      </c>
      <c r="E211" s="55">
        <v>232</v>
      </c>
      <c r="F211" s="55"/>
      <c r="G211" s="54">
        <v>-16</v>
      </c>
      <c r="H211" s="52">
        <v>-6.5</v>
      </c>
      <c r="I211" s="52"/>
      <c r="J211" s="54" t="s">
        <v>41</v>
      </c>
      <c r="K211" s="52" t="s">
        <v>41</v>
      </c>
      <c r="L211" s="54" t="s">
        <v>41</v>
      </c>
      <c r="M211" s="52" t="s">
        <v>41</v>
      </c>
    </row>
    <row r="212" spans="1:13" s="86" customFormat="1" ht="11.25">
      <c r="A212" s="87">
        <v>43801</v>
      </c>
      <c r="B212" s="55">
        <v>202</v>
      </c>
      <c r="C212" s="55">
        <v>287</v>
      </c>
      <c r="D212" s="55">
        <v>244</v>
      </c>
      <c r="E212" s="55">
        <v>241</v>
      </c>
      <c r="F212" s="55"/>
      <c r="G212" s="54">
        <v>-3</v>
      </c>
      <c r="H212" s="52">
        <v>-1.2</v>
      </c>
      <c r="I212" s="52"/>
      <c r="J212" s="54" t="s">
        <v>41</v>
      </c>
      <c r="K212" s="52" t="s">
        <v>41</v>
      </c>
      <c r="L212" s="54" t="s">
        <v>41</v>
      </c>
      <c r="M212" s="52" t="s">
        <v>41</v>
      </c>
    </row>
    <row r="213" spans="1:13" s="86" customFormat="1" ht="11.25">
      <c r="A213" s="87">
        <v>43808</v>
      </c>
      <c r="B213" s="55">
        <v>198</v>
      </c>
      <c r="C213" s="55">
        <v>283</v>
      </c>
      <c r="D213" s="55">
        <v>240</v>
      </c>
      <c r="E213" s="55">
        <v>230</v>
      </c>
      <c r="F213" s="55"/>
      <c r="G213" s="54">
        <v>-10</v>
      </c>
      <c r="H213" s="52">
        <v>-4.2</v>
      </c>
      <c r="I213" s="52"/>
      <c r="J213" s="54" t="s">
        <v>41</v>
      </c>
      <c r="K213" s="52" t="s">
        <v>41</v>
      </c>
      <c r="L213" s="54" t="s">
        <v>41</v>
      </c>
      <c r="M213" s="52" t="s">
        <v>41</v>
      </c>
    </row>
    <row r="214" spans="1:13" s="86" customFormat="1" ht="11.25">
      <c r="A214" s="87">
        <v>43815</v>
      </c>
      <c r="B214" s="55">
        <v>194</v>
      </c>
      <c r="C214" s="55">
        <v>280</v>
      </c>
      <c r="D214" s="55">
        <v>237</v>
      </c>
      <c r="E214" s="55">
        <v>230</v>
      </c>
      <c r="F214" s="55"/>
      <c r="G214" s="54">
        <v>-7</v>
      </c>
      <c r="H214" s="52">
        <v>-3</v>
      </c>
      <c r="I214" s="52"/>
      <c r="J214" s="54" t="s">
        <v>41</v>
      </c>
      <c r="K214" s="52" t="s">
        <v>41</v>
      </c>
      <c r="L214" s="54" t="s">
        <v>41</v>
      </c>
      <c r="M214" s="52" t="s">
        <v>41</v>
      </c>
    </row>
    <row r="215" spans="1:13" s="86" customFormat="1" ht="11.25">
      <c r="A215" s="87">
        <v>43822</v>
      </c>
      <c r="B215" s="55">
        <v>191</v>
      </c>
      <c r="C215" s="55">
        <v>277</v>
      </c>
      <c r="D215" s="55">
        <v>234</v>
      </c>
      <c r="E215" s="55">
        <v>212</v>
      </c>
      <c r="F215" s="55"/>
      <c r="G215" s="54">
        <v>-22</v>
      </c>
      <c r="H215" s="52">
        <v>-9.4</v>
      </c>
      <c r="I215" s="52"/>
      <c r="J215" s="54" t="s">
        <v>41</v>
      </c>
      <c r="K215" s="52" t="s">
        <v>41</v>
      </c>
      <c r="L215" s="54" t="s">
        <v>41</v>
      </c>
      <c r="M215" s="52" t="s">
        <v>41</v>
      </c>
    </row>
    <row r="216" spans="1:13" s="86" customFormat="1" ht="11.25">
      <c r="A216" s="87">
        <v>43829</v>
      </c>
      <c r="B216" s="55">
        <v>189</v>
      </c>
      <c r="C216" s="55">
        <v>274</v>
      </c>
      <c r="D216" s="55">
        <v>232</v>
      </c>
      <c r="E216" s="55">
        <v>218</v>
      </c>
      <c r="F216" s="55"/>
      <c r="G216" s="54">
        <v>-14</v>
      </c>
      <c r="H216" s="52">
        <v>-6</v>
      </c>
      <c r="I216" s="52"/>
      <c r="J216" s="54" t="s">
        <v>41</v>
      </c>
      <c r="K216" s="52" t="s">
        <v>41</v>
      </c>
      <c r="L216" s="54" t="s">
        <v>41</v>
      </c>
      <c r="M216" s="52" t="s">
        <v>41</v>
      </c>
    </row>
    <row r="217" spans="1:13" s="86" customFormat="1" ht="11.25">
      <c r="A217" s="87">
        <v>43836</v>
      </c>
      <c r="B217" s="55">
        <v>187</v>
      </c>
      <c r="C217" s="55">
        <v>272</v>
      </c>
      <c r="D217" s="55">
        <v>229</v>
      </c>
      <c r="E217" s="55">
        <v>224</v>
      </c>
      <c r="F217" s="55"/>
      <c r="G217" s="54">
        <v>-5</v>
      </c>
      <c r="H217" s="52">
        <v>-2.2000000000000002</v>
      </c>
      <c r="I217" s="52"/>
      <c r="J217" s="54" t="s">
        <v>41</v>
      </c>
      <c r="K217" s="52" t="s">
        <v>41</v>
      </c>
      <c r="L217" s="54" t="s">
        <v>41</v>
      </c>
      <c r="M217" s="52" t="s">
        <v>41</v>
      </c>
    </row>
    <row r="218" spans="1:13" s="86" customFormat="1" ht="11.25">
      <c r="A218" s="87">
        <v>43843</v>
      </c>
      <c r="B218" s="55">
        <v>185</v>
      </c>
      <c r="C218" s="55">
        <v>271</v>
      </c>
      <c r="D218" s="55">
        <v>228</v>
      </c>
      <c r="E218" s="55">
        <v>236</v>
      </c>
      <c r="F218" s="55"/>
      <c r="G218" s="54">
        <v>8</v>
      </c>
      <c r="H218" s="52">
        <v>3.5</v>
      </c>
      <c r="I218" s="52"/>
      <c r="J218" s="54" t="s">
        <v>41</v>
      </c>
      <c r="K218" s="52" t="s">
        <v>41</v>
      </c>
      <c r="L218" s="54" t="s">
        <v>41</v>
      </c>
      <c r="M218" s="52" t="s">
        <v>41</v>
      </c>
    </row>
    <row r="219" spans="1:13" s="86" customFormat="1" ht="11.25">
      <c r="A219" s="87">
        <v>43850</v>
      </c>
      <c r="B219" s="55">
        <v>184</v>
      </c>
      <c r="C219" s="55">
        <v>270</v>
      </c>
      <c r="D219" s="55">
        <v>227</v>
      </c>
      <c r="E219" s="55">
        <v>248</v>
      </c>
      <c r="F219" s="55"/>
      <c r="G219" s="54">
        <v>21</v>
      </c>
      <c r="H219" s="52">
        <v>9.3000000000000007</v>
      </c>
      <c r="I219" s="52"/>
      <c r="J219" s="54" t="s">
        <v>41</v>
      </c>
      <c r="K219" s="52" t="s">
        <v>41</v>
      </c>
      <c r="L219" s="54" t="s">
        <v>41</v>
      </c>
      <c r="M219" s="52" t="s">
        <v>41</v>
      </c>
    </row>
    <row r="220" spans="1:13" s="86" customFormat="1" ht="11.25">
      <c r="A220" s="87">
        <v>43857</v>
      </c>
      <c r="B220" s="55">
        <v>183</v>
      </c>
      <c r="C220" s="55">
        <v>269</v>
      </c>
      <c r="D220" s="55">
        <v>226</v>
      </c>
      <c r="E220" s="55">
        <v>237</v>
      </c>
      <c r="F220" s="55"/>
      <c r="G220" s="54">
        <v>11</v>
      </c>
      <c r="H220" s="52">
        <v>4.9000000000000004</v>
      </c>
      <c r="I220" s="52"/>
      <c r="J220" s="54" t="s">
        <v>41</v>
      </c>
      <c r="K220" s="52" t="s">
        <v>41</v>
      </c>
      <c r="L220" s="54" t="s">
        <v>41</v>
      </c>
      <c r="M220" s="52" t="s">
        <v>41</v>
      </c>
    </row>
    <row r="221" spans="1:13" s="86" customFormat="1" ht="11.25">
      <c r="A221" s="87">
        <v>43864</v>
      </c>
      <c r="B221" s="55">
        <v>183</v>
      </c>
      <c r="C221" s="55">
        <v>269</v>
      </c>
      <c r="D221" s="55">
        <v>226</v>
      </c>
      <c r="E221" s="55">
        <v>208</v>
      </c>
      <c r="F221" s="55"/>
      <c r="G221" s="54">
        <v>-18</v>
      </c>
      <c r="H221" s="52">
        <v>-8</v>
      </c>
      <c r="I221" s="52"/>
      <c r="J221" s="54" t="s">
        <v>41</v>
      </c>
      <c r="K221" s="52" t="s">
        <v>41</v>
      </c>
      <c r="L221" s="54" t="s">
        <v>41</v>
      </c>
      <c r="M221" s="52" t="s">
        <v>41</v>
      </c>
    </row>
    <row r="222" spans="1:13" s="86" customFormat="1" ht="11.25">
      <c r="A222" s="87">
        <v>43871</v>
      </c>
      <c r="B222" s="55">
        <v>184</v>
      </c>
      <c r="C222" s="55">
        <v>269</v>
      </c>
      <c r="D222" s="55">
        <v>227</v>
      </c>
      <c r="E222" s="55">
        <v>263</v>
      </c>
      <c r="F222" s="55"/>
      <c r="G222" s="54">
        <v>36</v>
      </c>
      <c r="H222" s="52">
        <v>15.9</v>
      </c>
      <c r="I222" s="52"/>
      <c r="J222" s="54" t="s">
        <v>41</v>
      </c>
      <c r="K222" s="52" t="s">
        <v>41</v>
      </c>
      <c r="L222" s="54" t="s">
        <v>41</v>
      </c>
      <c r="M222" s="52" t="s">
        <v>41</v>
      </c>
    </row>
    <row r="223" spans="1:13" s="86" customFormat="1" ht="11.25">
      <c r="A223" s="87">
        <v>43878</v>
      </c>
      <c r="B223" s="55">
        <v>185</v>
      </c>
      <c r="C223" s="55">
        <v>270</v>
      </c>
      <c r="D223" s="55">
        <v>228</v>
      </c>
      <c r="E223" s="55">
        <v>268</v>
      </c>
      <c r="F223" s="55"/>
      <c r="G223" s="54">
        <v>40</v>
      </c>
      <c r="H223" s="52">
        <v>17.5</v>
      </c>
      <c r="I223" s="52"/>
      <c r="J223" s="54" t="s">
        <v>41</v>
      </c>
      <c r="K223" s="52" t="s">
        <v>41</v>
      </c>
      <c r="L223" s="54" t="s">
        <v>41</v>
      </c>
      <c r="M223" s="52" t="s">
        <v>41</v>
      </c>
    </row>
    <row r="224" spans="1:13" s="86" customFormat="1" ht="11.25">
      <c r="A224" s="87">
        <v>43885</v>
      </c>
      <c r="B224" s="55">
        <v>186</v>
      </c>
      <c r="C224" s="55">
        <v>272</v>
      </c>
      <c r="D224" s="55">
        <v>229</v>
      </c>
      <c r="E224" s="55">
        <v>230</v>
      </c>
      <c r="F224" s="55"/>
      <c r="G224" s="54">
        <v>1</v>
      </c>
      <c r="H224" s="52">
        <v>0.4</v>
      </c>
      <c r="I224" s="52"/>
      <c r="J224" s="54" t="s">
        <v>41</v>
      </c>
      <c r="K224" s="52" t="s">
        <v>41</v>
      </c>
      <c r="L224" s="54" t="s">
        <v>41</v>
      </c>
      <c r="M224" s="52" t="s">
        <v>41</v>
      </c>
    </row>
    <row r="225" spans="1:13" s="86" customFormat="1" ht="11.25">
      <c r="A225" s="87">
        <v>43892</v>
      </c>
      <c r="B225" s="55">
        <v>188</v>
      </c>
      <c r="C225" s="55">
        <v>274</v>
      </c>
      <c r="D225" s="55">
        <v>231</v>
      </c>
      <c r="E225" s="55">
        <v>242</v>
      </c>
      <c r="F225" s="55"/>
      <c r="G225" s="54">
        <v>11</v>
      </c>
      <c r="H225" s="52">
        <v>4.8</v>
      </c>
      <c r="I225" s="52"/>
      <c r="J225" s="54" t="s">
        <v>41</v>
      </c>
      <c r="K225" s="52" t="s">
        <v>41</v>
      </c>
      <c r="L225" s="54" t="s">
        <v>41</v>
      </c>
      <c r="M225" s="52" t="s">
        <v>41</v>
      </c>
    </row>
    <row r="226" spans="1:13" s="86" customFormat="1" ht="11.25">
      <c r="A226" s="87">
        <v>43899</v>
      </c>
      <c r="B226" s="55">
        <v>191</v>
      </c>
      <c r="C226" s="55">
        <v>276</v>
      </c>
      <c r="D226" s="55">
        <v>234</v>
      </c>
      <c r="E226" s="55">
        <v>236</v>
      </c>
      <c r="F226" s="55"/>
      <c r="G226" s="54">
        <v>2</v>
      </c>
      <c r="H226" s="52">
        <v>0.9</v>
      </c>
      <c r="I226" s="52"/>
      <c r="J226" s="54" t="s">
        <v>41</v>
      </c>
      <c r="K226" s="52" t="s">
        <v>41</v>
      </c>
      <c r="L226" s="54" t="s">
        <v>41</v>
      </c>
      <c r="M226" s="52" t="s">
        <v>41</v>
      </c>
    </row>
    <row r="227" spans="1:13" s="86" customFormat="1" ht="11.25">
      <c r="A227" s="87">
        <v>43906</v>
      </c>
      <c r="B227" s="55">
        <v>194</v>
      </c>
      <c r="C227" s="55">
        <v>279</v>
      </c>
      <c r="D227" s="55">
        <v>236</v>
      </c>
      <c r="E227" s="55">
        <v>250</v>
      </c>
      <c r="F227" s="55"/>
      <c r="G227" s="54">
        <v>14</v>
      </c>
      <c r="H227" s="52">
        <v>5.9</v>
      </c>
      <c r="I227" s="52"/>
      <c r="J227" s="54" t="s">
        <v>41</v>
      </c>
      <c r="K227" s="52" t="s">
        <v>41</v>
      </c>
      <c r="L227" s="54" t="s">
        <v>41</v>
      </c>
      <c r="M227" s="52" t="s">
        <v>41</v>
      </c>
    </row>
    <row r="228" spans="1:13" s="86" customFormat="1" ht="11.25">
      <c r="A228" s="87">
        <v>43913</v>
      </c>
      <c r="B228" s="55">
        <v>197</v>
      </c>
      <c r="C228" s="55">
        <v>282</v>
      </c>
      <c r="D228" s="55">
        <v>240</v>
      </c>
      <c r="E228" s="55">
        <v>253</v>
      </c>
      <c r="F228" s="55"/>
      <c r="G228" s="54">
        <v>13</v>
      </c>
      <c r="H228" s="52">
        <v>5.4</v>
      </c>
      <c r="I228" s="52"/>
      <c r="J228" s="54" t="s">
        <v>41</v>
      </c>
      <c r="K228" s="52" t="s">
        <v>41</v>
      </c>
      <c r="L228" s="54" t="s">
        <v>41</v>
      </c>
      <c r="M228" s="52" t="s">
        <v>41</v>
      </c>
    </row>
    <row r="229" spans="1:13" s="86" customFormat="1" ht="11.25">
      <c r="A229" s="87">
        <v>43920</v>
      </c>
      <c r="B229" s="55">
        <v>200</v>
      </c>
      <c r="C229" s="55">
        <v>286</v>
      </c>
      <c r="D229" s="55">
        <v>243</v>
      </c>
      <c r="E229" s="55">
        <v>254</v>
      </c>
      <c r="F229" s="55"/>
      <c r="G229" s="54">
        <v>11</v>
      </c>
      <c r="H229" s="52">
        <v>4.5</v>
      </c>
      <c r="I229" s="52"/>
      <c r="J229" s="54" t="s">
        <v>41</v>
      </c>
      <c r="K229" s="52" t="s">
        <v>41</v>
      </c>
      <c r="L229" s="54" t="s">
        <v>41</v>
      </c>
      <c r="M229" s="52" t="s">
        <v>41</v>
      </c>
    </row>
    <row r="230" spans="1:13" s="86" customFormat="1" ht="11.25">
      <c r="A230" s="87">
        <v>43927</v>
      </c>
      <c r="B230" s="55">
        <v>204</v>
      </c>
      <c r="C230" s="55">
        <v>289</v>
      </c>
      <c r="D230" s="55">
        <v>247</v>
      </c>
      <c r="E230" s="55">
        <v>235</v>
      </c>
      <c r="F230" s="55"/>
      <c r="G230" s="54">
        <v>-12</v>
      </c>
      <c r="H230" s="52">
        <v>-4.9000000000000004</v>
      </c>
      <c r="I230" s="52"/>
      <c r="J230" s="54" t="s">
        <v>41</v>
      </c>
      <c r="K230" s="52" t="s">
        <v>41</v>
      </c>
      <c r="L230" s="54" t="s">
        <v>41</v>
      </c>
      <c r="M230" s="52" t="s">
        <v>41</v>
      </c>
    </row>
    <row r="231" spans="1:13" s="86" customFormat="1" ht="11.25">
      <c r="A231" s="87">
        <v>43934</v>
      </c>
      <c r="B231" s="55">
        <v>208</v>
      </c>
      <c r="C231" s="55">
        <v>293</v>
      </c>
      <c r="D231" s="55">
        <v>251</v>
      </c>
      <c r="E231" s="55">
        <v>272</v>
      </c>
      <c r="F231" s="55"/>
      <c r="G231" s="54">
        <v>21</v>
      </c>
      <c r="H231" s="52">
        <v>8.4</v>
      </c>
      <c r="I231" s="52"/>
      <c r="J231" s="54" t="s">
        <v>41</v>
      </c>
      <c r="K231" s="52" t="s">
        <v>41</v>
      </c>
      <c r="L231" s="54" t="s">
        <v>41</v>
      </c>
      <c r="M231" s="52" t="s">
        <v>41</v>
      </c>
    </row>
    <row r="232" spans="1:13" s="86" customFormat="1" ht="11.25">
      <c r="A232" s="87">
        <v>43941</v>
      </c>
      <c r="B232" s="55">
        <v>212</v>
      </c>
      <c r="C232" s="55">
        <v>297</v>
      </c>
      <c r="D232" s="55">
        <v>255</v>
      </c>
      <c r="E232" s="55">
        <v>271</v>
      </c>
      <c r="F232" s="55"/>
      <c r="G232" s="54">
        <v>16</v>
      </c>
      <c r="H232" s="52">
        <v>6.3</v>
      </c>
      <c r="I232" s="52"/>
      <c r="J232" s="54" t="s">
        <v>41</v>
      </c>
      <c r="K232" s="52" t="s">
        <v>41</v>
      </c>
      <c r="L232" s="54" t="s">
        <v>41</v>
      </c>
      <c r="M232" s="52" t="s">
        <v>41</v>
      </c>
    </row>
    <row r="233" spans="1:13" s="86" customFormat="1" ht="11.25">
      <c r="A233" s="87">
        <v>43948</v>
      </c>
      <c r="B233" s="55">
        <v>216</v>
      </c>
      <c r="C233" s="55">
        <v>302</v>
      </c>
      <c r="D233" s="55">
        <v>259</v>
      </c>
      <c r="E233" s="55">
        <v>279</v>
      </c>
      <c r="F233" s="55"/>
      <c r="G233" s="54">
        <v>20</v>
      </c>
      <c r="H233" s="52">
        <v>7.7</v>
      </c>
      <c r="I233" s="52"/>
      <c r="J233" s="54" t="s">
        <v>41</v>
      </c>
      <c r="K233" s="52" t="s">
        <v>41</v>
      </c>
      <c r="L233" s="54" t="s">
        <v>41</v>
      </c>
      <c r="M233" s="52" t="s">
        <v>41</v>
      </c>
    </row>
    <row r="234" spans="1:13" s="86" customFormat="1" ht="11.25">
      <c r="A234" s="87">
        <v>43955</v>
      </c>
      <c r="B234" s="55">
        <v>221</v>
      </c>
      <c r="C234" s="55">
        <v>306</v>
      </c>
      <c r="D234" s="55">
        <v>263</v>
      </c>
      <c r="E234" s="55">
        <v>268</v>
      </c>
      <c r="F234" s="55"/>
      <c r="G234" s="54">
        <v>5</v>
      </c>
      <c r="H234" s="52">
        <v>1.9</v>
      </c>
      <c r="I234" s="52"/>
      <c r="J234" s="54" t="s">
        <v>41</v>
      </c>
      <c r="K234" s="52" t="s">
        <v>41</v>
      </c>
      <c r="L234" s="54" t="s">
        <v>41</v>
      </c>
      <c r="M234" s="52" t="s">
        <v>41</v>
      </c>
    </row>
    <row r="235" spans="1:13" s="86" customFormat="1" ht="11.25">
      <c r="A235" s="87">
        <v>43962</v>
      </c>
      <c r="B235" s="55">
        <v>225</v>
      </c>
      <c r="C235" s="55">
        <v>310</v>
      </c>
      <c r="D235" s="55">
        <v>267</v>
      </c>
      <c r="E235" s="55">
        <v>278</v>
      </c>
      <c r="F235" s="55"/>
      <c r="G235" s="54">
        <v>11</v>
      </c>
      <c r="H235" s="52">
        <v>4.0999999999999996</v>
      </c>
      <c r="I235" s="52"/>
      <c r="J235" s="54" t="s">
        <v>41</v>
      </c>
      <c r="K235" s="52" t="s">
        <v>41</v>
      </c>
      <c r="L235" s="54" t="s">
        <v>41</v>
      </c>
      <c r="M235" s="52" t="s">
        <v>41</v>
      </c>
    </row>
    <row r="236" spans="1:13" s="86" customFormat="1" ht="11.25">
      <c r="A236" s="87">
        <v>43969</v>
      </c>
      <c r="B236" s="55">
        <v>229</v>
      </c>
      <c r="C236" s="55">
        <v>314</v>
      </c>
      <c r="D236" s="55">
        <v>271</v>
      </c>
      <c r="E236" s="55">
        <v>291</v>
      </c>
      <c r="F236" s="55"/>
      <c r="G236" s="54">
        <v>20</v>
      </c>
      <c r="H236" s="52">
        <v>7.4</v>
      </c>
      <c r="I236" s="52"/>
      <c r="J236" s="54" t="s">
        <v>41</v>
      </c>
      <c r="K236" s="52" t="s">
        <v>41</v>
      </c>
      <c r="L236" s="54" t="s">
        <v>41</v>
      </c>
      <c r="M236" s="52" t="s">
        <v>41</v>
      </c>
    </row>
    <row r="237" spans="1:13" s="86" customFormat="1" ht="11.25">
      <c r="A237" s="87">
        <v>43976</v>
      </c>
      <c r="B237" s="55">
        <v>233</v>
      </c>
      <c r="C237" s="55">
        <v>318</v>
      </c>
      <c r="D237" s="55">
        <v>275</v>
      </c>
      <c r="E237" s="55">
        <v>265</v>
      </c>
      <c r="F237" s="55"/>
      <c r="G237" s="54">
        <v>-10</v>
      </c>
      <c r="H237" s="52">
        <v>-3.6</v>
      </c>
      <c r="I237" s="52"/>
      <c r="J237" s="54" t="s">
        <v>41</v>
      </c>
      <c r="K237" s="52" t="s">
        <v>41</v>
      </c>
      <c r="L237" s="54" t="s">
        <v>41</v>
      </c>
      <c r="M237" s="52" t="s">
        <v>41</v>
      </c>
    </row>
    <row r="238" spans="1:13" s="86" customFormat="1" ht="11.25">
      <c r="A238" s="87">
        <v>43983</v>
      </c>
      <c r="B238" s="55">
        <v>236</v>
      </c>
      <c r="C238" s="55">
        <v>321</v>
      </c>
      <c r="D238" s="55">
        <v>279</v>
      </c>
      <c r="E238" s="55">
        <v>261</v>
      </c>
      <c r="F238" s="55"/>
      <c r="G238" s="54">
        <v>-18</v>
      </c>
      <c r="H238" s="52">
        <v>-6.5</v>
      </c>
      <c r="I238" s="52"/>
      <c r="J238" s="54" t="s">
        <v>41</v>
      </c>
      <c r="K238" s="52" t="s">
        <v>41</v>
      </c>
      <c r="L238" s="54" t="s">
        <v>41</v>
      </c>
      <c r="M238" s="52" t="s">
        <v>41</v>
      </c>
    </row>
    <row r="239" spans="1:13" s="86" customFormat="1" ht="11.25">
      <c r="A239" s="87">
        <v>43990</v>
      </c>
      <c r="B239" s="55">
        <v>239</v>
      </c>
      <c r="C239" s="55">
        <v>325</v>
      </c>
      <c r="D239" s="55">
        <v>282</v>
      </c>
      <c r="E239" s="55">
        <v>259</v>
      </c>
      <c r="F239" s="55"/>
      <c r="G239" s="54">
        <v>-23</v>
      </c>
      <c r="H239" s="52">
        <v>-8.1999999999999993</v>
      </c>
      <c r="I239" s="52"/>
      <c r="J239" s="54" t="s">
        <v>41</v>
      </c>
      <c r="K239" s="52" t="s">
        <v>41</v>
      </c>
      <c r="L239" s="54" t="s">
        <v>41</v>
      </c>
      <c r="M239" s="52" t="s">
        <v>41</v>
      </c>
    </row>
    <row r="240" spans="1:13" s="86" customFormat="1" ht="11.25">
      <c r="A240" s="87">
        <v>43997</v>
      </c>
      <c r="B240" s="55">
        <v>242</v>
      </c>
      <c r="C240" s="55">
        <v>328</v>
      </c>
      <c r="D240" s="55">
        <v>285</v>
      </c>
      <c r="E240" s="55">
        <v>267</v>
      </c>
      <c r="F240" s="55"/>
      <c r="G240" s="54">
        <v>-18</v>
      </c>
      <c r="H240" s="52">
        <v>-6.3</v>
      </c>
      <c r="I240" s="52"/>
      <c r="J240" s="54" t="s">
        <v>41</v>
      </c>
      <c r="K240" s="52" t="s">
        <v>41</v>
      </c>
      <c r="L240" s="54" t="s">
        <v>41</v>
      </c>
      <c r="M240" s="52" t="s">
        <v>41</v>
      </c>
    </row>
    <row r="241" spans="1:13" s="86" customFormat="1" ht="11.25">
      <c r="A241" s="87">
        <v>44004</v>
      </c>
      <c r="B241" s="55">
        <v>245</v>
      </c>
      <c r="C241" s="55">
        <v>330</v>
      </c>
      <c r="D241" s="55">
        <v>288</v>
      </c>
      <c r="E241" s="55">
        <v>274</v>
      </c>
      <c r="F241" s="55"/>
      <c r="G241" s="54">
        <v>-14</v>
      </c>
      <c r="H241" s="52">
        <v>-4.9000000000000004</v>
      </c>
      <c r="I241" s="52"/>
      <c r="J241" s="54" t="s">
        <v>41</v>
      </c>
      <c r="K241" s="52" t="s">
        <v>41</v>
      </c>
      <c r="L241" s="54" t="s">
        <v>41</v>
      </c>
      <c r="M241" s="52" t="s">
        <v>41</v>
      </c>
    </row>
    <row r="242" spans="1:13" s="86" customFormat="1" ht="11.25">
      <c r="A242" s="87">
        <v>44011</v>
      </c>
      <c r="B242" s="55">
        <v>247</v>
      </c>
      <c r="C242" s="55">
        <v>332</v>
      </c>
      <c r="D242" s="55">
        <v>290</v>
      </c>
      <c r="E242" s="55">
        <v>274</v>
      </c>
      <c r="F242" s="55"/>
      <c r="G242" s="54">
        <v>-16</v>
      </c>
      <c r="H242" s="52">
        <v>-5.5</v>
      </c>
      <c r="I242" s="52"/>
      <c r="J242" s="54" t="s">
        <v>41</v>
      </c>
      <c r="K242" s="52" t="s">
        <v>41</v>
      </c>
      <c r="L242" s="54" t="s">
        <v>41</v>
      </c>
      <c r="M242" s="52" t="s">
        <v>41</v>
      </c>
    </row>
    <row r="243" spans="1:13" s="86" customFormat="1" ht="11.25">
      <c r="A243" s="87">
        <v>44018</v>
      </c>
      <c r="B243" s="55">
        <v>249</v>
      </c>
      <c r="C243" s="55">
        <v>334</v>
      </c>
      <c r="D243" s="55">
        <v>291</v>
      </c>
      <c r="E243" s="55">
        <v>255</v>
      </c>
      <c r="F243" s="55"/>
      <c r="G243" s="54">
        <v>-36</v>
      </c>
      <c r="H243" s="52">
        <v>-12.4</v>
      </c>
      <c r="I243" s="52"/>
      <c r="J243" s="54" t="s">
        <v>41</v>
      </c>
      <c r="K243" s="52" t="s">
        <v>41</v>
      </c>
      <c r="L243" s="54" t="s">
        <v>41</v>
      </c>
      <c r="M243" s="52" t="s">
        <v>41</v>
      </c>
    </row>
    <row r="244" spans="1:13" s="86" customFormat="1" ht="11.25">
      <c r="A244" s="87">
        <v>44025</v>
      </c>
      <c r="B244" s="55">
        <v>250</v>
      </c>
      <c r="C244" s="55">
        <v>335</v>
      </c>
      <c r="D244" s="55">
        <v>293</v>
      </c>
      <c r="E244" s="55">
        <v>266</v>
      </c>
      <c r="F244" s="55"/>
      <c r="G244" s="54">
        <v>-27</v>
      </c>
      <c r="H244" s="52">
        <v>-9.1999999999999993</v>
      </c>
      <c r="I244" s="52"/>
      <c r="J244" s="54" t="s">
        <v>41</v>
      </c>
      <c r="K244" s="52" t="s">
        <v>41</v>
      </c>
      <c r="L244" s="54" t="s">
        <v>41</v>
      </c>
      <c r="M244" s="52" t="s">
        <v>41</v>
      </c>
    </row>
    <row r="245" spans="1:13" s="86" customFormat="1" ht="11.25">
      <c r="A245" s="87">
        <v>44032</v>
      </c>
      <c r="B245" s="55">
        <v>251</v>
      </c>
      <c r="C245" s="55">
        <v>336</v>
      </c>
      <c r="D245" s="55">
        <v>293</v>
      </c>
      <c r="E245" s="55">
        <v>299</v>
      </c>
      <c r="F245" s="55"/>
      <c r="G245" s="54">
        <v>6</v>
      </c>
      <c r="H245" s="52">
        <v>2</v>
      </c>
      <c r="I245" s="52"/>
      <c r="J245" s="54" t="s">
        <v>41</v>
      </c>
      <c r="K245" s="52" t="s">
        <v>41</v>
      </c>
      <c r="L245" s="54" t="s">
        <v>41</v>
      </c>
      <c r="M245" s="52" t="s">
        <v>41</v>
      </c>
    </row>
    <row r="246" spans="1:13" s="86" customFormat="1" ht="11.25">
      <c r="A246" s="87">
        <v>44039</v>
      </c>
      <c r="B246" s="55">
        <v>251</v>
      </c>
      <c r="C246" s="55">
        <v>336</v>
      </c>
      <c r="D246" s="55">
        <v>294</v>
      </c>
      <c r="E246" s="55">
        <v>284</v>
      </c>
      <c r="F246" s="55"/>
      <c r="G246" s="54">
        <v>-10</v>
      </c>
      <c r="H246" s="52">
        <v>-3.4</v>
      </c>
      <c r="I246" s="52"/>
      <c r="J246" s="54" t="s">
        <v>41</v>
      </c>
      <c r="K246" s="52" t="s">
        <v>41</v>
      </c>
      <c r="L246" s="54" t="s">
        <v>41</v>
      </c>
      <c r="M246" s="52" t="s">
        <v>41</v>
      </c>
    </row>
    <row r="247" spans="1:13" s="86" customFormat="1" ht="11.25">
      <c r="A247" s="87">
        <v>44046</v>
      </c>
      <c r="B247" s="55">
        <v>251</v>
      </c>
      <c r="C247" s="55">
        <v>336</v>
      </c>
      <c r="D247" s="55">
        <v>293</v>
      </c>
      <c r="E247" s="55">
        <v>285</v>
      </c>
      <c r="F247" s="55"/>
      <c r="G247" s="54">
        <v>-8</v>
      </c>
      <c r="H247" s="52">
        <v>-2.7</v>
      </c>
      <c r="I247" s="52"/>
      <c r="J247" s="54" t="s">
        <v>41</v>
      </c>
      <c r="K247" s="52" t="s">
        <v>41</v>
      </c>
      <c r="L247" s="54" t="s">
        <v>41</v>
      </c>
      <c r="M247" s="52" t="s">
        <v>41</v>
      </c>
    </row>
    <row r="248" spans="1:13" s="86" customFormat="1" ht="11.25">
      <c r="A248" s="87">
        <v>44053</v>
      </c>
      <c r="B248" s="55">
        <v>250</v>
      </c>
      <c r="C248" s="55">
        <v>335</v>
      </c>
      <c r="D248" s="55">
        <v>292</v>
      </c>
      <c r="E248" s="55">
        <v>304</v>
      </c>
      <c r="F248" s="55"/>
      <c r="G248" s="54">
        <v>12</v>
      </c>
      <c r="H248" s="52">
        <v>4.0999999999999996</v>
      </c>
      <c r="I248" s="52"/>
      <c r="J248" s="54" t="s">
        <v>41</v>
      </c>
      <c r="K248" s="52" t="s">
        <v>41</v>
      </c>
      <c r="L248" s="54" t="s">
        <v>41</v>
      </c>
      <c r="M248" s="52" t="s">
        <v>41</v>
      </c>
    </row>
    <row r="249" spans="1:13" s="86" customFormat="1" ht="11.25">
      <c r="A249" s="87">
        <v>44060</v>
      </c>
      <c r="B249" s="55">
        <v>248</v>
      </c>
      <c r="C249" s="55">
        <v>334</v>
      </c>
      <c r="D249" s="55">
        <v>291</v>
      </c>
      <c r="E249" s="55">
        <v>304</v>
      </c>
      <c r="F249" s="55"/>
      <c r="G249" s="54">
        <v>13</v>
      </c>
      <c r="H249" s="52">
        <v>4.5</v>
      </c>
      <c r="I249" s="52"/>
      <c r="J249" s="54" t="s">
        <v>41</v>
      </c>
      <c r="K249" s="52" t="s">
        <v>41</v>
      </c>
      <c r="L249" s="54" t="s">
        <v>41</v>
      </c>
      <c r="M249" s="52" t="s">
        <v>41</v>
      </c>
    </row>
    <row r="250" spans="1:13" s="86" customFormat="1" ht="11.25">
      <c r="A250" s="87">
        <v>44067</v>
      </c>
      <c r="B250" s="55">
        <v>246</v>
      </c>
      <c r="C250" s="55">
        <v>332</v>
      </c>
      <c r="D250" s="55">
        <v>289</v>
      </c>
      <c r="E250" s="55">
        <v>270</v>
      </c>
      <c r="F250" s="55"/>
      <c r="G250" s="54">
        <v>-19</v>
      </c>
      <c r="H250" s="52">
        <v>-6.6</v>
      </c>
      <c r="I250" s="52"/>
      <c r="J250" s="54" t="s">
        <v>41</v>
      </c>
      <c r="K250" s="52" t="s">
        <v>41</v>
      </c>
      <c r="L250" s="54" t="s">
        <v>41</v>
      </c>
      <c r="M250" s="52" t="s">
        <v>41</v>
      </c>
    </row>
    <row r="251" spans="1:13" s="86" customFormat="1" ht="11.25">
      <c r="A251" s="87">
        <v>44074</v>
      </c>
      <c r="B251" s="55">
        <v>244</v>
      </c>
      <c r="C251" s="55">
        <v>329</v>
      </c>
      <c r="D251" s="55">
        <v>287</v>
      </c>
      <c r="E251" s="55">
        <v>295</v>
      </c>
      <c r="F251" s="55"/>
      <c r="G251" s="54">
        <v>8</v>
      </c>
      <c r="H251" s="52">
        <v>2.8</v>
      </c>
      <c r="I251" s="52"/>
      <c r="J251" s="54" t="s">
        <v>41</v>
      </c>
      <c r="K251" s="52" t="s">
        <v>41</v>
      </c>
      <c r="L251" s="54" t="s">
        <v>41</v>
      </c>
      <c r="M251" s="52" t="s">
        <v>41</v>
      </c>
    </row>
    <row r="252" spans="1:13" s="86" customFormat="1" ht="11.25">
      <c r="A252" s="87">
        <v>44081</v>
      </c>
      <c r="B252" s="55">
        <v>241</v>
      </c>
      <c r="C252" s="55">
        <v>326</v>
      </c>
      <c r="D252" s="55">
        <v>284</v>
      </c>
      <c r="E252" s="55">
        <v>270</v>
      </c>
      <c r="F252" s="55"/>
      <c r="G252" s="54">
        <v>-14</v>
      </c>
      <c r="H252" s="52">
        <v>-4.9000000000000004</v>
      </c>
      <c r="I252" s="52"/>
      <c r="J252" s="54" t="s">
        <v>41</v>
      </c>
      <c r="K252" s="52" t="s">
        <v>41</v>
      </c>
      <c r="L252" s="54" t="s">
        <v>41</v>
      </c>
      <c r="M252" s="52" t="s">
        <v>41</v>
      </c>
    </row>
    <row r="253" spans="1:13" s="86" customFormat="1" ht="11.25">
      <c r="A253" s="87">
        <v>44088</v>
      </c>
      <c r="B253" s="55">
        <v>238</v>
      </c>
      <c r="C253" s="55">
        <v>323</v>
      </c>
      <c r="D253" s="55">
        <v>281</v>
      </c>
      <c r="E253" s="55">
        <v>273</v>
      </c>
      <c r="F253" s="55"/>
      <c r="G253" s="54">
        <v>-8</v>
      </c>
      <c r="H253" s="52">
        <v>-2.8</v>
      </c>
      <c r="I253" s="52"/>
      <c r="J253" s="54" t="s">
        <v>41</v>
      </c>
      <c r="K253" s="52" t="s">
        <v>41</v>
      </c>
      <c r="L253" s="54" t="s">
        <v>41</v>
      </c>
      <c r="M253" s="52" t="s">
        <v>41</v>
      </c>
    </row>
    <row r="254" spans="1:13" s="86" customFormat="1" ht="11.25">
      <c r="A254" s="87">
        <v>44095</v>
      </c>
      <c r="B254" s="55">
        <v>234</v>
      </c>
      <c r="C254" s="55">
        <v>320</v>
      </c>
      <c r="D254" s="55">
        <v>277</v>
      </c>
      <c r="E254" s="55">
        <v>291</v>
      </c>
      <c r="F254" s="55"/>
      <c r="G254" s="54">
        <v>14</v>
      </c>
      <c r="H254" s="52">
        <v>5.0999999999999996</v>
      </c>
      <c r="I254" s="52"/>
      <c r="J254" s="54" t="s">
        <v>41</v>
      </c>
      <c r="K254" s="52" t="s">
        <v>41</v>
      </c>
      <c r="L254" s="54" t="s">
        <v>41</v>
      </c>
      <c r="M254" s="52" t="s">
        <v>41</v>
      </c>
    </row>
    <row r="255" spans="1:13" s="86" customFormat="1" ht="11.25">
      <c r="A255" s="87">
        <v>44102</v>
      </c>
      <c r="B255" s="55">
        <v>230</v>
      </c>
      <c r="C255" s="55">
        <v>316</v>
      </c>
      <c r="D255" s="55">
        <v>273</v>
      </c>
      <c r="E255" s="55">
        <v>279</v>
      </c>
      <c r="F255" s="55"/>
      <c r="G255" s="54">
        <v>6</v>
      </c>
      <c r="H255" s="52">
        <v>2.2000000000000002</v>
      </c>
      <c r="I255" s="52"/>
      <c r="J255" s="54" t="s">
        <v>41</v>
      </c>
      <c r="K255" s="52" t="s">
        <v>41</v>
      </c>
      <c r="L255" s="54" t="s">
        <v>41</v>
      </c>
      <c r="M255" s="52" t="s">
        <v>41</v>
      </c>
    </row>
    <row r="256" spans="1:13" s="86" customFormat="1" ht="11.25">
      <c r="A256" s="87">
        <v>44109</v>
      </c>
      <c r="B256" s="55">
        <v>226</v>
      </c>
      <c r="C256" s="55">
        <v>311</v>
      </c>
      <c r="D256" s="55">
        <v>269</v>
      </c>
      <c r="E256" s="55">
        <v>243</v>
      </c>
      <c r="F256" s="55"/>
      <c r="G256" s="54">
        <v>-26</v>
      </c>
      <c r="H256" s="52">
        <v>-9.6999999999999993</v>
      </c>
      <c r="I256" s="52"/>
      <c r="J256" s="54" t="s">
        <v>41</v>
      </c>
      <c r="K256" s="52" t="s">
        <v>41</v>
      </c>
      <c r="L256" s="54" t="s">
        <v>41</v>
      </c>
      <c r="M256" s="52" t="s">
        <v>41</v>
      </c>
    </row>
    <row r="257" spans="1:13" s="86" customFormat="1" ht="11.25">
      <c r="A257" s="87">
        <v>44116</v>
      </c>
      <c r="B257" s="55">
        <v>222</v>
      </c>
      <c r="C257" s="55">
        <v>307</v>
      </c>
      <c r="D257" s="55">
        <v>264</v>
      </c>
      <c r="E257" s="55">
        <v>253</v>
      </c>
      <c r="F257" s="55"/>
      <c r="G257" s="54">
        <v>-11</v>
      </c>
      <c r="H257" s="52">
        <v>-4.2</v>
      </c>
      <c r="I257" s="52"/>
      <c r="J257" s="54" t="s">
        <v>41</v>
      </c>
      <c r="K257" s="52" t="s">
        <v>41</v>
      </c>
      <c r="L257" s="54" t="s">
        <v>41</v>
      </c>
      <c r="M257" s="52" t="s">
        <v>41</v>
      </c>
    </row>
    <row r="258" spans="1:13" s="86" customFormat="1" ht="11.25">
      <c r="A258" s="87">
        <v>44123</v>
      </c>
      <c r="B258" s="55">
        <v>217</v>
      </c>
      <c r="C258" s="55">
        <v>303</v>
      </c>
      <c r="D258" s="55">
        <v>260</v>
      </c>
      <c r="E258" s="55">
        <v>250</v>
      </c>
      <c r="F258" s="55"/>
      <c r="G258" s="54">
        <v>-10</v>
      </c>
      <c r="H258" s="52">
        <v>-3.8</v>
      </c>
      <c r="I258" s="52"/>
      <c r="J258" s="54" t="s">
        <v>41</v>
      </c>
      <c r="K258" s="52" t="s">
        <v>41</v>
      </c>
      <c r="L258" s="54" t="s">
        <v>41</v>
      </c>
      <c r="M258" s="52" t="s">
        <v>41</v>
      </c>
    </row>
    <row r="259" spans="1:13" s="86" customFormat="1" ht="11.25">
      <c r="A259" s="87">
        <v>44130</v>
      </c>
      <c r="B259" s="55">
        <v>213</v>
      </c>
      <c r="C259" s="55">
        <v>298</v>
      </c>
      <c r="D259" s="55">
        <v>255</v>
      </c>
      <c r="E259" s="55">
        <v>272</v>
      </c>
      <c r="F259" s="55"/>
      <c r="G259" s="54">
        <v>17</v>
      </c>
      <c r="H259" s="52">
        <v>6.7</v>
      </c>
      <c r="I259" s="52"/>
      <c r="J259" s="54" t="s">
        <v>41</v>
      </c>
      <c r="K259" s="52" t="s">
        <v>41</v>
      </c>
      <c r="L259" s="54" t="s">
        <v>41</v>
      </c>
      <c r="M259" s="52" t="s">
        <v>41</v>
      </c>
    </row>
    <row r="260" spans="1:13" s="86" customFormat="1" ht="11.25">
      <c r="A260" s="87">
        <v>44137</v>
      </c>
      <c r="B260" s="55">
        <v>208</v>
      </c>
      <c r="C260" s="55">
        <v>293</v>
      </c>
      <c r="D260" s="55">
        <v>251</v>
      </c>
      <c r="E260" s="55">
        <v>234</v>
      </c>
      <c r="F260" s="55"/>
      <c r="G260" s="54">
        <v>-17</v>
      </c>
      <c r="H260" s="52">
        <v>-6.8</v>
      </c>
      <c r="I260" s="52"/>
      <c r="J260" s="54" t="s">
        <v>41</v>
      </c>
      <c r="K260" s="52" t="s">
        <v>41</v>
      </c>
      <c r="L260" s="54" t="s">
        <v>41</v>
      </c>
      <c r="M260" s="52" t="s">
        <v>41</v>
      </c>
    </row>
    <row r="261" spans="1:13" s="86" customFormat="1" ht="11.25">
      <c r="A261" s="87">
        <v>44144</v>
      </c>
      <c r="B261" s="55">
        <v>203</v>
      </c>
      <c r="C261" s="55">
        <v>289</v>
      </c>
      <c r="D261" s="55">
        <v>246</v>
      </c>
      <c r="E261" s="55">
        <v>244</v>
      </c>
      <c r="F261" s="55"/>
      <c r="G261" s="54">
        <v>-2</v>
      </c>
      <c r="H261" s="52">
        <v>-0.8</v>
      </c>
      <c r="I261" s="52"/>
      <c r="J261" s="54" t="s">
        <v>41</v>
      </c>
      <c r="K261" s="52" t="s">
        <v>41</v>
      </c>
      <c r="L261" s="54" t="s">
        <v>41</v>
      </c>
      <c r="M261" s="52" t="s">
        <v>41</v>
      </c>
    </row>
    <row r="262" spans="1:13" s="86" customFormat="1" ht="11.25">
      <c r="A262" s="87">
        <v>44151</v>
      </c>
      <c r="B262" s="55">
        <v>199</v>
      </c>
      <c r="C262" s="55">
        <v>284</v>
      </c>
      <c r="D262" s="55">
        <v>242</v>
      </c>
      <c r="E262" s="55">
        <v>257</v>
      </c>
      <c r="F262" s="55"/>
      <c r="G262" s="54">
        <v>15</v>
      </c>
      <c r="H262" s="52">
        <v>6.2</v>
      </c>
      <c r="I262" s="52"/>
      <c r="J262" s="54" t="s">
        <v>41</v>
      </c>
      <c r="K262" s="52" t="s">
        <v>41</v>
      </c>
      <c r="L262" s="54" t="s">
        <v>41</v>
      </c>
      <c r="M262" s="52" t="s">
        <v>41</v>
      </c>
    </row>
    <row r="263" spans="1:13" s="86" customFormat="1" ht="11.25">
      <c r="A263" s="87">
        <v>44158</v>
      </c>
      <c r="B263" s="55">
        <v>195</v>
      </c>
      <c r="C263" s="55">
        <v>280</v>
      </c>
      <c r="D263" s="55">
        <v>237</v>
      </c>
      <c r="E263" s="55">
        <v>248</v>
      </c>
      <c r="F263" s="55"/>
      <c r="G263" s="54">
        <v>11</v>
      </c>
      <c r="H263" s="52">
        <v>4.5999999999999996</v>
      </c>
      <c r="I263" s="52"/>
      <c r="J263" s="54" t="s">
        <v>41</v>
      </c>
      <c r="K263" s="52" t="s">
        <v>41</v>
      </c>
      <c r="L263" s="54" t="s">
        <v>41</v>
      </c>
      <c r="M263" s="52" t="s">
        <v>41</v>
      </c>
    </row>
    <row r="264" spans="1:13" s="86" customFormat="1" ht="11.25">
      <c r="A264" s="87">
        <v>44165</v>
      </c>
      <c r="B264" s="55">
        <v>190</v>
      </c>
      <c r="C264" s="55">
        <v>276</v>
      </c>
      <c r="D264" s="55">
        <v>233</v>
      </c>
      <c r="E264" s="55">
        <v>252</v>
      </c>
      <c r="F264" s="55"/>
      <c r="G264" s="54">
        <v>19</v>
      </c>
      <c r="H264" s="52">
        <v>8.1999999999999993</v>
      </c>
      <c r="I264" s="52"/>
      <c r="J264" s="54" t="s">
        <v>41</v>
      </c>
      <c r="K264" s="52" t="s">
        <v>41</v>
      </c>
      <c r="L264" s="54" t="s">
        <v>41</v>
      </c>
      <c r="M264" s="52" t="s">
        <v>41</v>
      </c>
    </row>
    <row r="265" spans="1:13" s="86" customFormat="1" ht="11.25">
      <c r="A265" s="87">
        <v>44172</v>
      </c>
      <c r="B265" s="55">
        <v>187</v>
      </c>
      <c r="C265" s="55">
        <v>272</v>
      </c>
      <c r="D265" s="55">
        <v>229</v>
      </c>
      <c r="E265" s="55">
        <v>241</v>
      </c>
      <c r="F265" s="55"/>
      <c r="G265" s="54">
        <v>12</v>
      </c>
      <c r="H265" s="52">
        <v>5.2</v>
      </c>
      <c r="I265" s="52"/>
      <c r="J265" s="54" t="s">
        <v>41</v>
      </c>
      <c r="K265" s="52" t="s">
        <v>41</v>
      </c>
      <c r="L265" s="54" t="s">
        <v>41</v>
      </c>
      <c r="M265" s="52" t="s">
        <v>41</v>
      </c>
    </row>
    <row r="266" spans="1:13" s="86" customFormat="1" ht="11.25">
      <c r="A266" s="87">
        <v>44179</v>
      </c>
      <c r="B266" s="55">
        <v>183</v>
      </c>
      <c r="C266" s="55">
        <v>269</v>
      </c>
      <c r="D266" s="55">
        <v>226</v>
      </c>
      <c r="E266" s="55">
        <v>256</v>
      </c>
      <c r="F266" s="55"/>
      <c r="G266" s="54">
        <v>30</v>
      </c>
      <c r="H266" s="52">
        <v>13.3</v>
      </c>
      <c r="I266" s="52"/>
      <c r="J266" s="54" t="s">
        <v>41</v>
      </c>
      <c r="K266" s="52" t="s">
        <v>41</v>
      </c>
      <c r="L266" s="54" t="s">
        <v>41</v>
      </c>
      <c r="M266" s="52" t="s">
        <v>41</v>
      </c>
    </row>
    <row r="267" spans="1:13" s="86" customFormat="1" ht="11.25">
      <c r="A267" s="87">
        <v>44186</v>
      </c>
      <c r="B267" s="55">
        <v>180</v>
      </c>
      <c r="C267" s="55">
        <v>266</v>
      </c>
      <c r="D267" s="55">
        <v>223</v>
      </c>
      <c r="E267" s="55">
        <v>237</v>
      </c>
      <c r="F267" s="55"/>
      <c r="G267" s="54">
        <v>14</v>
      </c>
      <c r="H267" s="52">
        <v>6.3</v>
      </c>
      <c r="I267" s="52"/>
      <c r="J267" s="54" t="s">
        <v>41</v>
      </c>
      <c r="K267" s="52" t="s">
        <v>41</v>
      </c>
      <c r="L267" s="54" t="s">
        <v>41</v>
      </c>
      <c r="M267" s="52" t="s">
        <v>41</v>
      </c>
    </row>
    <row r="268" spans="1:13" s="86" customFormat="1" ht="11.25">
      <c r="A268" s="87">
        <v>44193</v>
      </c>
      <c r="B268" s="55">
        <v>177</v>
      </c>
      <c r="C268" s="55">
        <v>263</v>
      </c>
      <c r="D268" s="55">
        <v>220</v>
      </c>
      <c r="E268" s="55">
        <v>249</v>
      </c>
      <c r="F268" s="55"/>
      <c r="G268" s="54">
        <v>29</v>
      </c>
      <c r="H268" s="52">
        <v>13.2</v>
      </c>
      <c r="I268" s="52"/>
      <c r="J268" s="54" t="s">
        <v>41</v>
      </c>
      <c r="K268" s="52" t="s">
        <v>41</v>
      </c>
      <c r="L268" s="54" t="s">
        <v>41</v>
      </c>
      <c r="M268" s="52" t="s">
        <v>41</v>
      </c>
    </row>
    <row r="269" spans="1:13" s="86" customFormat="1" ht="11.25">
      <c r="A269" s="87">
        <v>44200</v>
      </c>
      <c r="B269" s="55">
        <v>175</v>
      </c>
      <c r="C269" s="55">
        <v>261</v>
      </c>
      <c r="D269" s="55">
        <v>218</v>
      </c>
      <c r="E269" s="55">
        <v>234</v>
      </c>
      <c r="F269" s="55"/>
      <c r="G269" s="54">
        <v>16</v>
      </c>
      <c r="H269" s="52">
        <v>7.3</v>
      </c>
      <c r="I269" s="52"/>
      <c r="J269" s="54" t="s">
        <v>41</v>
      </c>
      <c r="K269" s="52" t="s">
        <v>41</v>
      </c>
      <c r="L269" s="54" t="s">
        <v>41</v>
      </c>
      <c r="M269" s="52" t="s">
        <v>41</v>
      </c>
    </row>
    <row r="270" spans="1:13" s="86" customFormat="1" ht="11.25">
      <c r="A270" s="87">
        <v>44207</v>
      </c>
      <c r="B270" s="55">
        <v>173</v>
      </c>
      <c r="C270" s="55">
        <v>259</v>
      </c>
      <c r="D270" s="55">
        <v>216</v>
      </c>
      <c r="E270" s="55">
        <v>223</v>
      </c>
      <c r="F270" s="55"/>
      <c r="G270" s="54">
        <v>7</v>
      </c>
      <c r="H270" s="52">
        <v>3.2</v>
      </c>
      <c r="I270" s="52"/>
      <c r="J270" s="54" t="s">
        <v>41</v>
      </c>
      <c r="K270" s="52" t="s">
        <v>41</v>
      </c>
      <c r="L270" s="54" t="s">
        <v>41</v>
      </c>
      <c r="M270" s="52" t="s">
        <v>41</v>
      </c>
    </row>
    <row r="271" spans="1:13" s="86" customFormat="1" ht="11.25">
      <c r="A271" s="87">
        <v>44214</v>
      </c>
      <c r="B271" s="55">
        <v>172</v>
      </c>
      <c r="C271" s="55">
        <v>258</v>
      </c>
      <c r="D271" s="55">
        <v>215</v>
      </c>
      <c r="E271" s="55">
        <v>253</v>
      </c>
      <c r="F271" s="55"/>
      <c r="G271" s="54">
        <v>38</v>
      </c>
      <c r="H271" s="52">
        <v>17.7</v>
      </c>
      <c r="I271" s="52"/>
      <c r="J271" s="54" t="s">
        <v>41</v>
      </c>
      <c r="K271" s="52" t="s">
        <v>41</v>
      </c>
      <c r="L271" s="54" t="s">
        <v>41</v>
      </c>
      <c r="M271" s="52" t="s">
        <v>41</v>
      </c>
    </row>
    <row r="272" spans="1:13" s="86" customFormat="1" ht="11.25">
      <c r="A272" s="87">
        <v>44221</v>
      </c>
      <c r="B272" s="55">
        <v>171</v>
      </c>
      <c r="C272" s="55">
        <v>257</v>
      </c>
      <c r="D272" s="55">
        <v>214</v>
      </c>
      <c r="E272" s="55">
        <v>223</v>
      </c>
      <c r="F272" s="55"/>
      <c r="G272" s="54">
        <v>9</v>
      </c>
      <c r="H272" s="52">
        <v>4.2</v>
      </c>
      <c r="I272" s="52"/>
      <c r="J272" s="54" t="s">
        <v>41</v>
      </c>
      <c r="K272" s="52" t="s">
        <v>41</v>
      </c>
      <c r="L272" s="54" t="s">
        <v>41</v>
      </c>
      <c r="M272" s="52" t="s">
        <v>41</v>
      </c>
    </row>
    <row r="273" spans="1:13" s="86" customFormat="1" ht="11.25">
      <c r="A273" s="87">
        <v>44228</v>
      </c>
      <c r="B273" s="55">
        <v>171</v>
      </c>
      <c r="C273" s="55">
        <v>257</v>
      </c>
      <c r="D273" s="55">
        <v>214</v>
      </c>
      <c r="E273" s="55">
        <v>258</v>
      </c>
      <c r="F273" s="55"/>
      <c r="G273" s="54">
        <v>44</v>
      </c>
      <c r="H273" s="52">
        <v>20.6</v>
      </c>
      <c r="I273" s="52"/>
      <c r="J273" s="54">
        <v>1</v>
      </c>
      <c r="K273" s="52">
        <v>0.4</v>
      </c>
      <c r="L273" s="54" t="s">
        <v>41</v>
      </c>
      <c r="M273" s="52" t="s">
        <v>41</v>
      </c>
    </row>
    <row r="274" spans="1:13" s="86" customFormat="1" ht="11.25">
      <c r="A274" s="87">
        <v>44235</v>
      </c>
      <c r="B274" s="55">
        <v>172</v>
      </c>
      <c r="C274" s="55">
        <v>257</v>
      </c>
      <c r="D274" s="55">
        <v>215</v>
      </c>
      <c r="E274" s="55">
        <v>255</v>
      </c>
      <c r="F274" s="55"/>
      <c r="G274" s="54">
        <v>40</v>
      </c>
      <c r="H274" s="52">
        <v>18.600000000000001</v>
      </c>
      <c r="I274" s="52"/>
      <c r="J274" s="54" t="s">
        <v>41</v>
      </c>
      <c r="K274" s="52" t="s">
        <v>41</v>
      </c>
      <c r="L274" s="54" t="s">
        <v>41</v>
      </c>
      <c r="M274" s="52" t="s">
        <v>41</v>
      </c>
    </row>
    <row r="275" spans="1:13" s="86" customFormat="1" ht="11.25">
      <c r="A275" s="87">
        <v>44242</v>
      </c>
      <c r="B275" s="55">
        <v>173</v>
      </c>
      <c r="C275" s="55">
        <v>258</v>
      </c>
      <c r="D275" s="55">
        <v>215</v>
      </c>
      <c r="E275" s="55">
        <v>212</v>
      </c>
      <c r="F275" s="55"/>
      <c r="G275" s="54">
        <v>-3</v>
      </c>
      <c r="H275" s="52">
        <v>-1.4</v>
      </c>
      <c r="I275" s="52"/>
      <c r="J275" s="54" t="s">
        <v>41</v>
      </c>
      <c r="K275" s="52" t="s">
        <v>41</v>
      </c>
      <c r="L275" s="54" t="s">
        <v>41</v>
      </c>
      <c r="M275" s="52" t="s">
        <v>41</v>
      </c>
    </row>
    <row r="276" spans="1:13" s="86" customFormat="1" ht="11.25">
      <c r="A276" s="87">
        <v>44249</v>
      </c>
      <c r="B276" s="55">
        <v>174</v>
      </c>
      <c r="C276" s="55">
        <v>260</v>
      </c>
      <c r="D276" s="55">
        <v>217</v>
      </c>
      <c r="E276" s="55">
        <v>247</v>
      </c>
      <c r="F276" s="55"/>
      <c r="G276" s="54">
        <v>30</v>
      </c>
      <c r="H276" s="52">
        <v>13.8</v>
      </c>
      <c r="I276" s="52"/>
      <c r="J276" s="54" t="s">
        <v>41</v>
      </c>
      <c r="K276" s="52" t="s">
        <v>41</v>
      </c>
      <c r="L276" s="54" t="s">
        <v>41</v>
      </c>
      <c r="M276" s="52" t="s">
        <v>41</v>
      </c>
    </row>
    <row r="277" spans="1:13" s="86" customFormat="1" ht="11.25">
      <c r="A277" s="87">
        <v>44256</v>
      </c>
      <c r="B277" s="55">
        <v>176</v>
      </c>
      <c r="C277" s="55">
        <v>262</v>
      </c>
      <c r="D277" s="55">
        <v>219</v>
      </c>
      <c r="E277" s="55">
        <v>276</v>
      </c>
      <c r="F277" s="55"/>
      <c r="G277" s="54">
        <v>57</v>
      </c>
      <c r="H277" s="52">
        <v>26</v>
      </c>
      <c r="I277" s="52"/>
      <c r="J277" s="54">
        <v>14</v>
      </c>
      <c r="K277" s="52">
        <v>5.3</v>
      </c>
      <c r="L277" s="54" t="s">
        <v>41</v>
      </c>
      <c r="M277" s="52" t="s">
        <v>41</v>
      </c>
    </row>
    <row r="278" spans="1:13" s="86" customFormat="1" ht="11.25">
      <c r="A278" s="87">
        <v>44263</v>
      </c>
      <c r="B278" s="55">
        <v>178</v>
      </c>
      <c r="C278" s="55">
        <v>264</v>
      </c>
      <c r="D278" s="55">
        <v>221</v>
      </c>
      <c r="E278" s="55">
        <v>251</v>
      </c>
      <c r="F278" s="55"/>
      <c r="G278" s="54">
        <v>30</v>
      </c>
      <c r="H278" s="52">
        <v>13.6</v>
      </c>
      <c r="I278" s="52"/>
      <c r="J278" s="54" t="s">
        <v>41</v>
      </c>
      <c r="K278" s="52" t="s">
        <v>41</v>
      </c>
      <c r="L278" s="54" t="s">
        <v>41</v>
      </c>
      <c r="M278" s="52" t="s">
        <v>41</v>
      </c>
    </row>
    <row r="279" spans="1:13" s="86" customFormat="1" ht="11.25">
      <c r="A279" s="87">
        <v>44270</v>
      </c>
      <c r="B279" s="55">
        <v>181</v>
      </c>
      <c r="C279" s="55">
        <v>267</v>
      </c>
      <c r="D279" s="55">
        <v>224</v>
      </c>
      <c r="E279" s="55">
        <v>228</v>
      </c>
      <c r="F279" s="55"/>
      <c r="G279" s="54">
        <v>4</v>
      </c>
      <c r="H279" s="52">
        <v>1.8</v>
      </c>
      <c r="I279" s="52"/>
      <c r="J279" s="54" t="s">
        <v>41</v>
      </c>
      <c r="K279" s="52" t="s">
        <v>41</v>
      </c>
      <c r="L279" s="54" t="s">
        <v>41</v>
      </c>
      <c r="M279" s="52" t="s">
        <v>41</v>
      </c>
    </row>
    <row r="280" spans="1:13" s="86" customFormat="1" ht="11.25">
      <c r="A280" s="87">
        <v>44277</v>
      </c>
      <c r="B280" s="55">
        <v>184</v>
      </c>
      <c r="C280" s="55">
        <v>270</v>
      </c>
      <c r="D280" s="55">
        <v>227</v>
      </c>
      <c r="E280" s="55">
        <v>237</v>
      </c>
      <c r="F280" s="55"/>
      <c r="G280" s="54">
        <v>10</v>
      </c>
      <c r="H280" s="52">
        <v>4.4000000000000004</v>
      </c>
      <c r="I280" s="52"/>
      <c r="J280" s="54" t="s">
        <v>41</v>
      </c>
      <c r="K280" s="52" t="s">
        <v>41</v>
      </c>
      <c r="L280" s="54" t="s">
        <v>41</v>
      </c>
      <c r="M280" s="52" t="s">
        <v>41</v>
      </c>
    </row>
    <row r="281" spans="1:13" s="86" customFormat="1" ht="11.25">
      <c r="A281" s="87">
        <v>44284</v>
      </c>
      <c r="B281" s="55">
        <v>188</v>
      </c>
      <c r="C281" s="55">
        <v>273</v>
      </c>
      <c r="D281" s="55">
        <v>230</v>
      </c>
      <c r="E281" s="55">
        <v>226</v>
      </c>
      <c r="F281" s="55"/>
      <c r="G281" s="54">
        <v>-4</v>
      </c>
      <c r="H281" s="52">
        <v>-1.7</v>
      </c>
      <c r="I281" s="52"/>
      <c r="J281" s="54" t="s">
        <v>41</v>
      </c>
      <c r="K281" s="52" t="s">
        <v>41</v>
      </c>
      <c r="L281" s="54" t="s">
        <v>41</v>
      </c>
      <c r="M281" s="52" t="s">
        <v>41</v>
      </c>
    </row>
    <row r="282" spans="1:13" s="86" customFormat="1" ht="11.25">
      <c r="A282" s="87">
        <v>44291</v>
      </c>
      <c r="B282" s="55">
        <v>191</v>
      </c>
      <c r="C282" s="55">
        <v>277</v>
      </c>
      <c r="D282" s="55">
        <v>234</v>
      </c>
      <c r="E282" s="55">
        <v>258</v>
      </c>
      <c r="F282" s="55"/>
      <c r="G282" s="54">
        <v>24</v>
      </c>
      <c r="H282" s="52">
        <v>10.3</v>
      </c>
      <c r="I282" s="52"/>
      <c r="J282" s="54" t="s">
        <v>41</v>
      </c>
      <c r="K282" s="52" t="s">
        <v>41</v>
      </c>
      <c r="L282" s="54" t="s">
        <v>41</v>
      </c>
      <c r="M282" s="52" t="s">
        <v>41</v>
      </c>
    </row>
    <row r="283" spans="1:13" s="86" customFormat="1" ht="11.25">
      <c r="A283" s="87">
        <v>44298</v>
      </c>
      <c r="B283" s="55">
        <v>195</v>
      </c>
      <c r="C283" s="55">
        <v>281</v>
      </c>
      <c r="D283" s="55">
        <v>238</v>
      </c>
      <c r="E283" s="55">
        <v>272</v>
      </c>
      <c r="F283" s="55"/>
      <c r="G283" s="54">
        <v>34</v>
      </c>
      <c r="H283" s="52">
        <v>14.3</v>
      </c>
      <c r="I283" s="52"/>
      <c r="J283" s="54" t="s">
        <v>41</v>
      </c>
      <c r="K283" s="52" t="s">
        <v>41</v>
      </c>
      <c r="L283" s="54" t="s">
        <v>41</v>
      </c>
      <c r="M283" s="52" t="s">
        <v>41</v>
      </c>
    </row>
    <row r="284" spans="1:13" s="86" customFormat="1" ht="11.25">
      <c r="A284" s="87">
        <v>44305</v>
      </c>
      <c r="B284" s="55">
        <v>199</v>
      </c>
      <c r="C284" s="55">
        <v>285</v>
      </c>
      <c r="D284" s="55">
        <v>242</v>
      </c>
      <c r="E284" s="55">
        <v>264</v>
      </c>
      <c r="F284" s="55"/>
      <c r="G284" s="54">
        <v>22</v>
      </c>
      <c r="H284" s="52">
        <v>9.1</v>
      </c>
      <c r="I284" s="52"/>
      <c r="J284" s="54" t="s">
        <v>41</v>
      </c>
      <c r="K284" s="52" t="s">
        <v>41</v>
      </c>
      <c r="L284" s="54" t="s">
        <v>41</v>
      </c>
      <c r="M284" s="52" t="s">
        <v>41</v>
      </c>
    </row>
    <row r="285" spans="1:13" s="86" customFormat="1" ht="11.25">
      <c r="A285" s="87">
        <v>44312</v>
      </c>
      <c r="B285" s="55">
        <v>204</v>
      </c>
      <c r="C285" s="55">
        <v>289</v>
      </c>
      <c r="D285" s="55">
        <v>246</v>
      </c>
      <c r="E285" s="55">
        <v>255</v>
      </c>
      <c r="F285" s="55"/>
      <c r="G285" s="54">
        <v>9</v>
      </c>
      <c r="H285" s="52">
        <v>3.7</v>
      </c>
      <c r="I285" s="52"/>
      <c r="J285" s="54" t="s">
        <v>41</v>
      </c>
      <c r="K285" s="52" t="s">
        <v>41</v>
      </c>
      <c r="L285" s="54" t="s">
        <v>41</v>
      </c>
      <c r="M285" s="52" t="s">
        <v>41</v>
      </c>
    </row>
    <row r="286" spans="1:13" s="86" customFormat="1" ht="11.25">
      <c r="A286" s="87">
        <v>44319</v>
      </c>
      <c r="B286" s="55">
        <v>208</v>
      </c>
      <c r="C286" s="55">
        <v>293</v>
      </c>
      <c r="D286" s="55">
        <v>250</v>
      </c>
      <c r="E286" s="55">
        <v>304</v>
      </c>
      <c r="F286" s="55"/>
      <c r="G286" s="54">
        <v>54</v>
      </c>
      <c r="H286" s="52">
        <v>21.6</v>
      </c>
      <c r="I286" s="52"/>
      <c r="J286" s="54">
        <v>11</v>
      </c>
      <c r="K286" s="52">
        <v>3.8</v>
      </c>
      <c r="L286" s="54" t="s">
        <v>41</v>
      </c>
      <c r="M286" s="52" t="s">
        <v>41</v>
      </c>
    </row>
    <row r="287" spans="1:13" s="86" customFormat="1" ht="11.25">
      <c r="A287" s="87">
        <v>44326</v>
      </c>
      <c r="B287" s="55">
        <v>212</v>
      </c>
      <c r="C287" s="55">
        <v>297</v>
      </c>
      <c r="D287" s="55">
        <v>254</v>
      </c>
      <c r="E287" s="55">
        <v>306</v>
      </c>
      <c r="F287" s="55"/>
      <c r="G287" s="54">
        <v>52</v>
      </c>
      <c r="H287" s="52">
        <v>20.5</v>
      </c>
      <c r="I287" s="52"/>
      <c r="J287" s="54">
        <v>9</v>
      </c>
      <c r="K287" s="52">
        <v>3</v>
      </c>
      <c r="L287" s="54" t="s">
        <v>41</v>
      </c>
      <c r="M287" s="52" t="s">
        <v>41</v>
      </c>
    </row>
    <row r="288" spans="1:13" s="86" customFormat="1" ht="11.25">
      <c r="A288" s="87">
        <v>44333</v>
      </c>
      <c r="B288" s="55">
        <v>216</v>
      </c>
      <c r="C288" s="55">
        <v>301</v>
      </c>
      <c r="D288" s="55">
        <v>259</v>
      </c>
      <c r="E288" s="55">
        <v>273</v>
      </c>
      <c r="F288" s="55"/>
      <c r="G288" s="54">
        <v>14</v>
      </c>
      <c r="H288" s="52">
        <v>5.4</v>
      </c>
      <c r="I288" s="52"/>
      <c r="J288" s="54" t="s">
        <v>41</v>
      </c>
      <c r="K288" s="52" t="s">
        <v>41</v>
      </c>
      <c r="L288" s="54" t="s">
        <v>41</v>
      </c>
      <c r="M288" s="52" t="s">
        <v>41</v>
      </c>
    </row>
    <row r="289" spans="1:13" s="86" customFormat="1" ht="11.25">
      <c r="A289" s="87">
        <v>44340</v>
      </c>
      <c r="B289" s="55">
        <v>220</v>
      </c>
      <c r="C289" s="55">
        <v>305</v>
      </c>
      <c r="D289" s="55">
        <v>262</v>
      </c>
      <c r="E289" s="55">
        <v>291</v>
      </c>
      <c r="F289" s="55"/>
      <c r="G289" s="54">
        <v>29</v>
      </c>
      <c r="H289" s="52">
        <v>11.1</v>
      </c>
      <c r="I289" s="52"/>
      <c r="J289" s="54" t="s">
        <v>41</v>
      </c>
      <c r="K289" s="52" t="s">
        <v>41</v>
      </c>
      <c r="L289" s="54" t="s">
        <v>41</v>
      </c>
      <c r="M289" s="52" t="s">
        <v>41</v>
      </c>
    </row>
    <row r="290" spans="1:13" s="86" customFormat="1" ht="11.25">
      <c r="A290" s="87">
        <v>44347</v>
      </c>
      <c r="B290" s="55">
        <v>223</v>
      </c>
      <c r="C290" s="55">
        <v>309</v>
      </c>
      <c r="D290" s="55">
        <v>266</v>
      </c>
      <c r="E290" s="55">
        <v>288</v>
      </c>
      <c r="F290" s="55"/>
      <c r="G290" s="54">
        <v>22</v>
      </c>
      <c r="H290" s="52">
        <v>8.3000000000000007</v>
      </c>
      <c r="I290" s="52"/>
      <c r="J290" s="54" t="s">
        <v>41</v>
      </c>
      <c r="K290" s="52" t="s">
        <v>41</v>
      </c>
      <c r="L290" s="54" t="s">
        <v>41</v>
      </c>
      <c r="M290" s="52" t="s">
        <v>41</v>
      </c>
    </row>
    <row r="291" spans="1:13" s="86" customFormat="1" ht="11.25">
      <c r="A291" s="87">
        <v>44354</v>
      </c>
      <c r="B291" s="55">
        <v>227</v>
      </c>
      <c r="C291" s="55">
        <v>312</v>
      </c>
      <c r="D291" s="55">
        <v>269</v>
      </c>
      <c r="E291" s="55">
        <v>330</v>
      </c>
      <c r="F291" s="55"/>
      <c r="G291" s="54">
        <v>61</v>
      </c>
      <c r="H291" s="52">
        <v>22.7</v>
      </c>
      <c r="I291" s="52"/>
      <c r="J291" s="54">
        <v>18</v>
      </c>
      <c r="K291" s="52">
        <v>5.8</v>
      </c>
      <c r="L291" s="54" t="s">
        <v>41</v>
      </c>
      <c r="M291" s="52" t="s">
        <v>41</v>
      </c>
    </row>
    <row r="292" spans="1:13" s="86" customFormat="1" ht="11.25">
      <c r="A292" s="87">
        <v>44361</v>
      </c>
      <c r="B292" s="55">
        <v>230</v>
      </c>
      <c r="C292" s="55">
        <v>315</v>
      </c>
      <c r="D292" s="55">
        <v>272</v>
      </c>
      <c r="E292" s="55">
        <v>302</v>
      </c>
      <c r="F292" s="55"/>
      <c r="G292" s="54">
        <v>30</v>
      </c>
      <c r="H292" s="52">
        <v>11</v>
      </c>
      <c r="I292" s="52"/>
      <c r="J292" s="54" t="s">
        <v>41</v>
      </c>
      <c r="K292" s="52" t="s">
        <v>41</v>
      </c>
      <c r="L292" s="54" t="s">
        <v>41</v>
      </c>
      <c r="M292" s="52" t="s">
        <v>41</v>
      </c>
    </row>
    <row r="293" spans="1:13" s="86" customFormat="1" ht="11.25">
      <c r="A293" s="87">
        <v>44368</v>
      </c>
      <c r="B293" s="55">
        <v>232</v>
      </c>
      <c r="C293" s="55">
        <v>318</v>
      </c>
      <c r="D293" s="55">
        <v>275</v>
      </c>
      <c r="E293" s="55">
        <v>264</v>
      </c>
      <c r="F293" s="55"/>
      <c r="G293" s="54">
        <v>-11</v>
      </c>
      <c r="H293" s="52">
        <v>-4</v>
      </c>
      <c r="I293" s="52"/>
      <c r="J293" s="54" t="s">
        <v>41</v>
      </c>
      <c r="K293" s="52" t="s">
        <v>41</v>
      </c>
      <c r="L293" s="54" t="s">
        <v>41</v>
      </c>
      <c r="M293" s="52" t="s">
        <v>41</v>
      </c>
    </row>
    <row r="294" spans="1:13" s="86" customFormat="1" ht="11.25">
      <c r="A294" s="87">
        <v>44375</v>
      </c>
      <c r="B294" s="55">
        <v>235</v>
      </c>
      <c r="C294" s="55">
        <v>320</v>
      </c>
      <c r="D294" s="55">
        <v>277</v>
      </c>
      <c r="E294" s="55">
        <v>279</v>
      </c>
      <c r="F294" s="55"/>
      <c r="G294" s="54">
        <v>2</v>
      </c>
      <c r="H294" s="52">
        <v>0.7</v>
      </c>
      <c r="I294" s="52"/>
      <c r="J294" s="54" t="s">
        <v>41</v>
      </c>
      <c r="K294" s="52" t="s">
        <v>41</v>
      </c>
      <c r="L294" s="54" t="s">
        <v>41</v>
      </c>
      <c r="M294" s="52" t="s">
        <v>41</v>
      </c>
    </row>
    <row r="295" spans="1:13" s="86" customFormat="1" ht="11.25">
      <c r="A295" s="87">
        <v>44382</v>
      </c>
      <c r="B295" s="55">
        <v>236</v>
      </c>
      <c r="C295" s="55">
        <v>322</v>
      </c>
      <c r="D295" s="55">
        <v>279</v>
      </c>
      <c r="E295" s="55">
        <v>317</v>
      </c>
      <c r="F295" s="55"/>
      <c r="G295" s="54">
        <v>38</v>
      </c>
      <c r="H295" s="52">
        <v>13.6</v>
      </c>
      <c r="I295" s="52"/>
      <c r="J295" s="54" t="s">
        <v>41</v>
      </c>
      <c r="K295" s="52" t="s">
        <v>41</v>
      </c>
      <c r="L295" s="54" t="s">
        <v>41</v>
      </c>
      <c r="M295" s="52" t="s">
        <v>41</v>
      </c>
    </row>
    <row r="296" spans="1:13" s="86" customFormat="1" ht="11.25">
      <c r="A296" s="87">
        <v>44389</v>
      </c>
      <c r="B296" s="55">
        <v>238</v>
      </c>
      <c r="C296" s="55">
        <v>323</v>
      </c>
      <c r="D296" s="55">
        <v>280</v>
      </c>
      <c r="E296" s="55">
        <v>317</v>
      </c>
      <c r="F296" s="55"/>
      <c r="G296" s="54">
        <v>37</v>
      </c>
      <c r="H296" s="52">
        <v>13.2</v>
      </c>
      <c r="I296" s="52"/>
      <c r="J296" s="54" t="s">
        <v>41</v>
      </c>
      <c r="K296" s="52" t="s">
        <v>41</v>
      </c>
      <c r="L296" s="54" t="s">
        <v>41</v>
      </c>
      <c r="M296" s="52" t="s">
        <v>41</v>
      </c>
    </row>
    <row r="297" spans="1:13" s="86" customFormat="1" ht="11.25">
      <c r="A297" s="87">
        <v>44396</v>
      </c>
      <c r="B297" s="55">
        <v>238</v>
      </c>
      <c r="C297" s="55">
        <v>324</v>
      </c>
      <c r="D297" s="55">
        <v>281</v>
      </c>
      <c r="E297" s="55">
        <v>293</v>
      </c>
      <c r="F297" s="55"/>
      <c r="G297" s="54">
        <v>12</v>
      </c>
      <c r="H297" s="52">
        <v>4.3</v>
      </c>
      <c r="I297" s="52"/>
      <c r="J297" s="54" t="s">
        <v>41</v>
      </c>
      <c r="K297" s="52" t="s">
        <v>41</v>
      </c>
      <c r="L297" s="54" t="s">
        <v>41</v>
      </c>
      <c r="M297" s="52" t="s">
        <v>41</v>
      </c>
    </row>
    <row r="298" spans="1:13" s="86" customFormat="1" ht="11.25">
      <c r="A298" s="87">
        <v>44403</v>
      </c>
      <c r="B298" s="55">
        <v>239</v>
      </c>
      <c r="C298" s="55">
        <v>324</v>
      </c>
      <c r="D298" s="55">
        <v>281</v>
      </c>
      <c r="E298" s="55">
        <v>275</v>
      </c>
      <c r="F298" s="55"/>
      <c r="G298" s="54">
        <v>-6</v>
      </c>
      <c r="H298" s="52">
        <v>-2.1</v>
      </c>
      <c r="I298" s="52"/>
      <c r="J298" s="54" t="s">
        <v>41</v>
      </c>
      <c r="K298" s="52" t="s">
        <v>41</v>
      </c>
      <c r="L298" s="54" t="s">
        <v>41</v>
      </c>
      <c r="M298" s="52" t="s">
        <v>41</v>
      </c>
    </row>
    <row r="299" spans="1:13" s="86" customFormat="1" ht="11.25">
      <c r="A299" s="87">
        <v>44410</v>
      </c>
      <c r="B299" s="55">
        <v>238</v>
      </c>
      <c r="C299" s="55">
        <v>324</v>
      </c>
      <c r="D299" s="55">
        <v>281</v>
      </c>
      <c r="E299" s="55">
        <v>279</v>
      </c>
      <c r="F299" s="55"/>
      <c r="G299" s="54">
        <v>-2</v>
      </c>
      <c r="H299" s="52">
        <v>-0.7</v>
      </c>
      <c r="I299" s="52"/>
      <c r="J299" s="54" t="s">
        <v>41</v>
      </c>
      <c r="K299" s="52" t="s">
        <v>41</v>
      </c>
      <c r="L299" s="54" t="s">
        <v>41</v>
      </c>
      <c r="M299" s="52" t="s">
        <v>41</v>
      </c>
    </row>
    <row r="300" spans="1:13" s="86" customFormat="1" ht="11.25">
      <c r="A300" s="87">
        <v>44417</v>
      </c>
      <c r="B300" s="55">
        <v>238</v>
      </c>
      <c r="C300" s="55">
        <v>323</v>
      </c>
      <c r="D300" s="55">
        <v>280</v>
      </c>
      <c r="E300" s="55">
        <v>301</v>
      </c>
      <c r="F300" s="55"/>
      <c r="G300" s="54">
        <v>21</v>
      </c>
      <c r="H300" s="52">
        <v>7.5</v>
      </c>
      <c r="I300" s="52"/>
      <c r="J300" s="54" t="s">
        <v>41</v>
      </c>
      <c r="K300" s="52" t="s">
        <v>41</v>
      </c>
      <c r="L300" s="54" t="s">
        <v>41</v>
      </c>
      <c r="M300" s="52" t="s">
        <v>41</v>
      </c>
    </row>
    <row r="301" spans="1:13" s="86" customFormat="1" ht="11.25">
      <c r="A301" s="87">
        <v>44424</v>
      </c>
      <c r="B301" s="55">
        <v>236</v>
      </c>
      <c r="C301" s="55">
        <v>322</v>
      </c>
      <c r="D301" s="55">
        <v>279</v>
      </c>
      <c r="E301" s="55">
        <v>300</v>
      </c>
      <c r="F301" s="55"/>
      <c r="G301" s="54">
        <v>21</v>
      </c>
      <c r="H301" s="52">
        <v>7.5</v>
      </c>
      <c r="I301" s="52"/>
      <c r="J301" s="54" t="s">
        <v>41</v>
      </c>
      <c r="K301" s="52" t="s">
        <v>41</v>
      </c>
      <c r="L301" s="54" t="s">
        <v>41</v>
      </c>
      <c r="M301" s="52" t="s">
        <v>41</v>
      </c>
    </row>
    <row r="302" spans="1:13" s="86" customFormat="1" ht="11.25">
      <c r="A302" s="87">
        <v>44431</v>
      </c>
      <c r="B302" s="55">
        <v>235</v>
      </c>
      <c r="C302" s="55">
        <v>320</v>
      </c>
      <c r="D302" s="55">
        <v>277</v>
      </c>
      <c r="E302" s="55">
        <v>264</v>
      </c>
      <c r="F302" s="55"/>
      <c r="G302" s="54">
        <v>-13</v>
      </c>
      <c r="H302" s="52">
        <v>-4.7</v>
      </c>
      <c r="I302" s="52"/>
      <c r="J302" s="54" t="s">
        <v>41</v>
      </c>
      <c r="K302" s="52" t="s">
        <v>41</v>
      </c>
      <c r="L302" s="54" t="s">
        <v>41</v>
      </c>
      <c r="M302" s="52" t="s">
        <v>41</v>
      </c>
    </row>
    <row r="303" spans="1:13" s="86" customFormat="1" ht="11.25">
      <c r="A303" s="87">
        <v>44438</v>
      </c>
      <c r="B303" s="55">
        <v>232</v>
      </c>
      <c r="C303" s="55">
        <v>317</v>
      </c>
      <c r="D303" s="55">
        <v>275</v>
      </c>
      <c r="E303" s="55">
        <v>283</v>
      </c>
      <c r="F303" s="55"/>
      <c r="G303" s="54">
        <v>8</v>
      </c>
      <c r="H303" s="52">
        <v>2.9</v>
      </c>
      <c r="I303" s="52"/>
      <c r="J303" s="54" t="s">
        <v>41</v>
      </c>
      <c r="K303" s="52" t="s">
        <v>41</v>
      </c>
      <c r="L303" s="54" t="s">
        <v>41</v>
      </c>
      <c r="M303" s="52" t="s">
        <v>41</v>
      </c>
    </row>
    <row r="304" spans="1:13" s="86" customFormat="1" ht="11.25">
      <c r="A304" s="87">
        <v>44445</v>
      </c>
      <c r="B304" s="55">
        <v>229</v>
      </c>
      <c r="C304" s="55">
        <v>315</v>
      </c>
      <c r="D304" s="55">
        <v>272</v>
      </c>
      <c r="E304" s="55">
        <v>295</v>
      </c>
      <c r="F304" s="55"/>
      <c r="G304" s="54">
        <v>23</v>
      </c>
      <c r="H304" s="52">
        <v>8.5</v>
      </c>
      <c r="I304" s="52"/>
      <c r="J304" s="54" t="s">
        <v>41</v>
      </c>
      <c r="K304" s="52" t="s">
        <v>41</v>
      </c>
      <c r="L304" s="54" t="s">
        <v>41</v>
      </c>
      <c r="M304" s="52" t="s">
        <v>41</v>
      </c>
    </row>
    <row r="305" spans="1:13" s="86" customFormat="1" ht="11.25">
      <c r="A305" s="87">
        <v>44452</v>
      </c>
      <c r="B305" s="55">
        <v>226</v>
      </c>
      <c r="C305" s="55">
        <v>311</v>
      </c>
      <c r="D305" s="55">
        <v>269</v>
      </c>
      <c r="E305" s="55">
        <v>282</v>
      </c>
      <c r="F305" s="55"/>
      <c r="G305" s="54">
        <v>13</v>
      </c>
      <c r="H305" s="52">
        <v>4.8</v>
      </c>
      <c r="I305" s="52"/>
      <c r="J305" s="54" t="s">
        <v>41</v>
      </c>
      <c r="K305" s="52" t="s">
        <v>41</v>
      </c>
      <c r="L305" s="54" t="s">
        <v>41</v>
      </c>
      <c r="M305" s="52" t="s">
        <v>41</v>
      </c>
    </row>
    <row r="306" spans="1:13" s="86" customFormat="1" ht="11.25">
      <c r="A306" s="87">
        <v>44459</v>
      </c>
      <c r="B306" s="55">
        <v>223</v>
      </c>
      <c r="C306" s="55">
        <v>308</v>
      </c>
      <c r="D306" s="55">
        <v>265</v>
      </c>
      <c r="E306" s="55">
        <v>259</v>
      </c>
      <c r="F306" s="55"/>
      <c r="G306" s="54">
        <v>-6</v>
      </c>
      <c r="H306" s="52">
        <v>-2.2999999999999998</v>
      </c>
      <c r="I306" s="52"/>
      <c r="J306" s="54" t="s">
        <v>41</v>
      </c>
      <c r="K306" s="52" t="s">
        <v>41</v>
      </c>
      <c r="L306" s="54" t="s">
        <v>41</v>
      </c>
      <c r="M306" s="52" t="s">
        <v>41</v>
      </c>
    </row>
    <row r="307" spans="1:13" s="86" customFormat="1" ht="11.25">
      <c r="A307" s="87">
        <v>44466</v>
      </c>
      <c r="B307" s="55">
        <v>219</v>
      </c>
      <c r="C307" s="55">
        <v>304</v>
      </c>
      <c r="D307" s="55">
        <v>261</v>
      </c>
      <c r="E307" s="55">
        <v>297</v>
      </c>
      <c r="F307" s="55"/>
      <c r="G307" s="54">
        <v>36</v>
      </c>
      <c r="H307" s="52">
        <v>13.8</v>
      </c>
      <c r="I307" s="52"/>
      <c r="J307" s="54" t="s">
        <v>41</v>
      </c>
      <c r="K307" s="52" t="s">
        <v>41</v>
      </c>
      <c r="L307" s="54" t="s">
        <v>41</v>
      </c>
      <c r="M307" s="52" t="s">
        <v>41</v>
      </c>
    </row>
    <row r="308" spans="1:13" s="86" customFormat="1" ht="11.25">
      <c r="A308" s="87">
        <v>44473</v>
      </c>
      <c r="B308" s="55">
        <v>215</v>
      </c>
      <c r="C308" s="55">
        <v>300</v>
      </c>
      <c r="D308" s="55">
        <v>257</v>
      </c>
      <c r="E308" s="55">
        <v>286</v>
      </c>
      <c r="F308" s="55"/>
      <c r="G308" s="54">
        <v>29</v>
      </c>
      <c r="H308" s="52">
        <v>11.3</v>
      </c>
      <c r="I308" s="52"/>
      <c r="J308" s="54" t="s">
        <v>41</v>
      </c>
      <c r="K308" s="52" t="s">
        <v>41</v>
      </c>
      <c r="L308" s="54" t="s">
        <v>41</v>
      </c>
      <c r="M308" s="52" t="s">
        <v>41</v>
      </c>
    </row>
    <row r="309" spans="1:13" s="86" customFormat="1" ht="11.25">
      <c r="A309" s="87">
        <v>44480</v>
      </c>
      <c r="B309" s="55">
        <v>210</v>
      </c>
      <c r="C309" s="55">
        <v>296</v>
      </c>
      <c r="D309" s="55">
        <v>253</v>
      </c>
      <c r="E309" s="55">
        <v>269</v>
      </c>
      <c r="F309" s="55"/>
      <c r="G309" s="54">
        <v>16</v>
      </c>
      <c r="H309" s="52">
        <v>6.3</v>
      </c>
      <c r="I309" s="52"/>
      <c r="J309" s="54" t="s">
        <v>41</v>
      </c>
      <c r="K309" s="52" t="s">
        <v>41</v>
      </c>
      <c r="L309" s="54" t="s">
        <v>41</v>
      </c>
      <c r="M309" s="52" t="s">
        <v>41</v>
      </c>
    </row>
    <row r="310" spans="1:13" s="86" customFormat="1" ht="11.25">
      <c r="A310" s="87">
        <v>44487</v>
      </c>
      <c r="B310" s="55">
        <v>206</v>
      </c>
      <c r="C310" s="55">
        <v>291</v>
      </c>
      <c r="D310" s="55">
        <v>248</v>
      </c>
      <c r="E310" s="55">
        <v>271</v>
      </c>
      <c r="F310" s="55"/>
      <c r="G310" s="54">
        <v>23</v>
      </c>
      <c r="H310" s="52">
        <v>9.3000000000000007</v>
      </c>
      <c r="I310" s="52"/>
      <c r="J310" s="54" t="s">
        <v>41</v>
      </c>
      <c r="K310" s="52" t="s">
        <v>41</v>
      </c>
      <c r="L310" s="54" t="s">
        <v>41</v>
      </c>
      <c r="M310" s="52" t="s">
        <v>41</v>
      </c>
    </row>
    <row r="311" spans="1:13" s="86" customFormat="1" ht="11.25">
      <c r="A311" s="87">
        <v>44494</v>
      </c>
      <c r="B311" s="55">
        <v>201</v>
      </c>
      <c r="C311" s="55">
        <v>286</v>
      </c>
      <c r="D311" s="55">
        <v>244</v>
      </c>
      <c r="E311" s="55">
        <v>258</v>
      </c>
      <c r="F311" s="55"/>
      <c r="G311" s="54">
        <v>14</v>
      </c>
      <c r="H311" s="52">
        <v>5.7</v>
      </c>
      <c r="I311" s="52"/>
      <c r="J311" s="54" t="s">
        <v>41</v>
      </c>
      <c r="K311" s="52" t="s">
        <v>41</v>
      </c>
      <c r="L311" s="54" t="s">
        <v>41</v>
      </c>
      <c r="M311" s="52" t="s">
        <v>41</v>
      </c>
    </row>
    <row r="312" spans="1:13" s="86" customFormat="1" ht="11.25">
      <c r="A312" s="87">
        <v>44501</v>
      </c>
      <c r="B312" s="55">
        <v>196</v>
      </c>
      <c r="C312" s="55">
        <v>282</v>
      </c>
      <c r="D312" s="55">
        <v>239</v>
      </c>
      <c r="E312" s="55">
        <v>246</v>
      </c>
      <c r="F312" s="55"/>
      <c r="G312" s="54">
        <v>7</v>
      </c>
      <c r="H312" s="52">
        <v>2.9</v>
      </c>
      <c r="I312" s="52"/>
      <c r="J312" s="54" t="s">
        <v>41</v>
      </c>
      <c r="K312" s="52" t="s">
        <v>41</v>
      </c>
      <c r="L312" s="54" t="s">
        <v>41</v>
      </c>
      <c r="M312" s="52" t="s">
        <v>41</v>
      </c>
    </row>
    <row r="313" spans="1:13" s="86" customFormat="1" ht="11.25">
      <c r="A313" s="87">
        <v>44508</v>
      </c>
      <c r="B313" s="55">
        <v>192</v>
      </c>
      <c r="C313" s="55">
        <v>277</v>
      </c>
      <c r="D313" s="55">
        <v>234</v>
      </c>
      <c r="E313" s="55">
        <v>241</v>
      </c>
      <c r="F313" s="55"/>
      <c r="G313" s="54">
        <v>7</v>
      </c>
      <c r="H313" s="52">
        <v>3</v>
      </c>
      <c r="I313" s="52"/>
      <c r="J313" s="54" t="s">
        <v>41</v>
      </c>
      <c r="K313" s="52" t="s">
        <v>41</v>
      </c>
      <c r="L313" s="54" t="s">
        <v>41</v>
      </c>
      <c r="M313" s="52" t="s">
        <v>41</v>
      </c>
    </row>
    <row r="314" spans="1:13" s="86" customFormat="1" ht="11.25">
      <c r="A314" s="87">
        <v>44515</v>
      </c>
      <c r="B314" s="55">
        <v>187</v>
      </c>
      <c r="C314" s="55">
        <v>273</v>
      </c>
      <c r="D314" s="55">
        <v>230</v>
      </c>
      <c r="E314" s="55">
        <v>253</v>
      </c>
      <c r="F314" s="55"/>
      <c r="G314" s="54">
        <v>23</v>
      </c>
      <c r="H314" s="52">
        <v>10</v>
      </c>
      <c r="I314" s="52"/>
      <c r="J314" s="54" t="s">
        <v>41</v>
      </c>
      <c r="K314" s="52" t="s">
        <v>41</v>
      </c>
      <c r="L314" s="54" t="s">
        <v>41</v>
      </c>
      <c r="M314" s="52" t="s">
        <v>41</v>
      </c>
    </row>
    <row r="315" spans="1:13" s="86" customFormat="1" ht="11.25">
      <c r="A315" s="87">
        <v>44522</v>
      </c>
      <c r="B315" s="55">
        <v>183</v>
      </c>
      <c r="C315" s="55">
        <v>268</v>
      </c>
      <c r="D315" s="55">
        <v>226</v>
      </c>
      <c r="E315" s="55">
        <v>228</v>
      </c>
      <c r="F315" s="55"/>
      <c r="G315" s="54">
        <v>2</v>
      </c>
      <c r="H315" s="52">
        <v>0.9</v>
      </c>
      <c r="I315" s="52"/>
      <c r="J315" s="54" t="s">
        <v>41</v>
      </c>
      <c r="K315" s="52" t="s">
        <v>41</v>
      </c>
      <c r="L315" s="54" t="s">
        <v>41</v>
      </c>
      <c r="M315" s="52" t="s">
        <v>41</v>
      </c>
    </row>
    <row r="316" spans="1:13" s="86" customFormat="1" ht="11.25">
      <c r="A316" s="87">
        <v>44529</v>
      </c>
      <c r="B316" s="55">
        <v>179</v>
      </c>
      <c r="C316" s="55">
        <v>264</v>
      </c>
      <c r="D316" s="55">
        <v>221</v>
      </c>
      <c r="E316" s="55">
        <v>209</v>
      </c>
      <c r="F316" s="55"/>
      <c r="G316" s="54">
        <v>-12</v>
      </c>
      <c r="H316" s="52">
        <v>-5.4</v>
      </c>
      <c r="I316" s="52"/>
      <c r="J316" s="54" t="s">
        <v>41</v>
      </c>
      <c r="K316" s="52" t="s">
        <v>41</v>
      </c>
      <c r="L316" s="54" t="s">
        <v>41</v>
      </c>
      <c r="M316" s="52" t="s">
        <v>41</v>
      </c>
    </row>
    <row r="317" spans="1:13" s="86" customFormat="1" ht="11.25">
      <c r="A317" s="87">
        <v>44536</v>
      </c>
      <c r="B317" s="55">
        <v>175</v>
      </c>
      <c r="C317" s="55">
        <v>260</v>
      </c>
      <c r="D317" s="55">
        <v>218</v>
      </c>
      <c r="E317" s="55">
        <v>257</v>
      </c>
      <c r="F317" s="55"/>
      <c r="G317" s="54">
        <v>39</v>
      </c>
      <c r="H317" s="52">
        <v>17.899999999999999</v>
      </c>
      <c r="I317" s="52"/>
      <c r="J317" s="54" t="s">
        <v>41</v>
      </c>
      <c r="K317" s="52" t="s">
        <v>41</v>
      </c>
      <c r="L317" s="54" t="s">
        <v>41</v>
      </c>
      <c r="M317" s="52" t="s">
        <v>41</v>
      </c>
    </row>
    <row r="318" spans="1:13" s="86" customFormat="1" ht="11.25">
      <c r="A318" s="87">
        <v>44543</v>
      </c>
      <c r="B318" s="55">
        <v>171</v>
      </c>
      <c r="C318" s="55">
        <v>257</v>
      </c>
      <c r="D318" s="55">
        <v>214</v>
      </c>
      <c r="E318" s="55">
        <v>249</v>
      </c>
      <c r="F318" s="55"/>
      <c r="G318" s="54">
        <v>35</v>
      </c>
      <c r="H318" s="52">
        <v>16.399999999999999</v>
      </c>
      <c r="I318" s="52"/>
      <c r="J318" s="54" t="s">
        <v>41</v>
      </c>
      <c r="K318" s="52" t="s">
        <v>41</v>
      </c>
      <c r="L318" s="54" t="s">
        <v>41</v>
      </c>
      <c r="M318" s="52" t="s">
        <v>41</v>
      </c>
    </row>
    <row r="319" spans="1:13" s="86" customFormat="1" ht="11.25">
      <c r="A319" s="87">
        <v>44550</v>
      </c>
      <c r="B319" s="55">
        <v>168</v>
      </c>
      <c r="C319" s="55">
        <v>254</v>
      </c>
      <c r="D319" s="55">
        <v>211</v>
      </c>
      <c r="E319" s="55">
        <v>268</v>
      </c>
      <c r="F319" s="55"/>
      <c r="G319" s="54">
        <v>57</v>
      </c>
      <c r="H319" s="52">
        <v>27</v>
      </c>
      <c r="I319" s="52"/>
      <c r="J319" s="54">
        <v>14</v>
      </c>
      <c r="K319" s="52">
        <v>5.5</v>
      </c>
      <c r="L319" s="54" t="s">
        <v>41</v>
      </c>
      <c r="M319" s="52" t="s">
        <v>41</v>
      </c>
    </row>
    <row r="320" spans="1:13" s="86" customFormat="1" ht="11.25">
      <c r="A320" s="57">
        <v>44557</v>
      </c>
      <c r="B320" s="56">
        <v>165</v>
      </c>
      <c r="C320" s="56">
        <v>251</v>
      </c>
      <c r="D320" s="56">
        <v>208</v>
      </c>
      <c r="E320" s="56">
        <v>243</v>
      </c>
      <c r="F320" s="56"/>
      <c r="G320" s="58">
        <v>35</v>
      </c>
      <c r="H320" s="59">
        <v>16.8</v>
      </c>
      <c r="I320" s="59"/>
      <c r="J320" s="58" t="s">
        <v>41</v>
      </c>
      <c r="K320" s="59" t="s">
        <v>41</v>
      </c>
      <c r="L320" s="58" t="s">
        <v>41</v>
      </c>
      <c r="M320" s="59" t="s">
        <v>41</v>
      </c>
    </row>
    <row r="321" spans="1:13">
      <c r="D321" s="66"/>
      <c r="E321" s="66"/>
    </row>
    <row r="322" spans="1:13" ht="14.25" customHeight="1">
      <c r="A322" s="95" t="s">
        <v>35</v>
      </c>
      <c r="B322" s="95"/>
      <c r="C322" s="95"/>
      <c r="D322" s="95"/>
      <c r="E322" s="95"/>
      <c r="F322" s="77"/>
      <c r="G322" s="77"/>
      <c r="H322" s="77"/>
      <c r="I322" s="77"/>
      <c r="J322" s="77"/>
      <c r="K322" s="77"/>
      <c r="L322" s="77"/>
      <c r="M322" s="77"/>
    </row>
    <row r="323" spans="1:13" ht="14.25" customHeight="1">
      <c r="A323" s="83"/>
      <c r="B323" s="83"/>
      <c r="C323" s="83"/>
      <c r="D323" s="83"/>
      <c r="E323" s="83"/>
      <c r="F323" s="77"/>
      <c r="G323" s="77"/>
      <c r="H323" s="77"/>
      <c r="I323" s="77"/>
      <c r="J323" s="77"/>
      <c r="K323" s="77"/>
      <c r="L323" s="77"/>
      <c r="M323" s="77"/>
    </row>
    <row r="324" spans="1:13" ht="14.25" customHeight="1">
      <c r="A324" s="94" t="s">
        <v>46</v>
      </c>
      <c r="B324" s="94"/>
      <c r="C324" s="94"/>
      <c r="D324" s="94"/>
      <c r="E324" s="94"/>
      <c r="F324" s="94"/>
      <c r="G324" s="94"/>
      <c r="H324" s="94"/>
      <c r="I324" s="94"/>
      <c r="J324" s="94"/>
      <c r="K324" s="94"/>
      <c r="L324" s="94"/>
      <c r="M324" s="94"/>
    </row>
    <row r="325" spans="1:13" ht="14.25" customHeight="1">
      <c r="A325" s="94" t="s">
        <v>47</v>
      </c>
      <c r="B325" s="94"/>
      <c r="C325" s="94"/>
      <c r="D325" s="94"/>
      <c r="E325" s="94"/>
      <c r="F325" s="94"/>
      <c r="G325" s="94"/>
      <c r="H325" s="94"/>
      <c r="I325" s="94"/>
      <c r="J325" s="94"/>
      <c r="K325" s="94"/>
      <c r="L325" s="94"/>
      <c r="M325" s="94"/>
    </row>
    <row r="326" spans="1:13" ht="14.25" customHeight="1">
      <c r="A326" s="94" t="s">
        <v>45</v>
      </c>
      <c r="B326" s="94"/>
      <c r="C326" s="94"/>
      <c r="D326" s="94"/>
      <c r="E326" s="94"/>
      <c r="F326" s="94"/>
      <c r="G326" s="94"/>
      <c r="H326" s="94"/>
      <c r="I326" s="94"/>
      <c r="J326" s="94"/>
      <c r="K326" s="94"/>
      <c r="L326" s="94"/>
      <c r="M326" s="94"/>
    </row>
    <row r="327" spans="1:13">
      <c r="A327" s="94" t="s">
        <v>33</v>
      </c>
      <c r="B327" s="94"/>
      <c r="C327" s="94"/>
      <c r="D327" s="94"/>
      <c r="E327" s="94"/>
      <c r="F327" s="94"/>
      <c r="G327" s="94"/>
      <c r="H327" s="94"/>
      <c r="I327" s="94"/>
      <c r="J327" s="94"/>
      <c r="K327" s="94"/>
      <c r="L327" s="94"/>
      <c r="M327" s="94"/>
    </row>
    <row r="328" spans="1:13">
      <c r="A328" s="94" t="s">
        <v>43</v>
      </c>
      <c r="B328" s="94"/>
      <c r="C328" s="94"/>
      <c r="D328" s="94"/>
      <c r="E328" s="94"/>
      <c r="F328" s="94"/>
      <c r="G328" s="94"/>
      <c r="H328" s="94"/>
      <c r="I328" s="94"/>
      <c r="J328" s="94"/>
      <c r="K328" s="94"/>
      <c r="L328" s="94"/>
      <c r="M328" s="94"/>
    </row>
    <row r="329" spans="1:13">
      <c r="A329" s="47"/>
      <c r="B329" s="47"/>
      <c r="C329" s="47"/>
      <c r="D329" s="47"/>
      <c r="E329" s="47"/>
      <c r="F329" s="47"/>
      <c r="G329" s="47"/>
      <c r="H329" s="68"/>
      <c r="I329" s="69"/>
      <c r="J329" s="47"/>
      <c r="K329" s="69"/>
      <c r="L329" s="47"/>
      <c r="M329" s="47"/>
    </row>
    <row r="330" spans="1:13">
      <c r="A330" s="34" t="s">
        <v>6</v>
      </c>
      <c r="B330" s="47"/>
      <c r="C330" s="47"/>
      <c r="D330" s="47"/>
      <c r="E330" s="47"/>
      <c r="F330" s="47"/>
      <c r="G330" s="47"/>
      <c r="H330" s="68"/>
      <c r="I330" s="69"/>
      <c r="J330" s="47"/>
      <c r="K330" s="69"/>
      <c r="L330" s="47"/>
      <c r="M330" s="47"/>
    </row>
    <row r="331" spans="1:13">
      <c r="A331" s="47"/>
      <c r="B331" s="47"/>
      <c r="C331" s="47"/>
      <c r="D331" s="47"/>
      <c r="E331" s="47"/>
      <c r="F331" s="47"/>
      <c r="G331" s="47"/>
      <c r="H331" s="68"/>
      <c r="I331" s="69"/>
      <c r="J331" s="47"/>
      <c r="K331" s="69"/>
      <c r="L331" s="47"/>
      <c r="M331" s="47"/>
    </row>
    <row r="332" spans="1:13">
      <c r="A332" s="47"/>
      <c r="B332" s="47"/>
      <c r="C332" s="47"/>
      <c r="D332" s="47"/>
      <c r="E332" s="47"/>
      <c r="F332" s="47"/>
      <c r="G332" s="47"/>
      <c r="H332" s="68"/>
      <c r="I332" s="69"/>
      <c r="J332" s="47"/>
      <c r="K332" s="69"/>
      <c r="L332" s="47"/>
      <c r="M332" s="47"/>
    </row>
    <row r="333" spans="1:13">
      <c r="A333" s="47"/>
      <c r="B333" s="47"/>
      <c r="C333" s="47"/>
      <c r="D333" s="47"/>
      <c r="E333" s="47"/>
      <c r="F333" s="47"/>
      <c r="G333" s="47"/>
      <c r="H333" s="68"/>
      <c r="I333" s="69"/>
      <c r="J333" s="47"/>
      <c r="K333" s="69"/>
      <c r="L333" s="47"/>
      <c r="M333" s="47"/>
    </row>
  </sheetData>
  <mergeCells count="8">
    <mergeCell ref="A328:M328"/>
    <mergeCell ref="A4:M4"/>
    <mergeCell ref="B6:M6"/>
    <mergeCell ref="A322:E322"/>
    <mergeCell ref="A324:M324"/>
    <mergeCell ref="A325:M325"/>
    <mergeCell ref="A326:M326"/>
    <mergeCell ref="A327:M327"/>
  </mergeCells>
  <hyperlinks>
    <hyperlink ref="A330" r:id="rId1" display="© Commonwealth of Australia 2020" xr:uid="{C6813A38-650B-4537-A02A-B6E4C7EC948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2022-03-27T23:39:11Z</dcterms:created>
  <dcterms:modified xsi:type="dcterms:W3CDTF">2022-03-29T00:36:50Z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2022-03-29T00:33:22Z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559a07fd-bc94-4195-951c-c2656731130d</vt:lpwstr>
  </property>
  <property fmtid="{D5CDD505-2E9C-101B-9397-08002B2CF9AE}" pid="8" name="MSIP_Label_c8e5a7ee-c283-40b0-98eb-fa437df4c031_ContentBits">
    <vt:lpwstr>0</vt:lpwstr>
  </property>
</Properties>
</file>