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Z:\Transaction\DATA\HFP_Industry_reformulation\Output Excel datacube\"/>
    </mc:Choice>
  </mc:AlternateContent>
  <xr:revisionPtr revIDLastSave="0" documentId="13_ncr:1_{99C77304-88CF-4203-9EDD-22AF3DDBC1A2}" xr6:coauthVersionLast="47" xr6:coauthVersionMax="47" xr10:uidLastSave="{00000000-0000-0000-0000-000000000000}"/>
  <bookViews>
    <workbookView xWindow="-120" yWindow="-120" windowWidth="29040" windowHeight="15840" tabRatio="767" xr2:uid="{455EEBA1-18C0-48D6-B496-BE9507BAF5B2}"/>
  </bookViews>
  <sheets>
    <sheet name="Contents" sheetId="2" r:id="rId1"/>
    <sheet name="Table 1.1" sheetId="6" r:id="rId2"/>
    <sheet name="Table 1.2" sheetId="20" r:id="rId3"/>
    <sheet name="Table 1.3" sheetId="1" r:id="rId4"/>
    <sheet name="Table 2.1" sheetId="19" r:id="rId5"/>
    <sheet name="Table 2.2" sheetId="21" r:id="rId6"/>
    <sheet name="Table 2.3" sheetId="13" r:id="rId7"/>
  </sheets>
  <definedNames>
    <definedName name="_xlnm._FilterDatabase" localSheetId="1" hidden="1">'Table 1.1'!$A$9:$L$36</definedName>
    <definedName name="_xlnm._FilterDatabase" localSheetId="3" hidden="1">'Table 1.3'!$A$9:$M$140</definedName>
    <definedName name="_xlnm._FilterDatabase" localSheetId="4" hidden="1">'Table 2.1'!$A$7:$L$16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1" i="2" l="1"/>
  <c r="C10" i="2"/>
  <c r="C8" i="2"/>
  <c r="A3" i="21" l="1"/>
  <c r="A3" i="20"/>
  <c r="A3" i="19"/>
  <c r="C9" i="2" l="1"/>
  <c r="C12" i="2"/>
  <c r="A3" i="13"/>
  <c r="A3" i="1" l="1"/>
  <c r="A3" i="6"/>
  <c r="C7" i="2" l="1"/>
</calcChain>
</file>

<file path=xl/sharedStrings.xml><?xml version="1.0" encoding="utf-8"?>
<sst xmlns="http://schemas.openxmlformats.org/spreadsheetml/2006/main" count="915" uniqueCount="251">
  <si>
    <t xml:space="preserve">            Australian Bureau of Statistics</t>
  </si>
  <si>
    <t>Classification level</t>
  </si>
  <si>
    <t>Food group code</t>
  </si>
  <si>
    <t>Major</t>
  </si>
  <si>
    <t>Non-alcoholic beverages</t>
  </si>
  <si>
    <t>Sub-major</t>
  </si>
  <si>
    <t>Tea</t>
  </si>
  <si>
    <t>Coffee and coffee substitutes</t>
  </si>
  <si>
    <t>Fruit and vegetable juices and drinks</t>
  </si>
  <si>
    <t>Cordials</t>
  </si>
  <si>
    <t>Soft drinks and flavoured mineral waters</t>
  </si>
  <si>
    <t>Electrolyte, energy and fortified drinks</t>
  </si>
  <si>
    <t>Waters, bottled, unflavoured</t>
  </si>
  <si>
    <t>Other beverage flavourings and prepared beverages</t>
  </si>
  <si>
    <t>Cereals and cereal products</t>
  </si>
  <si>
    <t>Flours and other cereal grains and starches</t>
  </si>
  <si>
    <t>Regular breads and bread rolls (plain/unfilled/untopped varieties)</t>
  </si>
  <si>
    <t>English-style muffins, flat breads, and savoury and sweet breads</t>
  </si>
  <si>
    <t>Pasta and pasta products (without sauce)</t>
  </si>
  <si>
    <t>Breakfast cereals, ready to eat</t>
  </si>
  <si>
    <t>Breakfast cereals, hot porridge style</t>
  </si>
  <si>
    <t>Cereal based products and dishes</t>
  </si>
  <si>
    <t>Sweet biscuits</t>
  </si>
  <si>
    <t>Savoury biscuits</t>
  </si>
  <si>
    <t>Cakes, muffins, scones, and cake-type desserts</t>
  </si>
  <si>
    <t>Pastries</t>
  </si>
  <si>
    <t>Mixed dishes where cereal is the major ingredient</t>
  </si>
  <si>
    <t>Batter-based products</t>
  </si>
  <si>
    <t>Fats and oils</t>
  </si>
  <si>
    <t>Butters</t>
  </si>
  <si>
    <t>Dairy blends</t>
  </si>
  <si>
    <t>Margarine and table spreads</t>
  </si>
  <si>
    <t>Plant oils</t>
  </si>
  <si>
    <t>Other fats</t>
  </si>
  <si>
    <t>Fish and seafood products and dishes</t>
  </si>
  <si>
    <t>Fin fish (excluding commercially sterile)</t>
  </si>
  <si>
    <t>Crustacea and molluscs (excluding commercially sterile)</t>
  </si>
  <si>
    <t>Other sea and freshwater foods</t>
  </si>
  <si>
    <t>Packed (commercially sterile) fish and seafood</t>
  </si>
  <si>
    <t>Fish and seafood products</t>
  </si>
  <si>
    <t>Mixed dishes with fish or seafood as the major component</t>
  </si>
  <si>
    <t>Fruit products and dishes</t>
  </si>
  <si>
    <t>Pome fruit</t>
  </si>
  <si>
    <t>Berry fruit</t>
  </si>
  <si>
    <t>Citrus fruit</t>
  </si>
  <si>
    <t>Stone fruit</t>
  </si>
  <si>
    <t>Tropical and subtropical fruit</t>
  </si>
  <si>
    <t>Other fruit</t>
  </si>
  <si>
    <t>Mixtures of two or more groups of fruit</t>
  </si>
  <si>
    <t>Dried fruit, preserved fruit</t>
  </si>
  <si>
    <t>Mixed dishes where fruit is the major component</t>
  </si>
  <si>
    <t>Egg products and dishes</t>
  </si>
  <si>
    <t>Eggs</t>
  </si>
  <si>
    <t>Dishes where egg is the major ingredient</t>
  </si>
  <si>
    <t>Meat, poultry and game products and dishes</t>
  </si>
  <si>
    <t>Beef, sheep and pork, unprocessed</t>
  </si>
  <si>
    <t>Mammalian game meats</t>
  </si>
  <si>
    <t>Poultry and feathered game</t>
  </si>
  <si>
    <t>Organ meats and offal, products and dishes</t>
  </si>
  <si>
    <t>Sausages, frankfurts and saveloys</t>
  </si>
  <si>
    <t>Processed meat</t>
  </si>
  <si>
    <t>Mixed dishes where beef, sheep, pork or mammalian game is the major component</t>
  </si>
  <si>
    <t>Mixed dishes where sausage, bacon, ham or other processed meat is the major component</t>
  </si>
  <si>
    <t>Mixed dishes where poultry or feathered game is the major component</t>
  </si>
  <si>
    <t>Milk products and dishes</t>
  </si>
  <si>
    <t>Dairy milk (cow, sheep and goat)</t>
  </si>
  <si>
    <t>Yoghurt</t>
  </si>
  <si>
    <t>Cream</t>
  </si>
  <si>
    <t>Cheese</t>
  </si>
  <si>
    <t>Frozen milk products</t>
  </si>
  <si>
    <t>Custards</t>
  </si>
  <si>
    <t>Other dishes where milk or a milk product is the major component</t>
  </si>
  <si>
    <t>Flavoured milks and milkshakes</t>
  </si>
  <si>
    <t>Dairy milk substitutes, unflavoured</t>
  </si>
  <si>
    <t>Dairy milk substitutes, flavoured</t>
  </si>
  <si>
    <t>Cheese substitute</t>
  </si>
  <si>
    <t>Soy-based ice confection</t>
  </si>
  <si>
    <t>Soy-based yoghurts</t>
  </si>
  <si>
    <t>Meat substitutes</t>
  </si>
  <si>
    <t>Dishes where meat substitutes are the major component</t>
  </si>
  <si>
    <t>Soup</t>
  </si>
  <si>
    <t>Dry soup mix</t>
  </si>
  <si>
    <t>Canned condensed soup (unprepared)</t>
  </si>
  <si>
    <t>Soup, commercially sterile, ready to eat</t>
  </si>
  <si>
    <t>Soup, not commercially sterile, purchased ready to eat</t>
  </si>
  <si>
    <t>Seed and nut products and dishes</t>
  </si>
  <si>
    <t>Seeds and seed products</t>
  </si>
  <si>
    <t>Nuts and nut products</t>
  </si>
  <si>
    <t>Savoury sauces and condiments</t>
  </si>
  <si>
    <t>Gravies and savoury sauces</t>
  </si>
  <si>
    <t>Pickles, chutneys and relishes</t>
  </si>
  <si>
    <t>Salad dressings</t>
  </si>
  <si>
    <t>Stuffings</t>
  </si>
  <si>
    <t>Dips</t>
  </si>
  <si>
    <t>Vegetable products and dishes</t>
  </si>
  <si>
    <t>Potatoes</t>
  </si>
  <si>
    <t>Cabbage, cauliflower and similar brassica vegetables</t>
  </si>
  <si>
    <t>Carrot and similar root vegetables</t>
  </si>
  <si>
    <t>Leaf and stalk vegetables</t>
  </si>
  <si>
    <t>Peas and beans</t>
  </si>
  <si>
    <t>Tomato and tomato products</t>
  </si>
  <si>
    <t>Other fruiting vegetables</t>
  </si>
  <si>
    <t>Other vegetables and vegetable combinations</t>
  </si>
  <si>
    <t>Dishes where vegetable is the major component</t>
  </si>
  <si>
    <t>Legume and pulse products and dishes</t>
  </si>
  <si>
    <t>Mature legumes and pulses</t>
  </si>
  <si>
    <t>Mature legume and pulse products and dishes</t>
  </si>
  <si>
    <t>Snack foods</t>
  </si>
  <si>
    <t>Potato snacks</t>
  </si>
  <si>
    <t>Corn snacks</t>
  </si>
  <si>
    <t>Extruded or reformed snacks</t>
  </si>
  <si>
    <t>Other snacks</t>
  </si>
  <si>
    <t>Sugar products and dishes</t>
  </si>
  <si>
    <t>Sugar, honey and syrups</t>
  </si>
  <si>
    <t>Jam and lemon spreads, chocolate spreads, sauces</t>
  </si>
  <si>
    <t>Dishes and products other than confectionery where sugar is the major component</t>
  </si>
  <si>
    <t>Confectionery and cereal/nut/fruit/seed bars</t>
  </si>
  <si>
    <t>Chocolate and chocolate-based confectionery</t>
  </si>
  <si>
    <t>Fruit, nut and seed-bars</t>
  </si>
  <si>
    <t>Muesli or cereal style bars</t>
  </si>
  <si>
    <t>Other confectionery</t>
  </si>
  <si>
    <t>Special dietary foods</t>
  </si>
  <si>
    <t>Formula dietary foods</t>
  </si>
  <si>
    <t>Miscellaneous</t>
  </si>
  <si>
    <t>Yeast and yeast vegetable or meat extracts</t>
  </si>
  <si>
    <t>Intense sweetening agents</t>
  </si>
  <si>
    <t>Herbs, spices, seasonings and stock cubes</t>
  </si>
  <si>
    <t>Essences</t>
  </si>
  <si>
    <t>Chemical raising agents and cooking ingredients</t>
  </si>
  <si>
    <t>Infant formulae and foods</t>
  </si>
  <si>
    <t>Infant formulae</t>
  </si>
  <si>
    <t>Infant cereal products</t>
  </si>
  <si>
    <t>Infant foods</t>
  </si>
  <si>
    <t>Infant drinks</t>
  </si>
  <si>
    <t xml:space="preserve"> </t>
  </si>
  <si>
    <t>Total</t>
  </si>
  <si>
    <t>Dairy &amp; meat substitutes</t>
  </si>
  <si>
    <t>Total foods and beverages</t>
  </si>
  <si>
    <t>Contents</t>
  </si>
  <si>
    <t>National Tables</t>
  </si>
  <si>
    <r>
      <t xml:space="preserve">More information available from the </t>
    </r>
    <r>
      <rPr>
        <b/>
        <sz val="12"/>
        <color indexed="12"/>
        <rFont val="Arial"/>
        <family val="2"/>
      </rPr>
      <t>ABS website</t>
    </r>
  </si>
  <si>
    <t>Inquiries</t>
  </si>
  <si>
    <t>For further information about these and related statistics, contact the National Information and Referral Service on 1300 135 070.</t>
  </si>
  <si>
    <t>Bread: Flat breads</t>
  </si>
  <si>
    <t>Bread: Leavened breads</t>
  </si>
  <si>
    <t>Cheese: Cheddar and cheddar style variety cheese products</t>
  </si>
  <si>
    <t>Cheese: Processed cheeses</t>
  </si>
  <si>
    <t>Crumbed and battered proteins: Meat and Poultry</t>
  </si>
  <si>
    <t>Crumbed and battered proteins: Seafood</t>
  </si>
  <si>
    <t>Gravies and Sauces: Asian style cooking sauces</t>
  </si>
  <si>
    <t>Gravies and Sauces: Gravies + finishing sauces</t>
  </si>
  <si>
    <t>Gravies and Sauces: Other savoury sauces</t>
  </si>
  <si>
    <t>Gravies and Sauces: Pesto</t>
  </si>
  <si>
    <t>Pizza</t>
  </si>
  <si>
    <t>Processed meat: Bacon</t>
  </si>
  <si>
    <t>Processed meat: Ham</t>
  </si>
  <si>
    <t>Processed meat: Processed deli meat</t>
  </si>
  <si>
    <t>Sausages</t>
  </si>
  <si>
    <t>Savoury biscuits: Flavoured savoury biscuits, crackers and ‘grain-cake’ biscuits</t>
  </si>
  <si>
    <t>Savoury biscuits: Plain savoury crackers and biscuits</t>
  </si>
  <si>
    <t>Savoury pastries: Dry pastries</t>
  </si>
  <si>
    <t>Savoury pastries: Wet pastries</t>
  </si>
  <si>
    <t>Savoury snacks: Extruded and pelleted snacks</t>
  </si>
  <si>
    <t>Savoury snacks: Potato snacks</t>
  </si>
  <si>
    <t>Savoury snacks: Vegetable, grains and other snacks</t>
  </si>
  <si>
    <t>Soups</t>
  </si>
  <si>
    <t>Sweet bakery: Cakes, Muffins and Slices</t>
  </si>
  <si>
    <t>Food group</t>
  </si>
  <si>
    <t>–</t>
  </si>
  <si>
    <t>mg per capita per day</t>
  </si>
  <si>
    <t>%</t>
  </si>
  <si>
    <t>Change</t>
  </si>
  <si>
    <t>Proportion of overall sodium reduction</t>
  </si>
  <si>
    <t>Proportion of overall saturated fat reduction</t>
  </si>
  <si>
    <t>Relative change (per capita)</t>
  </si>
  <si>
    <t>© Commonwealth of Australia 2023</t>
  </si>
  <si>
    <t>June 2020-based composition</t>
  </si>
  <si>
    <t>Released at 11.30 am (Canberra time) 15 February 2023</t>
  </si>
  <si>
    <t>43160D002_2020_21, Apparent Consumption of Selected Foodstuffs – Impact of sodium and saturated fat consumption through the Healthy Food Partnership Reformulation Program, 2020-21</t>
  </si>
  <si>
    <t>June 2022-based composition</t>
  </si>
  <si>
    <t>Count</t>
  </si>
  <si>
    <t>mg per 100 g</t>
  </si>
  <si>
    <t>Proportion of products recording a reduction in sodium between 2020 and 2022</t>
  </si>
  <si>
    <t>No. of products that reduced sodium content between 2020 and 2022</t>
  </si>
  <si>
    <t>Proportion of dietary sodium,
 June 2020</t>
  </si>
  <si>
    <t>Proportion of dietary sodium,
 June 2022</t>
  </si>
  <si>
    <t>No. of products,
June 2022</t>
  </si>
  <si>
    <t>No. of products,
June 2020</t>
  </si>
  <si>
    <t>Proportion of products, 
June 2020</t>
  </si>
  <si>
    <t>Proportion of products,
June 2022</t>
  </si>
  <si>
    <t>All other foods and beverages (not in scope for Wave 1 of PRP)</t>
  </si>
  <si>
    <t>No. of products that reduced saturated fat content between 2020 and 2022</t>
  </si>
  <si>
    <t>Proportion of products recording a reduction in saturated fat between 2020 and 2022</t>
  </si>
  <si>
    <t>Table 2.1:  Saturated fat available from PRP Wave 1 products at June 2020 and at June 2022</t>
  </si>
  <si>
    <t>g per capita per day</t>
  </si>
  <si>
    <t>Proportion of dietary saturated fat,
 June 2020</t>
  </si>
  <si>
    <t>Proportion of dietary saturated fat,
 June 2022</t>
  </si>
  <si>
    <t>https://www.health.gov.au/sites/default/files/documents/2021/07/partnership-reformulation-program-summary-of-food-categories-and-reformulation-targets-food-reformulation-program-summary-of-food-categories-and-reformulation-targets.docx</t>
  </si>
  <si>
    <t>Partnership Reformulation Program | Australian Government Department of Health and Aged Care</t>
  </si>
  <si>
    <t>(a) For background and related information to the Partnership Reformulation Program, see :</t>
  </si>
  <si>
    <t>(b) See 'Summary of food categories and reformulation targets' available from:</t>
  </si>
  <si>
    <t>43160D002_2020_21, Apparent Consumption of Selected Foodstuffs – Impact of sodium and saturated fat consumption through the Healthy Food Partnership Reformulation Program(a), 2020-21</t>
  </si>
  <si>
    <t>Food category(b)</t>
  </si>
  <si>
    <t>Proportion of total sodium accounted for by the participating products(c)</t>
  </si>
  <si>
    <t>AUSNUT 2011-13</t>
  </si>
  <si>
    <t>Proportion of all foods sold comprising PRP products(c)</t>
  </si>
  <si>
    <t>Proportion of sodium: June 2020-based composition</t>
  </si>
  <si>
    <t>Proportion of sodium: June 2022-based composition</t>
  </si>
  <si>
    <t>Proportion of saturated fat: June 2020-based composition</t>
  </si>
  <si>
    <t>Proportion of saturated fat: June 2022-based composition</t>
  </si>
  <si>
    <t>Mean sodium content of participating Wave 1 products</t>
  </si>
  <si>
    <t>Target</t>
  </si>
  <si>
    <t>Maximum sodium content</t>
  </si>
  <si>
    <t>Maximum saturated fat content</t>
  </si>
  <si>
    <t>g per 100 g</t>
  </si>
  <si>
    <t>Mean saturated fat content of participating Wave 1 products</t>
  </si>
  <si>
    <t>Sodium consumption based on sales of participating Wave 1 products</t>
  </si>
  <si>
    <t>Saturated fat consumption based on sales of participating Wave 1 products</t>
  </si>
  <si>
    <t>Table 1.1:  Sodium available from participating Wave 1 products at June 2020 and at June 2022</t>
  </si>
  <si>
    <t>Table 1.3:  Sodium consumption from all foods at June 2020 and June 2022, based on 2020-21 sales</t>
  </si>
  <si>
    <t>Table 1.2:  Sodium consumption from participating Wave 1 products and all products at June 2020 and at June 2022, based on 2020-21 sales</t>
  </si>
  <si>
    <t>Number and proportion of products that met sodium targets (participating Wave 1 products)</t>
  </si>
  <si>
    <t>Number and proportion of products that met saturated fat targets (participating Wave 1 products)</t>
  </si>
  <si>
    <t xml:space="preserve">(c) Coverage measure based on the proportion of baseline sodium available from all sales in 2020-21 that can be accounted for by sodium in the participating products. </t>
  </si>
  <si>
    <t xml:space="preserve">(d) Data values suppressed to prevent disclosure of information from limited contributors (values contribute to totals).  </t>
  </si>
  <si>
    <t>Total sodium consumption based on sales of all foods and beverages, 2020-21</t>
  </si>
  <si>
    <t>Total Saturated fat consumption based on sales of all foods and beverages, 2020-21</t>
  </si>
  <si>
    <t>Total saturated fat consumption based on sales of all foods and beverages, 2020-21</t>
  </si>
  <si>
    <t>Tonnes per annum</t>
  </si>
  <si>
    <t xml:space="preserve">(c) Coverage measure based on the proportion of baseline saturated fat available from all sales in 2020-21 that can be accounted for by saturated fat in the participating products. </t>
  </si>
  <si>
    <t>Table 2.3:  Saturated fat consumption from all foods at June 2020 and June 2022, based on 2020-21 sales</t>
  </si>
  <si>
    <t>Number of products for which saturated fat composition data was supplied (participating Wave 1 products)</t>
  </si>
  <si>
    <t>Number of products for which sodium composition data was supplied (participating Wave 1 products)</t>
  </si>
  <si>
    <t>Savoury biscuits: Plain corn, rice and other ‘grain-cake’ biscuits</t>
  </si>
  <si>
    <t>Processed meat: Frankfurts and Saveloys</t>
  </si>
  <si>
    <t>Savoury snacks: Salt and vinegar snacks</t>
  </si>
  <si>
    <t xml:space="preserve">n.a. Not applicable </t>
  </si>
  <si>
    <t>n.a. Not applicable.</t>
  </si>
  <si>
    <t>Table 2.2:  Saturated fat consumption from participating Wave 1 products and all products at June 2020 and at June 2022, based on 2020-21 sales</t>
  </si>
  <si>
    <t>n.a.</t>
  </si>
  <si>
    <t>(d)</t>
  </si>
  <si>
    <t>Total of PRP categories</t>
  </si>
  <si>
    <t>Total no. of participating products(c)</t>
  </si>
  <si>
    <t>(c) The number of food products for which Australian manufacturers provided June 2020 and June 2022 sodium composition data (limited to those which were manufactured in both periods and recorded sales in the 2020-21 supermarket scanner data).</t>
  </si>
  <si>
    <t xml:space="preserve">(d) Data values suppressed to prevent disclosure of information from limited contributors (values contribute to totals).  Other cells may be consequentially adjusted to preserve confideniality. </t>
  </si>
  <si>
    <t xml:space="preserve">(e) Average sodium content of all categories weighted by number of products contributing to each category. </t>
  </si>
  <si>
    <t xml:space="preserve">(d) Average saturaed fat content of all categories weighted by number of products contributing to each category. </t>
  </si>
  <si>
    <t>(c) The number of food products for which Australian manufacturers provided June 2020 and June 2022 saturated fat composition data (limited to those which were manufactured in both periods and recorded sales in the 2020-21 supermarket scanner data).</t>
  </si>
  <si>
    <t xml:space="preserve">(d) Data values suppressed to prevent disclosure of information from limited contributors (values contribute to totals). </t>
  </si>
  <si>
    <t>Alcoholic beverages(b)</t>
  </si>
  <si>
    <t xml:space="preserve">(b) Alcoholic beverages not available from source data. See Explanatory Notes for more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</si>
</sst>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0&quot;(e)&quot;"/>
  </numFmts>
  <fonts count="25" x14ac:knownFonts="1">
    <font>
      <sz val="10"/>
      <color theme="1"/>
      <name val="Segoe UI"/>
      <family val="2"/>
    </font>
    <font>
      <sz val="11"/>
      <color theme="1"/>
      <name val="Calibri"/>
      <family val="2"/>
      <scheme val="minor"/>
    </font>
    <font>
      <sz val="28"/>
      <color theme="1"/>
      <name val="Calibri"/>
      <family val="2"/>
      <scheme val="minor"/>
    </font>
    <font>
      <b/>
      <sz val="12"/>
      <color theme="1"/>
      <name val="Arial"/>
      <family val="2"/>
    </font>
    <font>
      <sz val="10"/>
      <color theme="1"/>
      <name val="Arial"/>
      <family val="2"/>
    </font>
    <font>
      <b/>
      <sz val="10"/>
      <color theme="1"/>
      <name val="Arial"/>
      <family val="2"/>
    </font>
    <font>
      <sz val="8"/>
      <color theme="1"/>
      <name val="Arial"/>
      <family val="2"/>
    </font>
    <font>
      <b/>
      <sz val="8"/>
      <color theme="1"/>
      <name val="Arial"/>
      <family val="2"/>
    </font>
    <font>
      <b/>
      <sz val="8"/>
      <name val="Arial"/>
      <family val="2"/>
    </font>
    <font>
      <u/>
      <sz val="10"/>
      <color theme="10"/>
      <name val="Segoe UI"/>
      <family val="2"/>
    </font>
    <font>
      <u/>
      <sz val="8"/>
      <color theme="10"/>
      <name val="Arial"/>
      <family val="2"/>
    </font>
    <font>
      <sz val="8"/>
      <name val="Arial"/>
      <family val="2"/>
    </font>
    <font>
      <sz val="12"/>
      <name val="Arial"/>
      <family val="2"/>
    </font>
    <font>
      <b/>
      <sz val="12"/>
      <name val="Arial"/>
      <family val="2"/>
    </font>
    <font>
      <b/>
      <sz val="12"/>
      <color indexed="12"/>
      <name val="Arial"/>
      <family val="2"/>
    </font>
    <font>
      <b/>
      <sz val="10"/>
      <color theme="1"/>
      <name val="Segoe UI"/>
      <family val="2"/>
    </font>
    <font>
      <sz val="10"/>
      <color theme="1"/>
      <name val="Segoe UI"/>
      <family val="2"/>
    </font>
    <font>
      <sz val="10"/>
      <color rgb="FFFF0000"/>
      <name val="Segoe UI"/>
      <family val="2"/>
    </font>
    <font>
      <sz val="8"/>
      <color rgb="FFFF0000"/>
      <name val="Arial"/>
      <family val="2"/>
    </font>
    <font>
      <sz val="10"/>
      <name val="Arial"/>
      <family val="2"/>
    </font>
    <font>
      <b/>
      <sz val="10"/>
      <name val="Arial"/>
      <family val="2"/>
    </font>
    <font>
      <sz val="10"/>
      <name val="Segoe UI"/>
      <family val="2"/>
    </font>
    <font>
      <u/>
      <sz val="8"/>
      <color theme="4"/>
      <name val="Arial"/>
      <family val="2"/>
    </font>
    <font>
      <u/>
      <sz val="8"/>
      <color rgb="FF0070C0"/>
      <name val="Arial"/>
      <family val="2"/>
    </font>
    <font>
      <u/>
      <sz val="8"/>
      <color theme="10"/>
      <name val="Segoe UI"/>
      <family val="2"/>
    </font>
  </fonts>
  <fills count="4">
    <fill>
      <patternFill patternType="none"/>
    </fill>
    <fill>
      <patternFill patternType="gray125"/>
    </fill>
    <fill>
      <patternFill patternType="solid">
        <fgColor rgb="FFE6E6E6"/>
        <bgColor indexed="64"/>
      </patternFill>
    </fill>
    <fill>
      <patternFill patternType="solid">
        <fgColor theme="0"/>
        <bgColor indexed="64"/>
      </patternFill>
    </fill>
  </fills>
  <borders count="17">
    <border>
      <left/>
      <right/>
      <top/>
      <bottom/>
      <diagonal/>
    </border>
    <border>
      <left/>
      <right/>
      <top/>
      <bottom style="thin">
        <color indexed="64"/>
      </bottom>
      <diagonal/>
    </border>
    <border>
      <left/>
      <right/>
      <top style="thin">
        <color indexed="8"/>
      </top>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1" fillId="0" borderId="0"/>
    <xf numFmtId="0" fontId="9" fillId="0" borderId="0" applyNumberFormat="0" applyFill="0" applyBorder="0" applyAlignment="0" applyProtection="0"/>
    <xf numFmtId="9" fontId="16" fillId="0" borderId="0" applyFont="0" applyFill="0" applyBorder="0" applyAlignment="0" applyProtection="0"/>
    <xf numFmtId="43" fontId="16" fillId="0" borderId="0" applyFont="0" applyFill="0" applyBorder="0" applyAlignment="0" applyProtection="0"/>
  </cellStyleXfs>
  <cellXfs count="145">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7" fillId="0" borderId="0" xfId="0" applyFont="1" applyAlignment="1">
      <alignment horizontal="left"/>
    </xf>
    <xf numFmtId="0" fontId="6" fillId="0" borderId="0" xfId="0" applyFont="1" applyAlignment="1">
      <alignment horizontal="left"/>
    </xf>
    <xf numFmtId="0" fontId="3" fillId="3" borderId="0" xfId="0" applyFont="1" applyFill="1"/>
    <xf numFmtId="0" fontId="0" fillId="3" borderId="0" xfId="0" applyFill="1"/>
    <xf numFmtId="0" fontId="8" fillId="3" borderId="0" xfId="0" applyFont="1" applyFill="1" applyAlignment="1">
      <alignment horizontal="left"/>
    </xf>
    <xf numFmtId="0" fontId="11" fillId="3" borderId="0" xfId="0" applyFont="1" applyFill="1"/>
    <xf numFmtId="0" fontId="12" fillId="3" borderId="2" xfId="0" applyFont="1" applyFill="1" applyBorder="1" applyAlignment="1">
      <alignment horizontal="left"/>
    </xf>
    <xf numFmtId="0" fontId="13" fillId="3" borderId="0" xfId="0" applyFont="1" applyFill="1" applyAlignment="1">
      <alignment horizontal="left"/>
    </xf>
    <xf numFmtId="0" fontId="10" fillId="0" borderId="0" xfId="2" applyFont="1" applyFill="1" applyAlignment="1" applyProtection="1">
      <alignment horizontal="left"/>
    </xf>
    <xf numFmtId="0" fontId="7" fillId="0" borderId="0" xfId="0" applyFont="1" applyBorder="1"/>
    <xf numFmtId="164" fontId="6" fillId="0" borderId="0" xfId="0" applyNumberFormat="1" applyFont="1"/>
    <xf numFmtId="164" fontId="0" fillId="0" borderId="0" xfId="0" applyNumberFormat="1"/>
    <xf numFmtId="0" fontId="7" fillId="0" borderId="0" xfId="0" applyFont="1" applyBorder="1" applyAlignment="1">
      <alignment wrapText="1"/>
    </xf>
    <xf numFmtId="0" fontId="8" fillId="0" borderId="0" xfId="0" applyFont="1" applyBorder="1" applyAlignment="1">
      <alignment wrapText="1"/>
    </xf>
    <xf numFmtId="0" fontId="7" fillId="0" borderId="10" xfId="0" applyFont="1" applyBorder="1" applyAlignment="1">
      <alignment wrapText="1"/>
    </xf>
    <xf numFmtId="0" fontId="7" fillId="0" borderId="15" xfId="0" applyFont="1" applyBorder="1" applyAlignment="1">
      <alignment wrapText="1"/>
    </xf>
    <xf numFmtId="0" fontId="15" fillId="0" borderId="0" xfId="0" applyFont="1"/>
    <xf numFmtId="164" fontId="7" fillId="0" borderId="14" xfId="0" applyNumberFormat="1" applyFont="1" applyBorder="1" applyAlignment="1">
      <alignment horizontal="left" wrapText="1"/>
    </xf>
    <xf numFmtId="164" fontId="7" fillId="0" borderId="13" xfId="0" applyNumberFormat="1" applyFont="1" applyBorder="1" applyAlignment="1">
      <alignment horizontal="center"/>
    </xf>
    <xf numFmtId="164" fontId="7" fillId="0" borderId="14" xfId="0" applyNumberFormat="1" applyFont="1" applyBorder="1" applyAlignment="1">
      <alignment horizontal="center"/>
    </xf>
    <xf numFmtId="164" fontId="7" fillId="0" borderId="13" xfId="0" applyNumberFormat="1" applyFont="1" applyBorder="1" applyAlignment="1">
      <alignment horizontal="center"/>
    </xf>
    <xf numFmtId="164" fontId="7" fillId="0" borderId="14" xfId="0" applyNumberFormat="1" applyFont="1" applyBorder="1" applyAlignment="1">
      <alignment horizontal="center"/>
    </xf>
    <xf numFmtId="164" fontId="7" fillId="0" borderId="3" xfId="0" applyNumberFormat="1" applyFont="1" applyBorder="1" applyAlignment="1">
      <alignment horizontal="center"/>
    </xf>
    <xf numFmtId="0" fontId="7" fillId="0" borderId="3" xfId="0" applyFont="1" applyBorder="1" applyAlignment="1">
      <alignment horizontal="left" wrapText="1"/>
    </xf>
    <xf numFmtId="0" fontId="7" fillId="0" borderId="14" xfId="0" applyFont="1" applyBorder="1" applyAlignment="1">
      <alignment wrapText="1"/>
    </xf>
    <xf numFmtId="14" fontId="7" fillId="0" borderId="13" xfId="0" quotePrefix="1" applyNumberFormat="1" applyFont="1" applyBorder="1" applyAlignment="1">
      <alignment wrapText="1"/>
    </xf>
    <xf numFmtId="14" fontId="7" fillId="0" borderId="3" xfId="0" quotePrefix="1" applyNumberFormat="1" applyFont="1" applyBorder="1" applyAlignment="1">
      <alignment wrapText="1"/>
    </xf>
    <xf numFmtId="0" fontId="7" fillId="0" borderId="14" xfId="0" applyFont="1" applyBorder="1"/>
    <xf numFmtId="3" fontId="6" fillId="0" borderId="0" xfId="0" applyNumberFormat="1" applyFont="1"/>
    <xf numFmtId="164" fontId="7" fillId="0" borderId="3" xfId="0" applyNumberFormat="1" applyFont="1" applyBorder="1" applyAlignment="1">
      <alignment horizontal="center"/>
    </xf>
    <xf numFmtId="164" fontId="7" fillId="0" borderId="3" xfId="0" applyNumberFormat="1" applyFont="1" applyBorder="1" applyAlignment="1">
      <alignment horizontal="center"/>
    </xf>
    <xf numFmtId="164" fontId="7" fillId="0" borderId="3" xfId="0" applyNumberFormat="1" applyFont="1" applyBorder="1"/>
    <xf numFmtId="0" fontId="7" fillId="0" borderId="3" xfId="0" applyFont="1" applyBorder="1"/>
    <xf numFmtId="0" fontId="7" fillId="0" borderId="3" xfId="0" applyFont="1" applyBorder="1" applyAlignment="1">
      <alignment wrapText="1"/>
    </xf>
    <xf numFmtId="164" fontId="7" fillId="0" borderId="12" xfId="0" applyNumberFormat="1" applyFont="1" applyFill="1" applyBorder="1" applyAlignment="1">
      <alignment horizontal="center"/>
    </xf>
    <xf numFmtId="164" fontId="7" fillId="0" borderId="9" xfId="0" applyNumberFormat="1" applyFont="1" applyFill="1" applyBorder="1" applyAlignment="1">
      <alignment horizontal="center"/>
    </xf>
    <xf numFmtId="14" fontId="7" fillId="0" borderId="15" xfId="0" quotePrefix="1" applyNumberFormat="1" applyFont="1" applyBorder="1" applyAlignment="1">
      <alignment wrapText="1"/>
    </xf>
    <xf numFmtId="14" fontId="7" fillId="0" borderId="13" xfId="0" quotePrefix="1" applyNumberFormat="1" applyFont="1" applyFill="1" applyBorder="1" applyAlignment="1">
      <alignment wrapText="1"/>
    </xf>
    <xf numFmtId="14" fontId="7" fillId="0" borderId="3" xfId="0" quotePrefix="1" applyNumberFormat="1" applyFont="1" applyFill="1" applyBorder="1" applyAlignment="1">
      <alignment wrapText="1"/>
    </xf>
    <xf numFmtId="0" fontId="7" fillId="0" borderId="14" xfId="0" applyFont="1" applyFill="1" applyBorder="1" applyAlignment="1">
      <alignment wrapText="1"/>
    </xf>
    <xf numFmtId="14" fontId="7" fillId="0" borderId="15" xfId="0" applyNumberFormat="1" applyFont="1" applyFill="1" applyBorder="1" applyAlignment="1">
      <alignment wrapText="1"/>
    </xf>
    <xf numFmtId="0" fontId="6" fillId="0" borderId="0" xfId="0" applyFont="1" applyAlignment="1">
      <alignment horizontal="left" indent="1"/>
    </xf>
    <xf numFmtId="165" fontId="0" fillId="0" borderId="0" xfId="3" applyNumberFormat="1" applyFont="1"/>
    <xf numFmtId="165" fontId="7" fillId="0" borderId="0" xfId="3" applyNumberFormat="1" applyFont="1" applyBorder="1" applyAlignment="1">
      <alignment wrapText="1"/>
    </xf>
    <xf numFmtId="165" fontId="7" fillId="0" borderId="0" xfId="3" applyNumberFormat="1" applyFont="1" applyBorder="1"/>
    <xf numFmtId="0" fontId="18" fillId="0" borderId="0" xfId="0" applyFont="1"/>
    <xf numFmtId="0" fontId="17" fillId="0" borderId="0" xfId="0" applyFont="1"/>
    <xf numFmtId="0" fontId="11" fillId="0" borderId="0" xfId="0" applyFont="1" applyAlignment="1">
      <alignment horizontal="left"/>
    </xf>
    <xf numFmtId="0" fontId="13" fillId="0" borderId="0" xfId="0" applyFont="1"/>
    <xf numFmtId="0" fontId="19" fillId="0" borderId="0" xfId="0" applyFont="1"/>
    <xf numFmtId="0" fontId="20" fillId="0" borderId="0" xfId="0" applyFont="1"/>
    <xf numFmtId="0" fontId="21" fillId="0" borderId="0" xfId="0" applyFont="1"/>
    <xf numFmtId="0" fontId="11" fillId="0" borderId="0" xfId="0" applyFont="1"/>
    <xf numFmtId="0" fontId="8" fillId="0" borderId="3" xfId="0" applyFont="1" applyBorder="1"/>
    <xf numFmtId="164" fontId="6" fillId="0" borderId="0" xfId="0" applyNumberFormat="1" applyFont="1" applyAlignment="1">
      <alignment horizontal="right"/>
    </xf>
    <xf numFmtId="0" fontId="11" fillId="0" borderId="0" xfId="2" applyFont="1" applyFill="1" applyAlignment="1" applyProtection="1">
      <alignment horizontal="left"/>
    </xf>
    <xf numFmtId="0" fontId="22" fillId="0" borderId="0" xfId="2" applyFont="1" applyFill="1" applyAlignment="1" applyProtection="1">
      <alignment horizontal="left"/>
    </xf>
    <xf numFmtId="0" fontId="11" fillId="0" borderId="0" xfId="2" applyFont="1" applyFill="1" applyAlignment="1" applyProtection="1"/>
    <xf numFmtId="0" fontId="23" fillId="0" borderId="0" xfId="2" applyFont="1" applyFill="1" applyAlignment="1" applyProtection="1">
      <alignment horizontal="left"/>
    </xf>
    <xf numFmtId="0" fontId="0" fillId="0" borderId="0" xfId="0" applyAlignment="1">
      <alignment horizontal="left"/>
    </xf>
    <xf numFmtId="0" fontId="10" fillId="0" borderId="0" xfId="2" applyFont="1" applyAlignment="1"/>
    <xf numFmtId="0" fontId="0" fillId="0" borderId="0" xfId="0" applyFill="1"/>
    <xf numFmtId="0" fontId="17" fillId="0" borderId="0" xfId="0" applyFont="1" applyFill="1"/>
    <xf numFmtId="164" fontId="7" fillId="0" borderId="3" xfId="0" applyNumberFormat="1" applyFont="1" applyBorder="1" applyAlignment="1">
      <alignment horizontal="center"/>
    </xf>
    <xf numFmtId="0" fontId="11" fillId="0" borderId="0" xfId="0" applyFont="1" applyAlignment="1">
      <alignment horizontal="left"/>
    </xf>
    <xf numFmtId="164" fontId="7" fillId="0" borderId="3" xfId="0" applyNumberFormat="1" applyFont="1" applyBorder="1" applyAlignment="1">
      <alignment horizontal="center"/>
    </xf>
    <xf numFmtId="164" fontId="7" fillId="0" borderId="14" xfId="0" applyNumberFormat="1" applyFont="1" applyBorder="1" applyAlignment="1">
      <alignment horizontal="center"/>
    </xf>
    <xf numFmtId="164" fontId="7" fillId="0" borderId="13" xfId="0" applyNumberFormat="1" applyFont="1" applyBorder="1" applyAlignment="1">
      <alignment horizontal="center"/>
    </xf>
    <xf numFmtId="0" fontId="7" fillId="0" borderId="3" xfId="0" applyFont="1" applyBorder="1" applyAlignment="1">
      <alignment horizontal="left"/>
    </xf>
    <xf numFmtId="0" fontId="7" fillId="0" borderId="15" xfId="0" applyFont="1" applyBorder="1" applyAlignment="1">
      <alignment horizontal="center" vertical="center" wrapText="1"/>
    </xf>
    <xf numFmtId="0" fontId="6" fillId="0" borderId="0" xfId="0" applyFont="1" applyFill="1" applyAlignment="1">
      <alignment horizontal="left" indent="1"/>
    </xf>
    <xf numFmtId="164" fontId="6" fillId="0" borderId="0" xfId="0" applyNumberFormat="1" applyFont="1" applyAlignment="1">
      <alignment horizontal="left"/>
    </xf>
    <xf numFmtId="0" fontId="24" fillId="3" borderId="0" xfId="2" applyFont="1" applyFill="1" applyAlignment="1">
      <alignment horizontal="right"/>
    </xf>
    <xf numFmtId="0" fontId="6" fillId="0" borderId="0" xfId="0" applyFont="1" applyAlignment="1">
      <alignment horizontal="right"/>
    </xf>
    <xf numFmtId="164" fontId="7" fillId="0" borderId="3" xfId="0" applyNumberFormat="1" applyFont="1" applyBorder="1" applyAlignment="1">
      <alignment horizontal="right"/>
    </xf>
    <xf numFmtId="3" fontId="6" fillId="0" borderId="0" xfId="0" applyNumberFormat="1" applyFont="1" applyAlignment="1">
      <alignment horizontal="right"/>
    </xf>
    <xf numFmtId="165" fontId="6" fillId="0" borderId="0" xfId="3" applyNumberFormat="1" applyFont="1"/>
    <xf numFmtId="0" fontId="11" fillId="0" borderId="0" xfId="0" applyFont="1" applyAlignment="1">
      <alignment horizontal="left"/>
    </xf>
    <xf numFmtId="0" fontId="10" fillId="3" borderId="0" xfId="2" applyFont="1" applyFill="1" applyAlignment="1">
      <alignment horizontal="right"/>
    </xf>
    <xf numFmtId="0" fontId="8" fillId="0" borderId="0" xfId="0" applyFont="1" applyBorder="1" applyAlignment="1">
      <alignment horizontal="left" wrapText="1"/>
    </xf>
    <xf numFmtId="164" fontId="7" fillId="0" borderId="0" xfId="0" applyNumberFormat="1" applyFont="1"/>
    <xf numFmtId="0" fontId="8" fillId="0" borderId="0" xfId="0" applyFont="1" applyAlignment="1">
      <alignment horizontal="left"/>
    </xf>
    <xf numFmtId="3" fontId="7" fillId="0" borderId="0" xfId="0" applyNumberFormat="1" applyFont="1" applyAlignment="1">
      <alignment horizontal="right"/>
    </xf>
    <xf numFmtId="164" fontId="7" fillId="0" borderId="0" xfId="0" applyNumberFormat="1" applyFont="1" applyAlignment="1">
      <alignment horizontal="right"/>
    </xf>
    <xf numFmtId="164" fontId="6" fillId="0" borderId="0" xfId="4" applyNumberFormat="1" applyFont="1"/>
    <xf numFmtId="0" fontId="11" fillId="0" borderId="0" xfId="0" applyFont="1" applyAlignment="1">
      <alignment horizontal="left" indent="1"/>
    </xf>
    <xf numFmtId="0" fontId="11" fillId="0" borderId="0" xfId="0" applyFont="1" applyFill="1" applyAlignment="1">
      <alignment horizontal="left" indent="1"/>
    </xf>
    <xf numFmtId="0" fontId="7" fillId="0" borderId="0" xfId="0" applyFont="1" applyBorder="1" applyAlignment="1">
      <alignment horizontal="center" wrapText="1"/>
    </xf>
    <xf numFmtId="0" fontId="8" fillId="0" borderId="0" xfId="0" applyFont="1" applyBorder="1" applyAlignment="1">
      <alignment horizontal="left" wrapText="1" indent="1"/>
    </xf>
    <xf numFmtId="164" fontId="7" fillId="0" borderId="0" xfId="0" applyNumberFormat="1" applyFont="1" applyBorder="1" applyAlignment="1">
      <alignment horizontal="center" wrapText="1"/>
    </xf>
    <xf numFmtId="164" fontId="7" fillId="0" borderId="0" xfId="0" applyNumberFormat="1" applyFont="1" applyBorder="1" applyAlignment="1">
      <alignment horizontal="center"/>
    </xf>
    <xf numFmtId="3" fontId="7" fillId="0" borderId="3" xfId="4" applyNumberFormat="1" applyFont="1" applyBorder="1"/>
    <xf numFmtId="3" fontId="7" fillId="0" borderId="3" xfId="4" applyNumberFormat="1" applyFont="1" applyBorder="1" applyAlignment="1">
      <alignment horizontal="right"/>
    </xf>
    <xf numFmtId="3" fontId="7" fillId="0" borderId="3" xfId="0" applyNumberFormat="1" applyFont="1" applyBorder="1"/>
    <xf numFmtId="0" fontId="11" fillId="0" borderId="0" xfId="0" applyFont="1" applyAlignment="1">
      <alignment horizontal="left"/>
    </xf>
    <xf numFmtId="0" fontId="11" fillId="0" borderId="0" xfId="2" applyFont="1" applyFill="1" applyAlignment="1" applyProtection="1">
      <alignment horizontal="left"/>
    </xf>
    <xf numFmtId="0" fontId="11" fillId="0" borderId="0" xfId="0" applyFont="1" applyAlignment="1">
      <alignment horizontal="left"/>
    </xf>
    <xf numFmtId="166" fontId="7" fillId="0" borderId="3" xfId="0" applyNumberFormat="1" applyFont="1" applyBorder="1" applyAlignment="1">
      <alignment horizontal="right"/>
    </xf>
    <xf numFmtId="166" fontId="7" fillId="0" borderId="3" xfId="0" applyNumberFormat="1" applyFont="1" applyBorder="1"/>
    <xf numFmtId="0" fontId="11" fillId="0" borderId="0" xfId="2" applyFont="1" applyFill="1" applyAlignment="1" applyProtection="1">
      <alignment horizontal="left"/>
    </xf>
    <xf numFmtId="0" fontId="2" fillId="2" borderId="0" xfId="0" applyFont="1" applyFill="1" applyAlignment="1">
      <alignment horizontal="left" vertical="center"/>
    </xf>
    <xf numFmtId="0" fontId="0" fillId="0" borderId="0" xfId="0" applyAlignment="1">
      <alignment horizontal="left" vertical="center"/>
    </xf>
    <xf numFmtId="0" fontId="4" fillId="3" borderId="0" xfId="0" applyFont="1" applyFill="1" applyAlignment="1">
      <alignment horizontal="left" wrapText="1"/>
    </xf>
    <xf numFmtId="0" fontId="11" fillId="0" borderId="0" xfId="0" applyFont="1" applyAlignment="1">
      <alignment horizontal="left"/>
    </xf>
    <xf numFmtId="0" fontId="10" fillId="0" borderId="0" xfId="2" applyFont="1" applyAlignment="1">
      <alignment horizontal="left"/>
    </xf>
    <xf numFmtId="0" fontId="10" fillId="0" borderId="0" xfId="2" applyFont="1" applyFill="1" applyAlignment="1" applyProtection="1">
      <alignment horizontal="left"/>
    </xf>
    <xf numFmtId="0" fontId="11" fillId="0" borderId="0" xfId="2" applyFont="1" applyFill="1" applyAlignment="1" applyProtection="1">
      <alignment horizontal="left"/>
    </xf>
    <xf numFmtId="0" fontId="2" fillId="2" borderId="0" xfId="1" applyFont="1" applyFill="1" applyAlignment="1">
      <alignment horizontal="center" vertical="center"/>
    </xf>
    <xf numFmtId="164" fontId="7" fillId="0" borderId="3" xfId="0" applyNumberFormat="1" applyFont="1" applyBorder="1" applyAlignment="1">
      <alignment horizontal="center"/>
    </xf>
    <xf numFmtId="164" fontId="7" fillId="0" borderId="14" xfId="0" applyNumberFormat="1" applyFont="1" applyBorder="1" applyAlignment="1">
      <alignment horizontal="center"/>
    </xf>
    <xf numFmtId="0" fontId="8" fillId="0" borderId="9" xfId="0" applyFont="1" applyBorder="1" applyAlignment="1">
      <alignment horizontal="left" vertical="center" wrapText="1" indent="1"/>
    </xf>
    <xf numFmtId="0" fontId="8" fillId="0" borderId="10" xfId="0" applyFont="1" applyBorder="1" applyAlignment="1">
      <alignment horizontal="left" vertical="center" wrapText="1" indent="1"/>
    </xf>
    <xf numFmtId="164" fontId="7" fillId="0" borderId="13" xfId="0" applyNumberFormat="1" applyFont="1" applyBorder="1" applyAlignment="1">
      <alignment horizontal="center" wrapText="1"/>
    </xf>
    <xf numFmtId="164" fontId="7" fillId="0" borderId="3" xfId="0" applyNumberFormat="1" applyFont="1" applyBorder="1" applyAlignment="1">
      <alignment horizontal="center" wrapText="1"/>
    </xf>
    <xf numFmtId="164" fontId="7" fillId="0" borderId="14" xfId="0" applyNumberFormat="1" applyFont="1" applyBorder="1" applyAlignment="1">
      <alignment horizontal="center" wrapText="1"/>
    </xf>
    <xf numFmtId="0" fontId="7" fillId="0" borderId="13"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3" xfId="0" applyFont="1" applyBorder="1" applyAlignment="1">
      <alignment horizontal="center" wrapText="1"/>
    </xf>
    <xf numFmtId="0" fontId="7" fillId="0" borderId="3" xfId="0" applyFont="1" applyBorder="1" applyAlignment="1">
      <alignment horizontal="center" wrapText="1"/>
    </xf>
    <xf numFmtId="0" fontId="7" fillId="0" borderId="14" xfId="0" applyFont="1" applyBorder="1" applyAlignment="1">
      <alignment horizontal="center" wrapText="1"/>
    </xf>
    <xf numFmtId="164" fontId="7" fillId="0" borderId="13" xfId="0" applyNumberFormat="1" applyFont="1" applyBorder="1" applyAlignment="1">
      <alignment horizontal="center"/>
    </xf>
    <xf numFmtId="0" fontId="7" fillId="0" borderId="4" xfId="0" applyFont="1" applyBorder="1" applyAlignment="1">
      <alignment horizontal="center" wrapText="1"/>
    </xf>
    <xf numFmtId="0" fontId="7" fillId="0" borderId="5" xfId="0" applyFont="1" applyBorder="1" applyAlignment="1">
      <alignment horizontal="center" wrapText="1"/>
    </xf>
    <xf numFmtId="0" fontId="7" fillId="0" borderId="6" xfId="0" applyFont="1" applyBorder="1" applyAlignment="1">
      <alignment horizontal="center" wrapText="1"/>
    </xf>
    <xf numFmtId="0" fontId="7" fillId="0" borderId="11" xfId="0" applyFont="1" applyBorder="1" applyAlignment="1">
      <alignment horizontal="left" wrapText="1"/>
    </xf>
    <xf numFmtId="0" fontId="7" fillId="0" borderId="7" xfId="0" applyFont="1" applyBorder="1" applyAlignment="1">
      <alignment horizontal="left" wrapText="1"/>
    </xf>
    <xf numFmtId="0" fontId="8" fillId="0" borderId="0" xfId="0" applyFont="1" applyBorder="1" applyAlignment="1">
      <alignment horizontal="left" wrapText="1"/>
    </xf>
    <xf numFmtId="0" fontId="8" fillId="0" borderId="1" xfId="0" applyFont="1" applyBorder="1" applyAlignment="1">
      <alignment horizontal="left" wrapText="1"/>
    </xf>
    <xf numFmtId="0" fontId="8" fillId="0" borderId="12" xfId="0" applyFont="1" applyBorder="1" applyAlignment="1">
      <alignment horizontal="left" wrapText="1" indent="1"/>
    </xf>
    <xf numFmtId="0" fontId="8" fillId="0" borderId="8" xfId="0" applyFont="1" applyBorder="1" applyAlignment="1">
      <alignment horizontal="left" wrapText="1" indent="1"/>
    </xf>
    <xf numFmtId="0" fontId="7" fillId="0" borderId="13" xfId="0" applyFont="1"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0" fontId="7" fillId="0" borderId="9" xfId="0" applyFont="1" applyBorder="1" applyAlignment="1">
      <alignment horizontal="left" vertical="center" wrapText="1" indent="1"/>
    </xf>
    <xf numFmtId="0" fontId="7" fillId="0" borderId="10" xfId="0" applyFont="1" applyBorder="1" applyAlignment="1">
      <alignment horizontal="left" vertical="center" wrapText="1" indent="1"/>
    </xf>
    <xf numFmtId="0" fontId="7" fillId="0" borderId="11" xfId="0" applyFont="1" applyBorder="1" applyAlignment="1">
      <alignment horizontal="center" wrapText="1"/>
    </xf>
    <xf numFmtId="0" fontId="7" fillId="0" borderId="7" xfId="0" applyFont="1" applyBorder="1" applyAlignment="1">
      <alignment horizontal="center" wrapText="1"/>
    </xf>
  </cellXfs>
  <cellStyles count="5">
    <cellStyle name="Comma" xfId="4" builtinId="3"/>
    <cellStyle name="Hyperlink" xfId="2" builtinId="8"/>
    <cellStyle name="Normal" xfId="0" builtinId="0"/>
    <cellStyle name="Normal 5" xfId="1" xr:uid="{00920182-BF6D-4B26-949F-3AEAE4B7A686}"/>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30481</xdr:rowOff>
    </xdr:from>
    <xdr:ext cx="723900" cy="677496"/>
    <xdr:pic>
      <xdr:nvPicPr>
        <xdr:cNvPr id="2" name="Picture 1">
          <a:extLst>
            <a:ext uri="{FF2B5EF4-FFF2-40B4-BE49-F238E27FC236}">
              <a16:creationId xmlns:a16="http://schemas.microsoft.com/office/drawing/2014/main" id="{F282ED44-A8DB-497B-97BE-DB2D2C2B84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1"/>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114300</xdr:colOff>
      <xdr:row>0</xdr:row>
      <xdr:rowOff>38100</xdr:rowOff>
    </xdr:from>
    <xdr:ext cx="723900" cy="677496"/>
    <xdr:pic>
      <xdr:nvPicPr>
        <xdr:cNvPr id="2" name="Picture 1">
          <a:extLst>
            <a:ext uri="{FF2B5EF4-FFF2-40B4-BE49-F238E27FC236}">
              <a16:creationId xmlns:a16="http://schemas.microsoft.com/office/drawing/2014/main" id="{F4D218DD-851F-4D70-AAA2-65A26642E4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810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114300</xdr:colOff>
      <xdr:row>0</xdr:row>
      <xdr:rowOff>38100</xdr:rowOff>
    </xdr:from>
    <xdr:ext cx="723900" cy="677496"/>
    <xdr:pic>
      <xdr:nvPicPr>
        <xdr:cNvPr id="2" name="Picture 1">
          <a:extLst>
            <a:ext uri="{FF2B5EF4-FFF2-40B4-BE49-F238E27FC236}">
              <a16:creationId xmlns:a16="http://schemas.microsoft.com/office/drawing/2014/main" id="{C300D6A3-E059-4CB1-8625-8221EBAAB5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810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114300</xdr:colOff>
      <xdr:row>0</xdr:row>
      <xdr:rowOff>38100</xdr:rowOff>
    </xdr:from>
    <xdr:ext cx="723900" cy="677496"/>
    <xdr:pic>
      <xdr:nvPicPr>
        <xdr:cNvPr id="2" name="Picture 1">
          <a:extLst>
            <a:ext uri="{FF2B5EF4-FFF2-40B4-BE49-F238E27FC236}">
              <a16:creationId xmlns:a16="http://schemas.microsoft.com/office/drawing/2014/main" id="{E8FF74CB-168D-4914-824C-3D61932560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810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114300</xdr:colOff>
      <xdr:row>0</xdr:row>
      <xdr:rowOff>38100</xdr:rowOff>
    </xdr:from>
    <xdr:ext cx="723900" cy="677496"/>
    <xdr:pic>
      <xdr:nvPicPr>
        <xdr:cNvPr id="2" name="Picture 1">
          <a:extLst>
            <a:ext uri="{FF2B5EF4-FFF2-40B4-BE49-F238E27FC236}">
              <a16:creationId xmlns:a16="http://schemas.microsoft.com/office/drawing/2014/main" id="{8DD8506D-131F-4B2F-B3A8-40D6F9EB38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810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114300</xdr:colOff>
      <xdr:row>0</xdr:row>
      <xdr:rowOff>38100</xdr:rowOff>
    </xdr:from>
    <xdr:ext cx="723900" cy="677496"/>
    <xdr:pic>
      <xdr:nvPicPr>
        <xdr:cNvPr id="2" name="Picture 1">
          <a:extLst>
            <a:ext uri="{FF2B5EF4-FFF2-40B4-BE49-F238E27FC236}">
              <a16:creationId xmlns:a16="http://schemas.microsoft.com/office/drawing/2014/main" id="{4BEB65FE-1AB8-4DF2-BA51-EF62FA93E6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810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114300</xdr:colOff>
      <xdr:row>0</xdr:row>
      <xdr:rowOff>38100</xdr:rowOff>
    </xdr:from>
    <xdr:ext cx="723900" cy="677496"/>
    <xdr:pic>
      <xdr:nvPicPr>
        <xdr:cNvPr id="2" name="Picture 1">
          <a:extLst>
            <a:ext uri="{FF2B5EF4-FFF2-40B4-BE49-F238E27FC236}">
              <a16:creationId xmlns:a16="http://schemas.microsoft.com/office/drawing/2014/main" id="{9D0231C0-9CCE-4B65-B0EC-307D38DF84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810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health.gov.au/sites/default/files/documents/2021/07/partnership-reformulation-program-summary-of-food-categories-and-reformulation-targets-food-reformulation-program-summary-of-food-categories-and-reformulation-targets.docx" TargetMode="External"/><Relationship Id="rId2" Type="http://schemas.openxmlformats.org/officeDocument/2006/relationships/hyperlink" Target="https://www.health.gov.au/our-work/healthy-food-partnership/partnership-reformulation-program" TargetMode="External"/><Relationship Id="rId1" Type="http://schemas.openxmlformats.org/officeDocument/2006/relationships/hyperlink" Target="http://www.abs.gov.au/websitedbs/d3310114.nsf/Home/&#169;+Copyright?OpenDocument"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health.gov.au/our-work/healthy-food-partnership/partnership-reformulation-program" TargetMode="External"/><Relationship Id="rId2" Type="http://schemas.openxmlformats.org/officeDocument/2006/relationships/hyperlink" Target="https://www.health.gov.au/sites/default/files/documents/2021/07/partnership-reformulation-program-summary-of-food-categories-and-reformulation-targets-food-reformulation-program-summary-of-food-categories-and-reformulation-targets.docx" TargetMode="External"/><Relationship Id="rId1" Type="http://schemas.openxmlformats.org/officeDocument/2006/relationships/hyperlink" Target="http://www.abs.gov.au/websitedbs/d3310114.nsf/Home/&#169;+Copyright?OpenDocument"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health.gov.au/our-work/healthy-food-partnership/partnership-reformulation-program" TargetMode="External"/><Relationship Id="rId1" Type="http://schemas.openxmlformats.org/officeDocument/2006/relationships/hyperlink" Target="http://www.abs.gov.au/websitedbs/d3310114.nsf/Home/&#169;+Copyright?OpenDocu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health.gov.au/sites/default/files/documents/2021/07/partnership-reformulation-program-summary-of-food-categories-and-reformulation-targets-food-reformulation-program-summary-of-food-categories-and-reformulation-targets.docx" TargetMode="External"/><Relationship Id="rId2" Type="http://schemas.openxmlformats.org/officeDocument/2006/relationships/hyperlink" Target="https://www.health.gov.au/our-work/healthy-food-partnership/partnership-reformulation-program" TargetMode="External"/><Relationship Id="rId1" Type="http://schemas.openxmlformats.org/officeDocument/2006/relationships/hyperlink" Target="http://www.abs.gov.au/websitedbs/d3310114.nsf/Home/&#169;+Copyright?OpenDocument"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health.gov.au/our-work/healthy-food-partnership/partnership-reformulation-program" TargetMode="External"/><Relationship Id="rId2" Type="http://schemas.openxmlformats.org/officeDocument/2006/relationships/hyperlink" Target="https://www.health.gov.au/sites/default/files/documents/2021/07/partnership-reformulation-program-summary-of-food-categories-and-reformulation-targets-food-reformulation-program-summary-of-food-categories-and-reformulation-targets.docx" TargetMode="External"/><Relationship Id="rId1" Type="http://schemas.openxmlformats.org/officeDocument/2006/relationships/hyperlink" Target="http://www.abs.gov.au/websitedbs/d3310114.nsf/Home/&#169;+Copyright?OpenDocument"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health.gov.au/our-work/healthy-food-partnership/partnership-reformulation-program" TargetMode="External"/><Relationship Id="rId1" Type="http://schemas.openxmlformats.org/officeDocument/2006/relationships/hyperlink" Target="http://www.abs.gov.au/websitedbs/d3310114.nsf/Home/&#169;+Copyright?OpenDocument" TargetMode="External"/><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159C8-A93A-4079-AC9E-3D19C63D0109}">
  <dimension ref="A1:D24"/>
  <sheetViews>
    <sheetView showGridLines="0" tabSelected="1" workbookViewId="0">
      <selection activeCell="A7" sqref="A7"/>
    </sheetView>
  </sheetViews>
  <sheetFormatPr defaultRowHeight="14.25" x14ac:dyDescent="0.25"/>
  <cols>
    <col min="3" max="3" width="110.85546875" customWidth="1"/>
  </cols>
  <sheetData>
    <row r="1" spans="1:4" ht="63" customHeight="1" x14ac:dyDescent="0.25">
      <c r="A1" s="106" t="s">
        <v>0</v>
      </c>
      <c r="B1" s="107"/>
      <c r="C1" s="107"/>
    </row>
    <row r="2" spans="1:4" ht="23.25" customHeight="1" x14ac:dyDescent="0.25">
      <c r="A2" s="1" t="s">
        <v>178</v>
      </c>
      <c r="B2" s="8"/>
      <c r="C2" s="8"/>
    </row>
    <row r="3" spans="1:4" x14ac:dyDescent="0.25">
      <c r="A3" s="2" t="s">
        <v>177</v>
      </c>
      <c r="B3" s="2"/>
      <c r="C3" s="2"/>
    </row>
    <row r="4" spans="1:4" x14ac:dyDescent="0.25">
      <c r="A4" s="9"/>
      <c r="B4" s="9"/>
      <c r="C4" s="9"/>
    </row>
    <row r="5" spans="1:4" ht="15.75" x14ac:dyDescent="0.25">
      <c r="A5" s="9"/>
      <c r="B5" s="8" t="s">
        <v>138</v>
      </c>
      <c r="C5" s="9"/>
    </row>
    <row r="6" spans="1:4" x14ac:dyDescent="0.25">
      <c r="A6" s="9"/>
      <c r="B6" s="10" t="s">
        <v>139</v>
      </c>
      <c r="C6" s="9"/>
    </row>
    <row r="7" spans="1:4" x14ac:dyDescent="0.25">
      <c r="A7" s="9"/>
      <c r="B7" s="84">
        <v>1.1000000000000001</v>
      </c>
      <c r="C7" s="4" t="str">
        <f>'Table 1.1'!A4</f>
        <v>Table 1.1:  Sodium available from participating Wave 1 products at June 2020 and at June 2022</v>
      </c>
    </row>
    <row r="8" spans="1:4" x14ac:dyDescent="0.25">
      <c r="A8" s="9"/>
      <c r="B8" s="78">
        <v>1.2</v>
      </c>
      <c r="C8" s="11" t="str">
        <f>'Table 1.2'!A4</f>
        <v>Table 1.2:  Sodium consumption from participating Wave 1 products and all products at June 2020 and at June 2022, based on 2020-21 sales</v>
      </c>
    </row>
    <row r="9" spans="1:4" x14ac:dyDescent="0.25">
      <c r="A9" s="9"/>
      <c r="B9" s="78">
        <v>1.3</v>
      </c>
      <c r="C9" s="11" t="str">
        <f>'Table 1.3'!A4</f>
        <v>Table 1.3:  Sodium consumption from all foods at June 2020 and June 2022, based on 2020-21 sales</v>
      </c>
    </row>
    <row r="10" spans="1:4" x14ac:dyDescent="0.25">
      <c r="A10" s="9"/>
      <c r="B10" s="78">
        <v>2.1</v>
      </c>
      <c r="C10" s="11" t="str">
        <f>'Table 2.1'!A4</f>
        <v>Table 2.1:  Saturated fat available from PRP Wave 1 products at June 2020 and at June 2022</v>
      </c>
    </row>
    <row r="11" spans="1:4" x14ac:dyDescent="0.25">
      <c r="A11" s="9"/>
      <c r="B11" s="78">
        <v>2.2000000000000002</v>
      </c>
      <c r="C11" s="11" t="str">
        <f>'Table 2.2'!A4</f>
        <v>Table 2.2:  Saturated fat consumption from participating Wave 1 products and all products at June 2020 and at June 2022, based on 2020-21 sales</v>
      </c>
    </row>
    <row r="12" spans="1:4" x14ac:dyDescent="0.25">
      <c r="A12" s="9"/>
      <c r="B12" s="78">
        <v>2.2999999999999998</v>
      </c>
      <c r="C12" s="11" t="str">
        <f>'Table 2.3'!A4</f>
        <v>Table 2.3:  Saturated fat consumption from all foods at June 2020 and June 2022, based on 2020-21 sales</v>
      </c>
      <c r="D12" s="9"/>
    </row>
    <row r="13" spans="1:4" x14ac:dyDescent="0.25">
      <c r="D13" s="9"/>
    </row>
    <row r="14" spans="1:4" x14ac:dyDescent="0.25">
      <c r="A14" s="9"/>
      <c r="B14" s="9"/>
      <c r="C14" s="9"/>
      <c r="D14" s="9"/>
    </row>
    <row r="15" spans="1:4" x14ac:dyDescent="0.25">
      <c r="A15" s="9"/>
      <c r="B15" s="9"/>
      <c r="C15" s="9"/>
      <c r="D15" s="9"/>
    </row>
    <row r="16" spans="1:4" ht="15.75" x14ac:dyDescent="0.25">
      <c r="A16" s="9"/>
      <c r="B16" s="12"/>
      <c r="C16" s="12"/>
      <c r="D16" s="9"/>
    </row>
    <row r="17" spans="1:4" ht="15.75" x14ac:dyDescent="0.25">
      <c r="A17" s="9"/>
      <c r="B17" s="13" t="s">
        <v>140</v>
      </c>
      <c r="C17" s="13"/>
      <c r="D17" s="9"/>
    </row>
    <row r="18" spans="1:4" x14ac:dyDescent="0.25">
      <c r="A18" s="9"/>
      <c r="B18" s="9"/>
      <c r="C18" s="9"/>
      <c r="D18" s="9"/>
    </row>
    <row r="19" spans="1:4" x14ac:dyDescent="0.25">
      <c r="A19" s="9"/>
      <c r="B19" s="9"/>
      <c r="C19" s="9"/>
      <c r="D19" s="9"/>
    </row>
    <row r="20" spans="1:4" ht="15.75" x14ac:dyDescent="0.25">
      <c r="A20" s="9"/>
      <c r="B20" s="13" t="s">
        <v>141</v>
      </c>
      <c r="C20" s="9"/>
    </row>
    <row r="21" spans="1:4" x14ac:dyDescent="0.25">
      <c r="A21" s="9"/>
      <c r="B21" s="108" t="s">
        <v>142</v>
      </c>
      <c r="C21" s="108"/>
    </row>
    <row r="22" spans="1:4" x14ac:dyDescent="0.25">
      <c r="A22" s="9"/>
      <c r="B22" s="9"/>
      <c r="C22" s="9"/>
    </row>
    <row r="23" spans="1:4" x14ac:dyDescent="0.25">
      <c r="A23" s="9"/>
      <c r="B23" s="9"/>
      <c r="C23" s="9"/>
    </row>
    <row r="24" spans="1:4" x14ac:dyDescent="0.25">
      <c r="A24" s="9"/>
      <c r="B24" s="14" t="s">
        <v>175</v>
      </c>
      <c r="C24" s="9"/>
    </row>
  </sheetData>
  <mergeCells count="2">
    <mergeCell ref="A1:C1"/>
    <mergeCell ref="B21:C21"/>
  </mergeCells>
  <hyperlinks>
    <hyperlink ref="B7" location="'Table 1.1'!A1" display="'Table 1.1'!A1" xr:uid="{792828B7-1C0F-428B-BF5C-BB223C0EE517}"/>
    <hyperlink ref="B12" location="'Table 2.3'!A1" display="'Table 2.3'!A1" xr:uid="{389318E6-7AE0-48A0-BF43-A96914466990}"/>
    <hyperlink ref="B17" r:id="rId1" display="ABS website" xr:uid="{E3C4BB60-F146-4176-94FB-EB62D9C74FEE}"/>
    <hyperlink ref="B24" r:id="rId2" display="© Commonwealth of Australia 2018" xr:uid="{E80B8960-6722-4506-85D6-FE834B02FF52}"/>
    <hyperlink ref="B10" location="'Table 2.1'!A1" display="'Table 2.1'!A1" xr:uid="{0E892400-F932-4241-8A18-6AAC988A13C0}"/>
    <hyperlink ref="B8" location="'Table 1.2'!A1" display="'Table 1.2'!A1" xr:uid="{724D238C-110C-40A4-AD6B-6C5B92F92BCA}"/>
    <hyperlink ref="B11" location="'Table 2.2'!A1" display="'Table 2.2'!A1" xr:uid="{7110DCA3-98EE-4A18-ADF7-378BE9C27D25}"/>
    <hyperlink ref="B9" location="'Table 1.3'!A1" display="'Table 1.3'!A1" xr:uid="{22AE25A2-6588-499B-8813-31A1E491B3F5}"/>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8509E-C657-496C-AC58-3BC0A8B4774B}">
  <sheetPr>
    <pageSetUpPr fitToPage="1"/>
  </sheetPr>
  <dimension ref="A1:N45"/>
  <sheetViews>
    <sheetView zoomScaleNormal="100" workbookViewId="0">
      <pane xSplit="1" ySplit="8" topLeftCell="B9" activePane="bottomRight" state="frozen"/>
      <selection activeCell="A12" sqref="A12"/>
      <selection pane="topRight" activeCell="A12" sqref="A12"/>
      <selection pane="bottomLeft" activeCell="A12" sqref="A12"/>
      <selection pane="bottomRight" sqref="A1:L1"/>
    </sheetView>
  </sheetViews>
  <sheetFormatPr defaultRowHeight="14.25" x14ac:dyDescent="0.25"/>
  <cols>
    <col min="1" max="1" width="63.28515625" style="57" customWidth="1"/>
    <col min="2" max="4" width="16" customWidth="1"/>
    <col min="5" max="11" width="13.42578125" customWidth="1"/>
    <col min="12" max="12" width="12.5703125" customWidth="1"/>
  </cols>
  <sheetData>
    <row r="1" spans="1:13" ht="63" customHeight="1" x14ac:dyDescent="0.25">
      <c r="A1" s="113" t="s">
        <v>0</v>
      </c>
      <c r="B1" s="113"/>
      <c r="C1" s="113"/>
      <c r="D1" s="113"/>
      <c r="E1" s="113"/>
      <c r="F1" s="113"/>
      <c r="G1" s="113"/>
      <c r="H1" s="113"/>
      <c r="I1" s="113"/>
      <c r="J1" s="113"/>
      <c r="K1" s="113"/>
      <c r="L1" s="113"/>
    </row>
    <row r="2" spans="1:13" ht="19.5" customHeight="1" x14ac:dyDescent="0.25">
      <c r="A2" s="54" t="s">
        <v>201</v>
      </c>
      <c r="B2" s="1"/>
      <c r="C2" s="1"/>
      <c r="D2" s="1"/>
      <c r="E2" s="1"/>
      <c r="F2" s="1"/>
      <c r="G2" s="1"/>
      <c r="H2" s="1"/>
      <c r="I2" s="1"/>
      <c r="J2" s="1"/>
      <c r="K2" s="1"/>
      <c r="L2" s="1"/>
    </row>
    <row r="3" spans="1:13" ht="19.5" customHeight="1" x14ac:dyDescent="0.25">
      <c r="A3" s="55" t="str">
        <f>Contents!A3</f>
        <v>Released at 11.30 am (Canberra time) 15 February 2023</v>
      </c>
      <c r="B3" s="2"/>
      <c r="C3" s="2"/>
      <c r="D3" s="2"/>
      <c r="E3" s="2"/>
      <c r="F3" s="2"/>
      <c r="G3" s="2"/>
      <c r="H3" s="2"/>
      <c r="I3" s="2"/>
      <c r="J3" s="2"/>
      <c r="K3" s="2"/>
      <c r="L3" s="2"/>
    </row>
    <row r="4" spans="1:13" ht="19.5" customHeight="1" x14ac:dyDescent="0.25">
      <c r="A4" s="56" t="s">
        <v>218</v>
      </c>
      <c r="B4" s="3"/>
      <c r="C4" s="3"/>
      <c r="D4" s="3"/>
      <c r="E4" s="3"/>
      <c r="F4" s="4"/>
      <c r="G4" s="4"/>
      <c r="H4" s="4"/>
      <c r="I4" s="4"/>
      <c r="J4" s="4"/>
      <c r="K4" s="4"/>
      <c r="L4" s="4"/>
    </row>
    <row r="5" spans="1:13" x14ac:dyDescent="0.25">
      <c r="A5" s="56"/>
      <c r="B5" s="3"/>
      <c r="C5" s="3"/>
    </row>
    <row r="6" spans="1:13" ht="27.75" customHeight="1" x14ac:dyDescent="0.25">
      <c r="A6" s="116" t="s">
        <v>202</v>
      </c>
      <c r="B6" s="121" t="s">
        <v>232</v>
      </c>
      <c r="C6" s="124"/>
      <c r="D6" s="123"/>
      <c r="E6" s="75" t="s">
        <v>211</v>
      </c>
      <c r="F6" s="121" t="s">
        <v>210</v>
      </c>
      <c r="G6" s="122"/>
      <c r="H6" s="123"/>
      <c r="I6" s="118" t="s">
        <v>221</v>
      </c>
      <c r="J6" s="119"/>
      <c r="K6" s="119"/>
      <c r="L6" s="120"/>
    </row>
    <row r="7" spans="1:13" ht="69.75" customHeight="1" x14ac:dyDescent="0.25">
      <c r="A7" s="117"/>
      <c r="B7" s="20" t="s">
        <v>242</v>
      </c>
      <c r="C7" s="20" t="s">
        <v>183</v>
      </c>
      <c r="D7" s="20" t="s">
        <v>182</v>
      </c>
      <c r="E7" s="21" t="s">
        <v>212</v>
      </c>
      <c r="F7" s="32" t="s">
        <v>176</v>
      </c>
      <c r="G7" s="32" t="s">
        <v>179</v>
      </c>
      <c r="H7" s="33" t="s">
        <v>171</v>
      </c>
      <c r="I7" s="39" t="s">
        <v>187</v>
      </c>
      <c r="J7" s="39" t="s">
        <v>186</v>
      </c>
      <c r="K7" s="39" t="s">
        <v>188</v>
      </c>
      <c r="L7" s="39" t="s">
        <v>189</v>
      </c>
    </row>
    <row r="8" spans="1:13" x14ac:dyDescent="0.25">
      <c r="A8" s="19"/>
      <c r="B8" s="36" t="s">
        <v>180</v>
      </c>
      <c r="C8" s="36" t="s">
        <v>180</v>
      </c>
      <c r="D8" s="41" t="s">
        <v>170</v>
      </c>
      <c r="E8" s="40" t="s">
        <v>181</v>
      </c>
      <c r="F8" s="114" t="s">
        <v>181</v>
      </c>
      <c r="G8" s="114"/>
      <c r="H8" s="115"/>
      <c r="I8" s="36" t="s">
        <v>180</v>
      </c>
      <c r="J8" s="36" t="s">
        <v>180</v>
      </c>
      <c r="K8" s="35" t="s">
        <v>170</v>
      </c>
      <c r="L8" s="35" t="s">
        <v>170</v>
      </c>
    </row>
    <row r="9" spans="1:13" x14ac:dyDescent="0.25">
      <c r="A9"/>
    </row>
    <row r="10" spans="1:13" x14ac:dyDescent="0.25">
      <c r="A10" s="91" t="s">
        <v>144</v>
      </c>
      <c r="B10" s="34">
        <v>362</v>
      </c>
      <c r="C10" s="34">
        <v>49</v>
      </c>
      <c r="D10" s="16">
        <v>13.5</v>
      </c>
      <c r="E10" s="34">
        <v>380</v>
      </c>
      <c r="F10" s="16">
        <v>358.3</v>
      </c>
      <c r="G10" s="16">
        <v>348</v>
      </c>
      <c r="H10" s="16">
        <v>-10.3</v>
      </c>
      <c r="I10" s="34">
        <v>206</v>
      </c>
      <c r="J10" s="34">
        <v>235</v>
      </c>
      <c r="K10" s="16">
        <v>56.9</v>
      </c>
      <c r="L10" s="16">
        <v>64.900000000000006</v>
      </c>
      <c r="M10" s="4"/>
    </row>
    <row r="11" spans="1:13" x14ac:dyDescent="0.25">
      <c r="A11" s="91" t="s">
        <v>143</v>
      </c>
      <c r="B11" s="34">
        <v>44</v>
      </c>
      <c r="C11" s="34">
        <v>0</v>
      </c>
      <c r="D11" s="16">
        <v>0</v>
      </c>
      <c r="E11" s="34">
        <v>450</v>
      </c>
      <c r="F11" s="16">
        <v>461</v>
      </c>
      <c r="G11" s="16">
        <v>461</v>
      </c>
      <c r="H11" s="16">
        <v>0</v>
      </c>
      <c r="I11" s="34">
        <v>29</v>
      </c>
      <c r="J11" s="34">
        <v>29</v>
      </c>
      <c r="K11" s="16">
        <v>65.900000000000006</v>
      </c>
      <c r="L11" s="16">
        <v>65.900000000000006</v>
      </c>
      <c r="M11" s="4"/>
    </row>
    <row r="12" spans="1:13" x14ac:dyDescent="0.25">
      <c r="A12" s="91" t="s">
        <v>166</v>
      </c>
      <c r="B12" s="34">
        <v>186</v>
      </c>
      <c r="C12" s="34">
        <v>24</v>
      </c>
      <c r="D12" s="16">
        <v>12.9</v>
      </c>
      <c r="E12" s="34">
        <v>360</v>
      </c>
      <c r="F12" s="16">
        <v>281.89999999999998</v>
      </c>
      <c r="G12" s="16">
        <v>267.8</v>
      </c>
      <c r="H12" s="16">
        <v>-14.1</v>
      </c>
      <c r="I12" s="34">
        <v>130</v>
      </c>
      <c r="J12" s="34">
        <v>141</v>
      </c>
      <c r="K12" s="16">
        <v>69.900000000000006</v>
      </c>
      <c r="L12" s="16">
        <v>75.8</v>
      </c>
      <c r="M12" s="4"/>
    </row>
    <row r="13" spans="1:13" x14ac:dyDescent="0.25">
      <c r="A13" s="91" t="s">
        <v>158</v>
      </c>
      <c r="B13" s="34">
        <v>25</v>
      </c>
      <c r="C13" s="34">
        <v>0</v>
      </c>
      <c r="D13" s="16">
        <v>0</v>
      </c>
      <c r="E13" s="34">
        <v>720</v>
      </c>
      <c r="F13" s="16">
        <v>532</v>
      </c>
      <c r="G13" s="16">
        <v>538.70000000000005</v>
      </c>
      <c r="H13" s="16">
        <v>6.7</v>
      </c>
      <c r="I13" s="34">
        <v>23</v>
      </c>
      <c r="J13" s="34">
        <v>22</v>
      </c>
      <c r="K13" s="16">
        <v>92</v>
      </c>
      <c r="L13" s="16">
        <v>88</v>
      </c>
      <c r="M13" s="4"/>
    </row>
    <row r="14" spans="1:13" s="52" customFormat="1" x14ac:dyDescent="0.25">
      <c r="A14" s="92" t="s">
        <v>233</v>
      </c>
      <c r="B14" s="81" t="s">
        <v>240</v>
      </c>
      <c r="C14" s="81" t="s">
        <v>240</v>
      </c>
      <c r="D14" s="16">
        <v>0</v>
      </c>
      <c r="E14" s="34">
        <v>270</v>
      </c>
      <c r="F14" s="81" t="s">
        <v>240</v>
      </c>
      <c r="G14" s="81" t="s">
        <v>240</v>
      </c>
      <c r="H14" s="16">
        <v>0</v>
      </c>
      <c r="I14" s="81" t="s">
        <v>240</v>
      </c>
      <c r="J14" s="81" t="s">
        <v>240</v>
      </c>
      <c r="K14" s="16">
        <v>100</v>
      </c>
      <c r="L14" s="16">
        <v>100</v>
      </c>
      <c r="M14" s="51"/>
    </row>
    <row r="15" spans="1:13" x14ac:dyDescent="0.25">
      <c r="A15" s="91" t="s">
        <v>159</v>
      </c>
      <c r="B15" s="34">
        <v>16</v>
      </c>
      <c r="C15" s="34">
        <v>1</v>
      </c>
      <c r="D15" s="16">
        <v>6.3</v>
      </c>
      <c r="E15" s="34">
        <v>630</v>
      </c>
      <c r="F15" s="16">
        <v>469.1</v>
      </c>
      <c r="G15" s="16">
        <v>463.6</v>
      </c>
      <c r="H15" s="16">
        <v>-5.4</v>
      </c>
      <c r="I15" s="34">
        <v>16</v>
      </c>
      <c r="J15" s="34">
        <v>16</v>
      </c>
      <c r="K15" s="16">
        <v>100</v>
      </c>
      <c r="L15" s="16">
        <v>100</v>
      </c>
      <c r="M15" s="4"/>
    </row>
    <row r="16" spans="1:13" x14ac:dyDescent="0.25">
      <c r="A16" s="91" t="s">
        <v>160</v>
      </c>
      <c r="B16" s="34">
        <v>17</v>
      </c>
      <c r="C16" s="34">
        <v>6</v>
      </c>
      <c r="D16" s="16">
        <v>35.299999999999997</v>
      </c>
      <c r="E16" s="34">
        <v>500</v>
      </c>
      <c r="F16" s="16">
        <v>439.3</v>
      </c>
      <c r="G16" s="16">
        <v>416.2</v>
      </c>
      <c r="H16" s="16">
        <v>-23.1</v>
      </c>
      <c r="I16" s="34">
        <v>12</v>
      </c>
      <c r="J16" s="34">
        <v>14</v>
      </c>
      <c r="K16" s="16">
        <v>70.599999999999994</v>
      </c>
      <c r="L16" s="16">
        <v>82.4</v>
      </c>
      <c r="M16" s="4"/>
    </row>
    <row r="17" spans="1:13" x14ac:dyDescent="0.25">
      <c r="A17" s="91" t="s">
        <v>161</v>
      </c>
      <c r="B17" s="34">
        <v>17</v>
      </c>
      <c r="C17" s="34">
        <v>4</v>
      </c>
      <c r="D17" s="16">
        <v>23.5</v>
      </c>
      <c r="E17" s="34">
        <v>400</v>
      </c>
      <c r="F17" s="16">
        <v>369.2</v>
      </c>
      <c r="G17" s="16">
        <v>369.2</v>
      </c>
      <c r="H17" s="16">
        <v>0</v>
      </c>
      <c r="I17" s="34">
        <v>12</v>
      </c>
      <c r="J17" s="34">
        <v>11</v>
      </c>
      <c r="K17" s="16">
        <v>66.7</v>
      </c>
      <c r="L17" s="16">
        <v>61.1</v>
      </c>
      <c r="M17" s="4"/>
    </row>
    <row r="18" spans="1:13" x14ac:dyDescent="0.25">
      <c r="A18" s="91" t="s">
        <v>147</v>
      </c>
      <c r="B18" s="34">
        <v>69</v>
      </c>
      <c r="C18" s="34">
        <v>11</v>
      </c>
      <c r="D18" s="16">
        <v>15.9</v>
      </c>
      <c r="E18" s="34">
        <v>450</v>
      </c>
      <c r="F18" s="16">
        <v>438.1</v>
      </c>
      <c r="G18" s="16">
        <v>416</v>
      </c>
      <c r="H18" s="16">
        <v>-22.1</v>
      </c>
      <c r="I18" s="34">
        <v>50</v>
      </c>
      <c r="J18" s="34">
        <v>57</v>
      </c>
      <c r="K18" s="16">
        <v>72.5</v>
      </c>
      <c r="L18" s="16">
        <v>82.6</v>
      </c>
      <c r="M18" s="4"/>
    </row>
    <row r="19" spans="1:13" x14ac:dyDescent="0.25">
      <c r="A19" s="91" t="s">
        <v>148</v>
      </c>
      <c r="B19" s="34">
        <v>18</v>
      </c>
      <c r="C19" s="34">
        <v>3</v>
      </c>
      <c r="D19" s="16">
        <v>16.7</v>
      </c>
      <c r="E19" s="34">
        <v>270</v>
      </c>
      <c r="F19" s="16">
        <v>358.6</v>
      </c>
      <c r="G19" s="16">
        <v>339.4</v>
      </c>
      <c r="H19" s="16">
        <v>-19.100000000000001</v>
      </c>
      <c r="I19" s="34">
        <v>3</v>
      </c>
      <c r="J19" s="34">
        <v>5</v>
      </c>
      <c r="K19" s="16">
        <v>16.7</v>
      </c>
      <c r="L19" s="16">
        <v>27.8</v>
      </c>
      <c r="M19" s="4"/>
    </row>
    <row r="20" spans="1:13" x14ac:dyDescent="0.25">
      <c r="A20" s="91" t="s">
        <v>153</v>
      </c>
      <c r="B20" s="34">
        <v>35</v>
      </c>
      <c r="C20" s="34">
        <v>6</v>
      </c>
      <c r="D20" s="16">
        <v>17.100000000000001</v>
      </c>
      <c r="E20" s="34">
        <v>450</v>
      </c>
      <c r="F20" s="16">
        <v>418.3</v>
      </c>
      <c r="G20" s="16">
        <v>412.9</v>
      </c>
      <c r="H20" s="16">
        <v>-5.4</v>
      </c>
      <c r="I20" s="34">
        <v>22</v>
      </c>
      <c r="J20" s="34">
        <v>23</v>
      </c>
      <c r="K20" s="16">
        <v>62.9</v>
      </c>
      <c r="L20" s="16">
        <v>65.7</v>
      </c>
      <c r="M20" s="4"/>
    </row>
    <row r="21" spans="1:13" x14ac:dyDescent="0.25">
      <c r="A21" s="91" t="s">
        <v>145</v>
      </c>
      <c r="B21" s="34">
        <v>39</v>
      </c>
      <c r="C21" s="34">
        <v>0</v>
      </c>
      <c r="D21" s="16">
        <v>0</v>
      </c>
      <c r="E21" s="34">
        <v>710</v>
      </c>
      <c r="F21" s="16">
        <v>668</v>
      </c>
      <c r="G21" s="16">
        <v>668</v>
      </c>
      <c r="H21" s="16">
        <v>0</v>
      </c>
      <c r="I21" s="34">
        <v>37</v>
      </c>
      <c r="J21" s="34">
        <v>37</v>
      </c>
      <c r="K21" s="16">
        <v>94.9</v>
      </c>
      <c r="L21" s="16">
        <v>94.9</v>
      </c>
      <c r="M21" s="4"/>
    </row>
    <row r="22" spans="1:13" x14ac:dyDescent="0.25">
      <c r="A22" s="91" t="s">
        <v>146</v>
      </c>
      <c r="B22" s="34">
        <v>7</v>
      </c>
      <c r="C22" s="34">
        <v>3</v>
      </c>
      <c r="D22" s="16">
        <v>42.9</v>
      </c>
      <c r="E22" s="34">
        <v>1270</v>
      </c>
      <c r="F22" s="16">
        <v>1078.4000000000001</v>
      </c>
      <c r="G22" s="16">
        <v>1021.3</v>
      </c>
      <c r="H22" s="16">
        <v>-57.1</v>
      </c>
      <c r="I22" s="34">
        <v>6</v>
      </c>
      <c r="J22" s="34">
        <v>7</v>
      </c>
      <c r="K22" s="16">
        <v>85.7</v>
      </c>
      <c r="L22" s="16">
        <v>100</v>
      </c>
      <c r="M22" s="4"/>
    </row>
    <row r="23" spans="1:13" x14ac:dyDescent="0.25">
      <c r="A23" s="91" t="s">
        <v>149</v>
      </c>
      <c r="B23" s="34">
        <v>11</v>
      </c>
      <c r="C23" s="34">
        <v>3</v>
      </c>
      <c r="D23" s="16">
        <v>27.3</v>
      </c>
      <c r="E23" s="34">
        <v>680</v>
      </c>
      <c r="F23" s="16">
        <v>536.1</v>
      </c>
      <c r="G23" s="16">
        <v>535.70000000000005</v>
      </c>
      <c r="H23" s="16">
        <v>-0.4</v>
      </c>
      <c r="I23" s="34">
        <v>8</v>
      </c>
      <c r="J23" s="34">
        <v>8</v>
      </c>
      <c r="K23" s="16">
        <v>72.7</v>
      </c>
      <c r="L23" s="16">
        <v>72.7</v>
      </c>
      <c r="M23" s="4"/>
    </row>
    <row r="24" spans="1:13" x14ac:dyDescent="0.25">
      <c r="A24" s="91" t="s">
        <v>150</v>
      </c>
      <c r="B24" s="34">
        <v>19</v>
      </c>
      <c r="C24" s="34">
        <v>1</v>
      </c>
      <c r="D24" s="16">
        <v>5.3</v>
      </c>
      <c r="E24" s="34">
        <v>450</v>
      </c>
      <c r="F24" s="16">
        <v>456.4</v>
      </c>
      <c r="G24" s="16">
        <v>439.2</v>
      </c>
      <c r="H24" s="16">
        <v>-17.2</v>
      </c>
      <c r="I24" s="34">
        <v>13</v>
      </c>
      <c r="J24" s="34">
        <v>14</v>
      </c>
      <c r="K24" s="16">
        <v>68.400000000000006</v>
      </c>
      <c r="L24" s="16">
        <v>73.7</v>
      </c>
      <c r="M24" s="4"/>
    </row>
    <row r="25" spans="1:13" x14ac:dyDescent="0.25">
      <c r="A25" s="91" t="s">
        <v>152</v>
      </c>
      <c r="B25" s="34">
        <v>6</v>
      </c>
      <c r="C25" s="34">
        <v>1</v>
      </c>
      <c r="D25" s="16">
        <v>16.7</v>
      </c>
      <c r="E25" s="34">
        <v>720</v>
      </c>
      <c r="F25" s="16">
        <v>932.1</v>
      </c>
      <c r="G25" s="16">
        <v>868.8</v>
      </c>
      <c r="H25" s="16">
        <v>-63.3</v>
      </c>
      <c r="I25" s="34">
        <v>3</v>
      </c>
      <c r="J25" s="34">
        <v>3</v>
      </c>
      <c r="K25" s="16">
        <v>50</v>
      </c>
      <c r="L25" s="16">
        <v>50</v>
      </c>
      <c r="M25" s="4"/>
    </row>
    <row r="26" spans="1:13" x14ac:dyDescent="0.25">
      <c r="A26" s="91" t="s">
        <v>151</v>
      </c>
      <c r="B26" s="34">
        <v>62</v>
      </c>
      <c r="C26" s="34">
        <v>6</v>
      </c>
      <c r="D26" s="16">
        <v>9.6999999999999993</v>
      </c>
      <c r="E26" s="34">
        <v>360</v>
      </c>
      <c r="F26" s="16">
        <v>320.10000000000002</v>
      </c>
      <c r="G26" s="16">
        <v>316.60000000000002</v>
      </c>
      <c r="H26" s="16">
        <v>-3.6</v>
      </c>
      <c r="I26" s="34">
        <v>46</v>
      </c>
      <c r="J26" s="34">
        <v>47</v>
      </c>
      <c r="K26" s="16">
        <v>74.2</v>
      </c>
      <c r="L26" s="16">
        <v>75.8</v>
      </c>
      <c r="M26" s="4"/>
    </row>
    <row r="27" spans="1:13" x14ac:dyDescent="0.25">
      <c r="A27" s="91" t="s">
        <v>154</v>
      </c>
      <c r="B27" s="34">
        <v>12</v>
      </c>
      <c r="C27" s="34">
        <v>2</v>
      </c>
      <c r="D27" s="16">
        <v>16.7</v>
      </c>
      <c r="E27" s="34">
        <v>1005</v>
      </c>
      <c r="F27" s="16">
        <v>1008.2</v>
      </c>
      <c r="G27" s="16">
        <v>992.6</v>
      </c>
      <c r="H27" s="16">
        <v>-15.6</v>
      </c>
      <c r="I27" s="34">
        <v>5</v>
      </c>
      <c r="J27" s="34">
        <v>6</v>
      </c>
      <c r="K27" s="16">
        <v>41.7</v>
      </c>
      <c r="L27" s="16">
        <v>50</v>
      </c>
      <c r="M27" s="4"/>
    </row>
    <row r="28" spans="1:13" s="52" customFormat="1" x14ac:dyDescent="0.25">
      <c r="A28" s="92" t="s">
        <v>234</v>
      </c>
      <c r="B28" s="81" t="s">
        <v>240</v>
      </c>
      <c r="C28" s="81" t="s">
        <v>240</v>
      </c>
      <c r="D28" s="81" t="s">
        <v>240</v>
      </c>
      <c r="E28" s="34">
        <v>900</v>
      </c>
      <c r="F28" s="81" t="s">
        <v>240</v>
      </c>
      <c r="G28" s="81" t="s">
        <v>240</v>
      </c>
      <c r="H28" s="81" t="s">
        <v>240</v>
      </c>
      <c r="I28" s="81" t="s">
        <v>240</v>
      </c>
      <c r="J28" s="81" t="s">
        <v>240</v>
      </c>
      <c r="K28" s="81" t="s">
        <v>240</v>
      </c>
      <c r="L28" s="16">
        <v>100</v>
      </c>
      <c r="M28" s="51"/>
    </row>
    <row r="29" spans="1:13" x14ac:dyDescent="0.25">
      <c r="A29" s="91" t="s">
        <v>155</v>
      </c>
      <c r="B29" s="34">
        <v>16</v>
      </c>
      <c r="C29" s="34">
        <v>3</v>
      </c>
      <c r="D29" s="16">
        <v>18.8</v>
      </c>
      <c r="E29" s="34">
        <v>1005</v>
      </c>
      <c r="F29" s="16">
        <v>971.1</v>
      </c>
      <c r="G29" s="16">
        <v>946.3</v>
      </c>
      <c r="H29" s="16">
        <v>-24.8</v>
      </c>
      <c r="I29" s="34">
        <v>7</v>
      </c>
      <c r="J29" s="34">
        <v>9</v>
      </c>
      <c r="K29" s="16">
        <v>43.8</v>
      </c>
      <c r="L29" s="16">
        <v>56.3</v>
      </c>
      <c r="M29" s="4"/>
    </row>
    <row r="30" spans="1:13" x14ac:dyDescent="0.25">
      <c r="A30" s="91" t="s">
        <v>156</v>
      </c>
      <c r="B30" s="34">
        <v>5</v>
      </c>
      <c r="C30" s="34">
        <v>0</v>
      </c>
      <c r="D30" s="16">
        <v>0</v>
      </c>
      <c r="E30" s="34">
        <v>720</v>
      </c>
      <c r="F30" s="16">
        <v>1020</v>
      </c>
      <c r="G30" s="16">
        <v>1020</v>
      </c>
      <c r="H30" s="16">
        <v>0</v>
      </c>
      <c r="I30" s="34">
        <v>0</v>
      </c>
      <c r="J30" s="34">
        <v>0</v>
      </c>
      <c r="K30" s="16">
        <v>0</v>
      </c>
      <c r="L30" s="16">
        <v>0</v>
      </c>
      <c r="M30" s="4"/>
    </row>
    <row r="31" spans="1:13" x14ac:dyDescent="0.25">
      <c r="A31" s="91" t="s">
        <v>157</v>
      </c>
      <c r="B31" s="34">
        <v>31</v>
      </c>
      <c r="C31" s="34">
        <v>9</v>
      </c>
      <c r="D31" s="16">
        <v>29</v>
      </c>
      <c r="E31" s="34">
        <v>540</v>
      </c>
      <c r="F31" s="16">
        <v>572.1</v>
      </c>
      <c r="G31" s="16">
        <v>542.4</v>
      </c>
      <c r="H31" s="16">
        <v>-29.6</v>
      </c>
      <c r="I31" s="34">
        <v>8</v>
      </c>
      <c r="J31" s="34">
        <v>16</v>
      </c>
      <c r="K31" s="16">
        <v>25.8</v>
      </c>
      <c r="L31" s="16">
        <v>51.6</v>
      </c>
      <c r="M31" s="4"/>
    </row>
    <row r="32" spans="1:13" x14ac:dyDescent="0.25">
      <c r="A32" s="91" t="s">
        <v>163</v>
      </c>
      <c r="B32" s="34">
        <v>16</v>
      </c>
      <c r="C32" s="34">
        <v>3</v>
      </c>
      <c r="D32" s="16">
        <v>18.8</v>
      </c>
      <c r="E32" s="34">
        <v>500</v>
      </c>
      <c r="F32" s="16">
        <v>568.6</v>
      </c>
      <c r="G32" s="16">
        <v>546.5</v>
      </c>
      <c r="H32" s="16">
        <v>-22.1</v>
      </c>
      <c r="I32" s="34">
        <v>6</v>
      </c>
      <c r="J32" s="34">
        <v>9</v>
      </c>
      <c r="K32" s="16">
        <v>37.5</v>
      </c>
      <c r="L32" s="16">
        <v>56.3</v>
      </c>
      <c r="M32" s="4"/>
    </row>
    <row r="33" spans="1:14" x14ac:dyDescent="0.25">
      <c r="A33" s="92" t="s">
        <v>235</v>
      </c>
      <c r="B33" s="81" t="s">
        <v>240</v>
      </c>
      <c r="C33" s="81" t="s">
        <v>240</v>
      </c>
      <c r="D33" s="16">
        <v>0</v>
      </c>
      <c r="E33" s="34">
        <v>810</v>
      </c>
      <c r="F33" s="81" t="s">
        <v>240</v>
      </c>
      <c r="G33" s="81" t="s">
        <v>240</v>
      </c>
      <c r="H33" s="81" t="s">
        <v>240</v>
      </c>
      <c r="I33" s="81" t="s">
        <v>240</v>
      </c>
      <c r="J33" s="81" t="s">
        <v>240</v>
      </c>
      <c r="K33" s="16">
        <v>0</v>
      </c>
      <c r="L33" s="16">
        <v>0</v>
      </c>
      <c r="M33" s="4"/>
    </row>
    <row r="34" spans="1:14" x14ac:dyDescent="0.25">
      <c r="A34" s="91" t="s">
        <v>162</v>
      </c>
      <c r="B34" s="34">
        <v>17</v>
      </c>
      <c r="C34" s="34">
        <v>3</v>
      </c>
      <c r="D34" s="16">
        <v>17.600000000000001</v>
      </c>
      <c r="E34" s="34">
        <v>720</v>
      </c>
      <c r="F34" s="16">
        <v>741.2</v>
      </c>
      <c r="G34" s="16">
        <v>723.8</v>
      </c>
      <c r="H34" s="16">
        <v>-17.399999999999999</v>
      </c>
      <c r="I34" s="34">
        <v>8</v>
      </c>
      <c r="J34" s="34">
        <v>8</v>
      </c>
      <c r="K34" s="16">
        <v>47.1</v>
      </c>
      <c r="L34" s="16">
        <v>47.1</v>
      </c>
      <c r="M34" s="4"/>
    </row>
    <row r="35" spans="1:14" x14ac:dyDescent="0.25">
      <c r="A35" s="91" t="s">
        <v>164</v>
      </c>
      <c r="B35" s="34">
        <v>16</v>
      </c>
      <c r="C35" s="34">
        <v>3</v>
      </c>
      <c r="D35" s="16">
        <v>18.8</v>
      </c>
      <c r="E35" s="34">
        <v>450</v>
      </c>
      <c r="F35" s="16">
        <v>374.9</v>
      </c>
      <c r="G35" s="16">
        <v>357.8</v>
      </c>
      <c r="H35" s="16">
        <v>-17.100000000000001</v>
      </c>
      <c r="I35" s="34">
        <v>12</v>
      </c>
      <c r="J35" s="34">
        <v>14</v>
      </c>
      <c r="K35" s="16">
        <v>75</v>
      </c>
      <c r="L35" s="16">
        <v>87.5</v>
      </c>
      <c r="M35" s="4"/>
    </row>
    <row r="36" spans="1:14" x14ac:dyDescent="0.25">
      <c r="A36" s="91" t="s">
        <v>165</v>
      </c>
      <c r="B36" s="34">
        <v>56</v>
      </c>
      <c r="C36" s="34">
        <v>12</v>
      </c>
      <c r="D36" s="16">
        <v>21.4</v>
      </c>
      <c r="E36" s="34">
        <v>280</v>
      </c>
      <c r="F36" s="16">
        <v>263.60000000000002</v>
      </c>
      <c r="G36" s="16">
        <v>253.8</v>
      </c>
      <c r="H36" s="16">
        <v>-9.8000000000000007</v>
      </c>
      <c r="I36" s="34">
        <v>40</v>
      </c>
      <c r="J36" s="34">
        <v>42</v>
      </c>
      <c r="K36" s="16">
        <v>71.400000000000006</v>
      </c>
      <c r="L36" s="16">
        <v>75</v>
      </c>
      <c r="M36" s="4"/>
    </row>
    <row r="37" spans="1:14" x14ac:dyDescent="0.25">
      <c r="A37" s="38" t="s">
        <v>241</v>
      </c>
      <c r="B37" s="97">
        <v>1110</v>
      </c>
      <c r="C37" s="97">
        <v>155</v>
      </c>
      <c r="D37" s="37">
        <v>14</v>
      </c>
      <c r="E37" s="98" t="s">
        <v>239</v>
      </c>
      <c r="F37" s="103">
        <v>414.1</v>
      </c>
      <c r="G37" s="104">
        <v>401.5</v>
      </c>
      <c r="H37" s="37">
        <v>-12.5</v>
      </c>
      <c r="I37" s="99">
        <v>706</v>
      </c>
      <c r="J37" s="99">
        <v>779</v>
      </c>
      <c r="K37" s="37">
        <v>63.6</v>
      </c>
      <c r="L37" s="37">
        <v>70.2</v>
      </c>
      <c r="M37" s="4"/>
    </row>
    <row r="38" spans="1:14" x14ac:dyDescent="0.25">
      <c r="A38" s="5"/>
      <c r="B38" s="90"/>
      <c r="C38" s="90"/>
      <c r="D38" s="16"/>
      <c r="E38" s="16"/>
      <c r="F38" s="16"/>
      <c r="G38" s="16"/>
      <c r="H38" s="82"/>
      <c r="I38" s="16"/>
      <c r="J38" s="16"/>
      <c r="K38" s="16"/>
      <c r="L38" s="16"/>
      <c r="M38" s="4"/>
    </row>
    <row r="39" spans="1:14" x14ac:dyDescent="0.25">
      <c r="A39" s="62" t="s">
        <v>175</v>
      </c>
      <c r="B39" s="7"/>
      <c r="C39" s="7"/>
    </row>
    <row r="40" spans="1:14" x14ac:dyDescent="0.25">
      <c r="A40" s="101" t="s">
        <v>237</v>
      </c>
      <c r="B40" s="7"/>
      <c r="C40" s="7"/>
    </row>
    <row r="41" spans="1:14" x14ac:dyDescent="0.25">
      <c r="A41" s="101" t="s">
        <v>199</v>
      </c>
      <c r="B41" s="110" t="s">
        <v>198</v>
      </c>
      <c r="C41" s="110"/>
      <c r="D41" s="110"/>
      <c r="E41" s="110"/>
      <c r="F41" s="110"/>
      <c r="G41" s="110"/>
      <c r="H41" s="110"/>
      <c r="I41" s="110"/>
      <c r="J41" s="110"/>
      <c r="K41" s="110"/>
      <c r="L41" s="110"/>
    </row>
    <row r="42" spans="1:14" x14ac:dyDescent="0.25">
      <c r="A42" s="63" t="s">
        <v>200</v>
      </c>
      <c r="B42" s="111" t="s">
        <v>197</v>
      </c>
      <c r="C42" s="112"/>
      <c r="D42" s="112"/>
      <c r="E42" s="112"/>
      <c r="F42" s="112"/>
      <c r="G42" s="112"/>
      <c r="H42" s="112"/>
      <c r="I42" s="112"/>
      <c r="J42" s="112"/>
      <c r="K42" s="112"/>
      <c r="L42" s="112"/>
      <c r="M42" s="112"/>
      <c r="N42" s="112"/>
    </row>
    <row r="43" spans="1:14" x14ac:dyDescent="0.25">
      <c r="A43" s="109" t="s">
        <v>243</v>
      </c>
      <c r="B43" s="109"/>
      <c r="C43" s="109"/>
      <c r="D43" s="109"/>
      <c r="E43" s="109"/>
      <c r="F43" s="109"/>
      <c r="G43" s="109"/>
      <c r="H43" s="109"/>
      <c r="I43" s="109"/>
      <c r="J43" s="109"/>
      <c r="K43" s="109"/>
      <c r="L43" s="109"/>
    </row>
    <row r="44" spans="1:14" x14ac:dyDescent="0.25">
      <c r="A44" s="53" t="s">
        <v>248</v>
      </c>
    </row>
    <row r="45" spans="1:14" x14ac:dyDescent="0.25">
      <c r="A45" s="53" t="s">
        <v>245</v>
      </c>
    </row>
  </sheetData>
  <mergeCells count="9">
    <mergeCell ref="A43:L43"/>
    <mergeCell ref="B41:L41"/>
    <mergeCell ref="B42:N42"/>
    <mergeCell ref="A1:L1"/>
    <mergeCell ref="F8:H8"/>
    <mergeCell ref="A6:A7"/>
    <mergeCell ref="I6:L6"/>
    <mergeCell ref="F6:H6"/>
    <mergeCell ref="B6:D6"/>
  </mergeCells>
  <hyperlinks>
    <hyperlink ref="A39" r:id="rId1" display="© Commonwealth of Australia 2018" xr:uid="{905D795A-274F-4000-BE51-50F8842CF32E}"/>
    <hyperlink ref="B41" r:id="rId2" display="https://www.health.gov.au/our-work/healthy-food-partnership/partnership-reformulation-program" xr:uid="{074BDDD5-53FC-4DB8-A421-53208A3DAB4A}"/>
    <hyperlink ref="B42" r:id="rId3" xr:uid="{537D1A35-925A-4B25-87DF-926F9CBFEA91}"/>
  </hyperlinks>
  <pageMargins left="0.7" right="0.7" top="0.75" bottom="0.75" header="0.3" footer="0.3"/>
  <pageSetup paperSize="9" scale="21"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C975E-9ECA-44F5-ABF3-B44298335EC4}">
  <dimension ref="A1:Q48"/>
  <sheetViews>
    <sheetView workbookViewId="0">
      <pane xSplit="1" ySplit="8" topLeftCell="B9" activePane="bottomRight" state="frozen"/>
      <selection activeCell="A28" sqref="A28"/>
      <selection pane="topRight" activeCell="A28" sqref="A28"/>
      <selection pane="bottomLeft" activeCell="A28" sqref="A28"/>
      <selection pane="bottomRight" sqref="A1:Q1"/>
    </sheetView>
  </sheetViews>
  <sheetFormatPr defaultRowHeight="14.25" x14ac:dyDescent="0.25"/>
  <cols>
    <col min="1" max="1" width="55.7109375" style="57" customWidth="1"/>
    <col min="2" max="16" width="12.7109375" customWidth="1"/>
    <col min="17" max="17" width="14.85546875" customWidth="1"/>
    <col min="18" max="16384" width="9.140625" style="67"/>
  </cols>
  <sheetData>
    <row r="1" spans="1:17" ht="63" customHeight="1" x14ac:dyDescent="0.25">
      <c r="A1" s="113" t="s">
        <v>0</v>
      </c>
      <c r="B1" s="113"/>
      <c r="C1" s="113"/>
      <c r="D1" s="113"/>
      <c r="E1" s="113"/>
      <c r="F1" s="113"/>
      <c r="G1" s="113"/>
      <c r="H1" s="113"/>
      <c r="I1" s="113"/>
      <c r="J1" s="113"/>
      <c r="K1" s="113"/>
      <c r="L1" s="113"/>
      <c r="M1" s="113"/>
      <c r="N1" s="113"/>
      <c r="O1" s="113"/>
      <c r="P1" s="113"/>
      <c r="Q1" s="113"/>
    </row>
    <row r="2" spans="1:17" ht="19.5" customHeight="1" x14ac:dyDescent="0.25">
      <c r="A2" s="54" t="s">
        <v>201</v>
      </c>
      <c r="B2" s="1"/>
      <c r="C2" s="1"/>
      <c r="D2" s="1"/>
      <c r="E2" s="1"/>
      <c r="F2" s="1"/>
      <c r="G2" s="1"/>
      <c r="H2" s="1"/>
      <c r="I2" s="1"/>
      <c r="J2" s="1"/>
    </row>
    <row r="3" spans="1:17" ht="19.5" customHeight="1" x14ac:dyDescent="0.25">
      <c r="A3" s="55" t="str">
        <f>Contents!A3</f>
        <v>Released at 11.30 am (Canberra time) 15 February 2023</v>
      </c>
      <c r="B3" s="2"/>
      <c r="C3" s="2"/>
      <c r="D3" s="2"/>
      <c r="E3" s="2"/>
      <c r="F3" s="2"/>
      <c r="G3" s="2"/>
      <c r="H3" s="2"/>
      <c r="I3" s="2"/>
      <c r="J3" s="2"/>
    </row>
    <row r="4" spans="1:17" ht="19.5" customHeight="1" x14ac:dyDescent="0.25">
      <c r="A4" s="56" t="s">
        <v>220</v>
      </c>
      <c r="B4" s="4"/>
      <c r="C4" s="4"/>
      <c r="D4" s="4"/>
      <c r="E4" s="4"/>
      <c r="F4" s="4"/>
      <c r="G4" s="4"/>
      <c r="H4" s="4"/>
      <c r="I4" s="4"/>
      <c r="J4" s="4"/>
    </row>
    <row r="5" spans="1:17" x14ac:dyDescent="0.25">
      <c r="A5" s="56"/>
    </row>
    <row r="6" spans="1:17" ht="23.25" customHeight="1" x14ac:dyDescent="0.25">
      <c r="A6" s="116" t="s">
        <v>202</v>
      </c>
      <c r="B6" s="118" t="s">
        <v>216</v>
      </c>
      <c r="C6" s="119"/>
      <c r="D6" s="119"/>
      <c r="E6" s="119"/>
      <c r="F6" s="119"/>
      <c r="G6" s="119"/>
      <c r="H6" s="119"/>
      <c r="I6" s="119"/>
      <c r="J6" s="119"/>
      <c r="K6" s="120"/>
      <c r="L6" s="125" t="s">
        <v>225</v>
      </c>
      <c r="M6" s="126"/>
      <c r="N6" s="126"/>
      <c r="O6" s="126"/>
      <c r="P6" s="126"/>
      <c r="Q6" s="127"/>
    </row>
    <row r="7" spans="1:17" ht="73.5" customHeight="1" x14ac:dyDescent="0.25">
      <c r="A7" s="117"/>
      <c r="B7" s="31" t="s">
        <v>176</v>
      </c>
      <c r="C7" s="32" t="s">
        <v>179</v>
      </c>
      <c r="D7" s="33" t="s">
        <v>171</v>
      </c>
      <c r="E7" s="31" t="s">
        <v>176</v>
      </c>
      <c r="F7" s="32" t="s">
        <v>179</v>
      </c>
      <c r="G7" s="30" t="s">
        <v>171</v>
      </c>
      <c r="H7" s="29" t="s">
        <v>174</v>
      </c>
      <c r="I7" s="23" t="s">
        <v>172</v>
      </c>
      <c r="J7" s="31" t="s">
        <v>184</v>
      </c>
      <c r="K7" s="42" t="s">
        <v>185</v>
      </c>
      <c r="L7" s="43" t="s">
        <v>176</v>
      </c>
      <c r="M7" s="44" t="s">
        <v>179</v>
      </c>
      <c r="N7" s="45" t="s">
        <v>171</v>
      </c>
      <c r="O7" s="43" t="s">
        <v>184</v>
      </c>
      <c r="P7" s="43" t="s">
        <v>185</v>
      </c>
      <c r="Q7" s="46" t="s">
        <v>203</v>
      </c>
    </row>
    <row r="8" spans="1:17" x14ac:dyDescent="0.25">
      <c r="A8" s="19"/>
      <c r="B8" s="118" t="s">
        <v>228</v>
      </c>
      <c r="C8" s="119"/>
      <c r="D8" s="120"/>
      <c r="E8" s="128" t="s">
        <v>169</v>
      </c>
      <c r="F8" s="114"/>
      <c r="G8" s="115"/>
      <c r="H8" s="71" t="s">
        <v>170</v>
      </c>
      <c r="I8" s="72" t="s">
        <v>170</v>
      </c>
      <c r="J8" s="73" t="s">
        <v>170</v>
      </c>
      <c r="K8" s="72" t="s">
        <v>170</v>
      </c>
      <c r="L8" s="128" t="s">
        <v>169</v>
      </c>
      <c r="M8" s="114"/>
      <c r="N8" s="115"/>
      <c r="O8" s="73" t="s">
        <v>170</v>
      </c>
      <c r="P8" s="71" t="s">
        <v>170</v>
      </c>
      <c r="Q8" s="40" t="s">
        <v>170</v>
      </c>
    </row>
    <row r="9" spans="1:17" x14ac:dyDescent="0.25">
      <c r="B9" s="15"/>
      <c r="C9" s="15"/>
      <c r="D9" s="15"/>
      <c r="E9" s="15"/>
      <c r="F9" s="15"/>
      <c r="G9" s="15"/>
      <c r="H9" s="15"/>
      <c r="I9" s="50"/>
      <c r="J9" s="49"/>
      <c r="K9" s="49"/>
      <c r="L9" s="18"/>
      <c r="M9" s="18"/>
      <c r="N9" s="18"/>
      <c r="O9" s="49"/>
      <c r="P9" s="49"/>
    </row>
    <row r="10" spans="1:17" x14ac:dyDescent="0.25">
      <c r="A10" s="91" t="s">
        <v>144</v>
      </c>
      <c r="B10" s="16">
        <v>1036</v>
      </c>
      <c r="C10" s="16">
        <v>1019.4</v>
      </c>
      <c r="D10" s="16">
        <v>-16.5</v>
      </c>
      <c r="E10" s="16">
        <v>110.4</v>
      </c>
      <c r="F10" s="16">
        <v>108.6</v>
      </c>
      <c r="G10" s="16">
        <v>-1.76</v>
      </c>
      <c r="H10" s="16">
        <v>-1.6</v>
      </c>
      <c r="I10" s="16">
        <v>21.1</v>
      </c>
      <c r="J10" s="16">
        <v>44.9</v>
      </c>
      <c r="K10" s="16">
        <v>45.8</v>
      </c>
      <c r="L10" s="16">
        <v>225.3</v>
      </c>
      <c r="M10" s="16">
        <v>223.5</v>
      </c>
      <c r="N10" s="16">
        <v>-1.8</v>
      </c>
      <c r="O10" s="16">
        <v>7.4</v>
      </c>
      <c r="P10" s="16">
        <v>7.4</v>
      </c>
      <c r="Q10" s="16">
        <v>49</v>
      </c>
    </row>
    <row r="11" spans="1:17" x14ac:dyDescent="0.25">
      <c r="A11" s="91" t="s">
        <v>143</v>
      </c>
      <c r="B11" s="16">
        <v>63.6</v>
      </c>
      <c r="C11" s="16">
        <v>63.6</v>
      </c>
      <c r="D11" s="16">
        <v>0</v>
      </c>
      <c r="E11" s="16">
        <v>6.8</v>
      </c>
      <c r="F11" s="16">
        <v>6.8</v>
      </c>
      <c r="G11" s="16">
        <v>0</v>
      </c>
      <c r="H11" s="16">
        <v>0</v>
      </c>
      <c r="I11" s="16">
        <v>0</v>
      </c>
      <c r="J11" s="16">
        <v>2.8</v>
      </c>
      <c r="K11" s="16">
        <v>2.9</v>
      </c>
      <c r="L11" s="16">
        <v>44.4</v>
      </c>
      <c r="M11" s="16">
        <v>44.4</v>
      </c>
      <c r="N11" s="16">
        <v>0</v>
      </c>
      <c r="O11" s="16">
        <v>1.5</v>
      </c>
      <c r="P11" s="16">
        <v>1.5</v>
      </c>
      <c r="Q11" s="16">
        <v>15.3</v>
      </c>
    </row>
    <row r="12" spans="1:17" x14ac:dyDescent="0.25">
      <c r="A12" s="91" t="s">
        <v>166</v>
      </c>
      <c r="B12" s="16">
        <v>121.8</v>
      </c>
      <c r="C12" s="16">
        <v>108.7</v>
      </c>
      <c r="D12" s="16">
        <v>-13.1</v>
      </c>
      <c r="E12" s="16">
        <v>13</v>
      </c>
      <c r="F12" s="16">
        <v>11.6</v>
      </c>
      <c r="G12" s="16">
        <v>-1.4</v>
      </c>
      <c r="H12" s="16">
        <v>-10.8</v>
      </c>
      <c r="I12" s="16">
        <v>16.7</v>
      </c>
      <c r="J12" s="16">
        <v>5.3</v>
      </c>
      <c r="K12" s="16">
        <v>4.9000000000000004</v>
      </c>
      <c r="L12" s="16">
        <v>29.7</v>
      </c>
      <c r="M12" s="16">
        <v>28.3</v>
      </c>
      <c r="N12" s="16">
        <v>-1.4</v>
      </c>
      <c r="O12" s="16">
        <v>1</v>
      </c>
      <c r="P12" s="16">
        <v>0.9</v>
      </c>
      <c r="Q12" s="16">
        <v>43.7</v>
      </c>
    </row>
    <row r="13" spans="1:17" x14ac:dyDescent="0.25">
      <c r="A13" s="91" t="s">
        <v>158</v>
      </c>
      <c r="B13" s="16">
        <v>14.1</v>
      </c>
      <c r="C13" s="16">
        <v>14.3</v>
      </c>
      <c r="D13" s="16">
        <v>0.2</v>
      </c>
      <c r="E13" s="16">
        <v>1.5</v>
      </c>
      <c r="F13" s="16">
        <v>1.5</v>
      </c>
      <c r="G13" s="16">
        <v>0.02</v>
      </c>
      <c r="H13" s="16">
        <v>1.4</v>
      </c>
      <c r="I13" s="16">
        <v>-0.3</v>
      </c>
      <c r="J13" s="16">
        <v>0.6</v>
      </c>
      <c r="K13" s="16">
        <v>0.6</v>
      </c>
      <c r="L13" s="16">
        <v>49</v>
      </c>
      <c r="M13" s="16">
        <v>49</v>
      </c>
      <c r="N13" s="16">
        <v>0</v>
      </c>
      <c r="O13" s="16">
        <v>1.6</v>
      </c>
      <c r="P13" s="16">
        <v>1.6</v>
      </c>
      <c r="Q13" s="16">
        <v>3.1</v>
      </c>
    </row>
    <row r="14" spans="1:17" s="68" customFormat="1" x14ac:dyDescent="0.25">
      <c r="A14" s="92" t="s">
        <v>233</v>
      </c>
      <c r="B14" s="79" t="s">
        <v>240</v>
      </c>
      <c r="C14" s="79" t="s">
        <v>240</v>
      </c>
      <c r="D14" s="79" t="s">
        <v>240</v>
      </c>
      <c r="E14" s="79" t="s">
        <v>240</v>
      </c>
      <c r="F14" s="79" t="s">
        <v>240</v>
      </c>
      <c r="G14" s="16">
        <v>0</v>
      </c>
      <c r="H14" s="16">
        <v>0</v>
      </c>
      <c r="I14" s="16">
        <v>0</v>
      </c>
      <c r="J14" s="16">
        <v>0</v>
      </c>
      <c r="K14" s="16">
        <v>0</v>
      </c>
      <c r="L14" s="16">
        <v>0.2</v>
      </c>
      <c r="M14" s="16">
        <v>0.2</v>
      </c>
      <c r="N14" s="16">
        <v>0</v>
      </c>
      <c r="O14" s="16">
        <v>0</v>
      </c>
      <c r="P14" s="16">
        <v>0</v>
      </c>
      <c r="Q14" s="16">
        <v>19.600000000000001</v>
      </c>
    </row>
    <row r="15" spans="1:17" x14ac:dyDescent="0.25">
      <c r="A15" s="91" t="s">
        <v>159</v>
      </c>
      <c r="B15" s="16">
        <v>13</v>
      </c>
      <c r="C15" s="16">
        <v>13</v>
      </c>
      <c r="D15" s="16">
        <v>-0.1</v>
      </c>
      <c r="E15" s="16">
        <v>1.4</v>
      </c>
      <c r="F15" s="16">
        <v>1.4</v>
      </c>
      <c r="G15" s="16">
        <v>-0.01</v>
      </c>
      <c r="H15" s="16">
        <v>-0.4</v>
      </c>
      <c r="I15" s="16">
        <v>0.1</v>
      </c>
      <c r="J15" s="16">
        <v>0.6</v>
      </c>
      <c r="K15" s="16">
        <v>0.6</v>
      </c>
      <c r="L15" s="16">
        <v>13.4</v>
      </c>
      <c r="M15" s="16">
        <v>13.4</v>
      </c>
      <c r="N15" s="16">
        <v>0</v>
      </c>
      <c r="O15" s="16">
        <v>0.4</v>
      </c>
      <c r="P15" s="16">
        <v>0.4</v>
      </c>
      <c r="Q15" s="16">
        <v>10.3</v>
      </c>
    </row>
    <row r="16" spans="1:17" x14ac:dyDescent="0.25">
      <c r="A16" s="91" t="s">
        <v>160</v>
      </c>
      <c r="B16" s="16">
        <v>14.2</v>
      </c>
      <c r="C16" s="16">
        <v>13.3</v>
      </c>
      <c r="D16" s="16">
        <v>-0.8</v>
      </c>
      <c r="E16" s="16">
        <v>1.5</v>
      </c>
      <c r="F16" s="16">
        <v>1.4</v>
      </c>
      <c r="G16" s="16">
        <v>-0.09</v>
      </c>
      <c r="H16" s="16">
        <v>-5.9</v>
      </c>
      <c r="I16" s="16">
        <v>1.1000000000000001</v>
      </c>
      <c r="J16" s="16">
        <v>0.6</v>
      </c>
      <c r="K16" s="16">
        <v>0.6</v>
      </c>
      <c r="L16" s="16">
        <v>11.8</v>
      </c>
      <c r="M16" s="16">
        <v>11.7</v>
      </c>
      <c r="N16" s="16">
        <v>-0.1</v>
      </c>
      <c r="O16" s="16">
        <v>0.4</v>
      </c>
      <c r="P16" s="16">
        <v>0.4</v>
      </c>
      <c r="Q16" s="16">
        <v>12.8</v>
      </c>
    </row>
    <row r="17" spans="1:17" x14ac:dyDescent="0.25">
      <c r="A17" s="91" t="s">
        <v>161</v>
      </c>
      <c r="B17" s="16">
        <v>27.4</v>
      </c>
      <c r="C17" s="16">
        <v>26.9</v>
      </c>
      <c r="D17" s="16">
        <v>-0.5</v>
      </c>
      <c r="E17" s="16">
        <v>2.9</v>
      </c>
      <c r="F17" s="16">
        <v>2.9</v>
      </c>
      <c r="G17" s="16">
        <v>-0.05</v>
      </c>
      <c r="H17" s="16">
        <v>-1.7</v>
      </c>
      <c r="I17" s="16">
        <v>0.6</v>
      </c>
      <c r="J17" s="16">
        <v>1.2</v>
      </c>
      <c r="K17" s="16">
        <v>1.2</v>
      </c>
      <c r="L17" s="16">
        <v>23.2</v>
      </c>
      <c r="M17" s="16">
        <v>23.1</v>
      </c>
      <c r="N17" s="16">
        <v>0</v>
      </c>
      <c r="O17" s="16">
        <v>0.8</v>
      </c>
      <c r="P17" s="16">
        <v>0.8</v>
      </c>
      <c r="Q17" s="16">
        <v>12.6</v>
      </c>
    </row>
    <row r="18" spans="1:17" x14ac:dyDescent="0.25">
      <c r="A18" s="91" t="s">
        <v>147</v>
      </c>
      <c r="B18" s="16">
        <v>73.8</v>
      </c>
      <c r="C18" s="16">
        <v>70</v>
      </c>
      <c r="D18" s="16">
        <v>-3.8</v>
      </c>
      <c r="E18" s="16">
        <v>7.9</v>
      </c>
      <c r="F18" s="16">
        <v>7.5</v>
      </c>
      <c r="G18" s="16">
        <v>-0.4</v>
      </c>
      <c r="H18" s="16">
        <v>-5.0999999999999996</v>
      </c>
      <c r="I18" s="16">
        <v>4.8</v>
      </c>
      <c r="J18" s="16">
        <v>3.2</v>
      </c>
      <c r="K18" s="16">
        <v>3.1</v>
      </c>
      <c r="L18" s="16">
        <v>54</v>
      </c>
      <c r="M18" s="16">
        <v>53.6</v>
      </c>
      <c r="N18" s="16">
        <v>-0.4</v>
      </c>
      <c r="O18" s="16">
        <v>1.8</v>
      </c>
      <c r="P18" s="16">
        <v>1.8</v>
      </c>
      <c r="Q18" s="16">
        <v>14.6</v>
      </c>
    </row>
    <row r="19" spans="1:17" x14ac:dyDescent="0.25">
      <c r="A19" s="91" t="s">
        <v>148</v>
      </c>
      <c r="B19" s="16">
        <v>9.1</v>
      </c>
      <c r="C19" s="16">
        <v>8.6</v>
      </c>
      <c r="D19" s="16">
        <v>-0.5</v>
      </c>
      <c r="E19" s="16">
        <v>1</v>
      </c>
      <c r="F19" s="16">
        <v>0.9</v>
      </c>
      <c r="G19" s="16">
        <v>-0.05</v>
      </c>
      <c r="H19" s="16">
        <v>-5.6</v>
      </c>
      <c r="I19" s="16">
        <v>0.6</v>
      </c>
      <c r="J19" s="16">
        <v>0.4</v>
      </c>
      <c r="K19" s="16">
        <v>0.4</v>
      </c>
      <c r="L19" s="16">
        <v>12.8</v>
      </c>
      <c r="M19" s="16">
        <v>12.7</v>
      </c>
      <c r="N19" s="16">
        <v>-0.1</v>
      </c>
      <c r="O19" s="16">
        <v>0.4</v>
      </c>
      <c r="P19" s="16">
        <v>0.4</v>
      </c>
      <c r="Q19" s="16">
        <v>7.6</v>
      </c>
    </row>
    <row r="20" spans="1:17" x14ac:dyDescent="0.25">
      <c r="A20" s="91" t="s">
        <v>153</v>
      </c>
      <c r="B20" s="16">
        <v>47</v>
      </c>
      <c r="C20" s="16">
        <v>45.6</v>
      </c>
      <c r="D20" s="16">
        <v>-1.4</v>
      </c>
      <c r="E20" s="16">
        <v>5</v>
      </c>
      <c r="F20" s="16">
        <v>4.9000000000000004</v>
      </c>
      <c r="G20" s="16">
        <v>-0.15</v>
      </c>
      <c r="H20" s="16">
        <v>-3.1</v>
      </c>
      <c r="I20" s="16">
        <v>1.8</v>
      </c>
      <c r="J20" s="16">
        <v>2</v>
      </c>
      <c r="K20" s="16">
        <v>2</v>
      </c>
      <c r="L20" s="16">
        <v>17</v>
      </c>
      <c r="M20" s="16">
        <v>16.899999999999999</v>
      </c>
      <c r="N20" s="16">
        <v>-0.2</v>
      </c>
      <c r="O20" s="16">
        <v>0.6</v>
      </c>
      <c r="P20" s="16">
        <v>0.6</v>
      </c>
      <c r="Q20" s="16">
        <v>29.4</v>
      </c>
    </row>
    <row r="21" spans="1:17" x14ac:dyDescent="0.25">
      <c r="A21" s="91" t="s">
        <v>145</v>
      </c>
      <c r="B21" s="16">
        <v>266.8</v>
      </c>
      <c r="C21" s="16">
        <v>266.8</v>
      </c>
      <c r="D21" s="16">
        <v>0</v>
      </c>
      <c r="E21" s="16">
        <v>28.4</v>
      </c>
      <c r="F21" s="16">
        <v>28.4</v>
      </c>
      <c r="G21" s="16">
        <v>0</v>
      </c>
      <c r="H21" s="16">
        <v>0</v>
      </c>
      <c r="I21" s="16">
        <v>0</v>
      </c>
      <c r="J21" s="16">
        <v>11.6</v>
      </c>
      <c r="K21" s="16">
        <v>12</v>
      </c>
      <c r="L21" s="16">
        <v>141.4</v>
      </c>
      <c r="M21" s="16">
        <v>141.4</v>
      </c>
      <c r="N21" s="16">
        <v>0</v>
      </c>
      <c r="O21" s="16">
        <v>4.5999999999999996</v>
      </c>
      <c r="P21" s="16">
        <v>4.7</v>
      </c>
      <c r="Q21" s="16">
        <v>20.100000000000001</v>
      </c>
    </row>
    <row r="22" spans="1:17" x14ac:dyDescent="0.25">
      <c r="A22" s="91" t="s">
        <v>146</v>
      </c>
      <c r="B22" s="16">
        <v>40.5</v>
      </c>
      <c r="C22" s="16">
        <v>39</v>
      </c>
      <c r="D22" s="16">
        <v>-1.5</v>
      </c>
      <c r="E22" s="16">
        <v>4.3</v>
      </c>
      <c r="F22" s="16">
        <v>4.2</v>
      </c>
      <c r="G22" s="16">
        <v>-0.16</v>
      </c>
      <c r="H22" s="16">
        <v>-3.6</v>
      </c>
      <c r="I22" s="16">
        <v>1.9</v>
      </c>
      <c r="J22" s="16">
        <v>1.8</v>
      </c>
      <c r="K22" s="16">
        <v>1.8</v>
      </c>
      <c r="L22" s="16">
        <v>21</v>
      </c>
      <c r="M22" s="16">
        <v>20.8</v>
      </c>
      <c r="N22" s="16">
        <v>-0.2</v>
      </c>
      <c r="O22" s="16">
        <v>0.7</v>
      </c>
      <c r="P22" s="16">
        <v>0.7</v>
      </c>
      <c r="Q22" s="16">
        <v>20.6</v>
      </c>
    </row>
    <row r="23" spans="1:17" x14ac:dyDescent="0.25">
      <c r="A23" s="91" t="s">
        <v>149</v>
      </c>
      <c r="B23" s="16">
        <v>15.7</v>
      </c>
      <c r="C23" s="16">
        <v>15.7</v>
      </c>
      <c r="D23" s="16">
        <v>0</v>
      </c>
      <c r="E23" s="16">
        <v>1.7</v>
      </c>
      <c r="F23" s="16">
        <v>1.7</v>
      </c>
      <c r="G23" s="16">
        <v>0</v>
      </c>
      <c r="H23" s="16">
        <v>-0.1</v>
      </c>
      <c r="I23" s="16">
        <v>0</v>
      </c>
      <c r="J23" s="16">
        <v>0.7</v>
      </c>
      <c r="K23" s="16">
        <v>0.7</v>
      </c>
      <c r="L23" s="16">
        <v>108.5</v>
      </c>
      <c r="M23" s="16">
        <v>108.5</v>
      </c>
      <c r="N23" s="16">
        <v>0</v>
      </c>
      <c r="O23" s="16">
        <v>3.6</v>
      </c>
      <c r="P23" s="16">
        <v>3.6</v>
      </c>
      <c r="Q23" s="16">
        <v>1.5</v>
      </c>
    </row>
    <row r="24" spans="1:17" x14ac:dyDescent="0.25">
      <c r="A24" s="91" t="s">
        <v>150</v>
      </c>
      <c r="B24" s="16">
        <v>4.8</v>
      </c>
      <c r="C24" s="16">
        <v>4.7</v>
      </c>
      <c r="D24" s="16">
        <v>-0.1</v>
      </c>
      <c r="E24" s="16">
        <v>0.5</v>
      </c>
      <c r="F24" s="16">
        <v>0.5</v>
      </c>
      <c r="G24" s="16">
        <v>-0.01</v>
      </c>
      <c r="H24" s="16">
        <v>-2</v>
      </c>
      <c r="I24" s="16">
        <v>0.1</v>
      </c>
      <c r="J24" s="16">
        <v>0.2</v>
      </c>
      <c r="K24" s="16">
        <v>0.2</v>
      </c>
      <c r="L24" s="16">
        <v>43.2</v>
      </c>
      <c r="M24" s="16">
        <v>43.2</v>
      </c>
      <c r="N24" s="16">
        <v>0</v>
      </c>
      <c r="O24" s="16">
        <v>1.4</v>
      </c>
      <c r="P24" s="16">
        <v>1.4</v>
      </c>
      <c r="Q24" s="16">
        <v>1.2</v>
      </c>
    </row>
    <row r="25" spans="1:17" x14ac:dyDescent="0.25">
      <c r="A25" s="91" t="s">
        <v>152</v>
      </c>
      <c r="B25" s="16">
        <v>5.8</v>
      </c>
      <c r="C25" s="16">
        <v>5.0999999999999996</v>
      </c>
      <c r="D25" s="16">
        <v>-0.7</v>
      </c>
      <c r="E25" s="16">
        <v>0.6</v>
      </c>
      <c r="F25" s="16">
        <v>0.5</v>
      </c>
      <c r="G25" s="16">
        <v>-0.08</v>
      </c>
      <c r="H25" s="16">
        <v>-12.6</v>
      </c>
      <c r="I25" s="16">
        <v>0.9</v>
      </c>
      <c r="J25" s="16">
        <v>0.3</v>
      </c>
      <c r="K25" s="16">
        <v>0.2</v>
      </c>
      <c r="L25" s="16">
        <v>8.9</v>
      </c>
      <c r="M25" s="16">
        <v>8.9</v>
      </c>
      <c r="N25" s="16">
        <v>-0.1</v>
      </c>
      <c r="O25" s="16">
        <v>0.3</v>
      </c>
      <c r="P25" s="16">
        <v>0.3</v>
      </c>
      <c r="Q25" s="16">
        <v>6.9</v>
      </c>
    </row>
    <row r="26" spans="1:17" x14ac:dyDescent="0.25">
      <c r="A26" s="91" t="s">
        <v>151</v>
      </c>
      <c r="B26" s="16">
        <v>62.9</v>
      </c>
      <c r="C26" s="16">
        <v>61.9</v>
      </c>
      <c r="D26" s="16">
        <v>-0.9</v>
      </c>
      <c r="E26" s="16">
        <v>6.7</v>
      </c>
      <c r="F26" s="16">
        <v>6.6</v>
      </c>
      <c r="G26" s="16">
        <v>-0.1</v>
      </c>
      <c r="H26" s="16">
        <v>-1.5</v>
      </c>
      <c r="I26" s="16">
        <v>1.2</v>
      </c>
      <c r="J26" s="16">
        <v>2.7</v>
      </c>
      <c r="K26" s="16">
        <v>2.8</v>
      </c>
      <c r="L26" s="16">
        <v>80.2</v>
      </c>
      <c r="M26" s="16">
        <v>80.099999999999994</v>
      </c>
      <c r="N26" s="16">
        <v>-0.1</v>
      </c>
      <c r="O26" s="16">
        <v>2.6</v>
      </c>
      <c r="P26" s="16">
        <v>2.6</v>
      </c>
      <c r="Q26" s="16">
        <v>8.3000000000000007</v>
      </c>
    </row>
    <row r="27" spans="1:17" x14ac:dyDescent="0.25">
      <c r="A27" s="91" t="s">
        <v>154</v>
      </c>
      <c r="B27" s="16">
        <v>86.7</v>
      </c>
      <c r="C27" s="16">
        <v>86.8</v>
      </c>
      <c r="D27" s="16">
        <v>0.1</v>
      </c>
      <c r="E27" s="16">
        <v>9.1999999999999993</v>
      </c>
      <c r="F27" s="16">
        <v>9.1999999999999993</v>
      </c>
      <c r="G27" s="16">
        <v>0.01</v>
      </c>
      <c r="H27" s="16">
        <v>0.1</v>
      </c>
      <c r="I27" s="16">
        <v>-0.1</v>
      </c>
      <c r="J27" s="16">
        <v>3.8</v>
      </c>
      <c r="K27" s="16">
        <v>3.9</v>
      </c>
      <c r="L27" s="16">
        <v>79.5</v>
      </c>
      <c r="M27" s="16">
        <v>79.5</v>
      </c>
      <c r="N27" s="16">
        <v>0</v>
      </c>
      <c r="O27" s="16">
        <v>2.6</v>
      </c>
      <c r="P27" s="16">
        <v>2.6</v>
      </c>
      <c r="Q27" s="16">
        <v>11.6</v>
      </c>
    </row>
    <row r="28" spans="1:17" s="68" customFormat="1" x14ac:dyDescent="0.25">
      <c r="A28" s="92" t="s">
        <v>234</v>
      </c>
      <c r="B28" s="79" t="s">
        <v>240</v>
      </c>
      <c r="C28" s="79" t="s">
        <v>240</v>
      </c>
      <c r="D28" s="79" t="s">
        <v>240</v>
      </c>
      <c r="E28" s="79" t="s">
        <v>240</v>
      </c>
      <c r="F28" s="79" t="s">
        <v>240</v>
      </c>
      <c r="G28" s="16">
        <v>-0.91</v>
      </c>
      <c r="H28" s="16">
        <v>-37.6</v>
      </c>
      <c r="I28" s="16">
        <v>11</v>
      </c>
      <c r="J28" s="16">
        <v>1</v>
      </c>
      <c r="K28" s="16">
        <v>0.6</v>
      </c>
      <c r="L28" s="16">
        <v>18.5</v>
      </c>
      <c r="M28" s="16">
        <v>17.600000000000001</v>
      </c>
      <c r="N28" s="16">
        <v>-0.9</v>
      </c>
      <c r="O28" s="16">
        <v>0.6</v>
      </c>
      <c r="P28" s="16">
        <v>0.6</v>
      </c>
      <c r="Q28" s="16">
        <v>13.1</v>
      </c>
    </row>
    <row r="29" spans="1:17" x14ac:dyDescent="0.25">
      <c r="A29" s="91" t="s">
        <v>155</v>
      </c>
      <c r="B29" s="16">
        <v>41.9</v>
      </c>
      <c r="C29" s="16">
        <v>39.799999999999997</v>
      </c>
      <c r="D29" s="16">
        <v>-2.1</v>
      </c>
      <c r="E29" s="16">
        <v>4.5</v>
      </c>
      <c r="F29" s="16">
        <v>4.2</v>
      </c>
      <c r="G29" s="16">
        <v>-0.22</v>
      </c>
      <c r="H29" s="16">
        <v>-4.9000000000000004</v>
      </c>
      <c r="I29" s="16">
        <v>2.6</v>
      </c>
      <c r="J29" s="16">
        <v>1.8</v>
      </c>
      <c r="K29" s="16">
        <v>1.8</v>
      </c>
      <c r="L29" s="16">
        <v>74.900000000000006</v>
      </c>
      <c r="M29" s="16">
        <v>74.7</v>
      </c>
      <c r="N29" s="16">
        <v>-0.2</v>
      </c>
      <c r="O29" s="16">
        <v>2.5</v>
      </c>
      <c r="P29" s="16">
        <v>2.5</v>
      </c>
      <c r="Q29" s="16">
        <v>6</v>
      </c>
    </row>
    <row r="30" spans="1:17" x14ac:dyDescent="0.25">
      <c r="A30" s="91" t="s">
        <v>156</v>
      </c>
      <c r="B30" s="16">
        <v>14.8</v>
      </c>
      <c r="C30" s="16">
        <v>14.8</v>
      </c>
      <c r="D30" s="16">
        <v>0</v>
      </c>
      <c r="E30" s="16">
        <v>1.6</v>
      </c>
      <c r="F30" s="16">
        <v>1.6</v>
      </c>
      <c r="G30" s="16">
        <v>0</v>
      </c>
      <c r="H30" s="16">
        <v>0</v>
      </c>
      <c r="I30" s="16">
        <v>0</v>
      </c>
      <c r="J30" s="16">
        <v>0.6</v>
      </c>
      <c r="K30" s="16">
        <v>0.7</v>
      </c>
      <c r="L30" s="16">
        <v>25.3</v>
      </c>
      <c r="M30" s="16">
        <v>25.3</v>
      </c>
      <c r="N30" s="16">
        <v>0</v>
      </c>
      <c r="O30" s="16">
        <v>0.8</v>
      </c>
      <c r="P30" s="16">
        <v>0.8</v>
      </c>
      <c r="Q30" s="16">
        <v>6.2</v>
      </c>
    </row>
    <row r="31" spans="1:17" x14ac:dyDescent="0.25">
      <c r="A31" s="91" t="s">
        <v>157</v>
      </c>
      <c r="B31" s="16">
        <v>277.3</v>
      </c>
      <c r="C31" s="16">
        <v>251.4</v>
      </c>
      <c r="D31" s="16">
        <v>-25.9</v>
      </c>
      <c r="E31" s="16">
        <v>29.5</v>
      </c>
      <c r="F31" s="16">
        <v>26.8</v>
      </c>
      <c r="G31" s="16">
        <v>-2.76</v>
      </c>
      <c r="H31" s="16">
        <v>-9.3000000000000007</v>
      </c>
      <c r="I31" s="16">
        <v>33.1</v>
      </c>
      <c r="J31" s="16">
        <v>12</v>
      </c>
      <c r="K31" s="16">
        <v>11.3</v>
      </c>
      <c r="L31" s="16">
        <v>56.4</v>
      </c>
      <c r="M31" s="16">
        <v>53.7</v>
      </c>
      <c r="N31" s="16">
        <v>-2.8</v>
      </c>
      <c r="O31" s="16">
        <v>1.9</v>
      </c>
      <c r="P31" s="16">
        <v>1.8</v>
      </c>
      <c r="Q31" s="16">
        <v>52.4</v>
      </c>
    </row>
    <row r="32" spans="1:17" x14ac:dyDescent="0.25">
      <c r="A32" s="91" t="s">
        <v>163</v>
      </c>
      <c r="B32" s="16">
        <v>11.8</v>
      </c>
      <c r="C32" s="16">
        <v>11.3</v>
      </c>
      <c r="D32" s="16">
        <v>-0.4</v>
      </c>
      <c r="E32" s="16">
        <v>1.3</v>
      </c>
      <c r="F32" s="16">
        <v>1.2</v>
      </c>
      <c r="G32" s="16">
        <v>-0.05</v>
      </c>
      <c r="H32" s="16">
        <v>-3.8</v>
      </c>
      <c r="I32" s="16">
        <v>0.6</v>
      </c>
      <c r="J32" s="16">
        <v>0.5</v>
      </c>
      <c r="K32" s="16">
        <v>0.5</v>
      </c>
      <c r="L32" s="16">
        <v>40.299999999999997</v>
      </c>
      <c r="M32" s="16">
        <v>40.200000000000003</v>
      </c>
      <c r="N32" s="16">
        <v>0</v>
      </c>
      <c r="O32" s="16">
        <v>1.3</v>
      </c>
      <c r="P32" s="16">
        <v>1.3</v>
      </c>
      <c r="Q32" s="16">
        <v>3.1</v>
      </c>
    </row>
    <row r="33" spans="1:17" s="68" customFormat="1" x14ac:dyDescent="0.25">
      <c r="A33" s="92" t="s">
        <v>235</v>
      </c>
      <c r="B33" s="79" t="s">
        <v>240</v>
      </c>
      <c r="C33" s="79" t="s">
        <v>240</v>
      </c>
      <c r="D33" s="79" t="s">
        <v>240</v>
      </c>
      <c r="E33" s="79" t="s">
        <v>240</v>
      </c>
      <c r="F33" s="79" t="s">
        <v>240</v>
      </c>
      <c r="G33" s="16">
        <v>0</v>
      </c>
      <c r="H33" s="16">
        <v>0</v>
      </c>
      <c r="I33" s="16">
        <v>0</v>
      </c>
      <c r="J33" s="16">
        <v>0</v>
      </c>
      <c r="K33" s="16">
        <v>0</v>
      </c>
      <c r="L33" s="16">
        <v>8.9</v>
      </c>
      <c r="M33" s="16">
        <v>8.9</v>
      </c>
      <c r="N33" s="16">
        <v>0</v>
      </c>
      <c r="O33" s="16">
        <v>0.3</v>
      </c>
      <c r="P33" s="16">
        <v>0.3</v>
      </c>
      <c r="Q33" s="16">
        <v>0.9</v>
      </c>
    </row>
    <row r="34" spans="1:17" x14ac:dyDescent="0.25">
      <c r="A34" s="91" t="s">
        <v>162</v>
      </c>
      <c r="B34" s="16">
        <v>13.8</v>
      </c>
      <c r="C34" s="16">
        <v>13.4</v>
      </c>
      <c r="D34" s="16">
        <v>-0.5</v>
      </c>
      <c r="E34" s="16">
        <v>1.5</v>
      </c>
      <c r="F34" s="16">
        <v>1.4</v>
      </c>
      <c r="G34" s="16">
        <v>-0.05</v>
      </c>
      <c r="H34" s="16">
        <v>-3.3</v>
      </c>
      <c r="I34" s="16">
        <v>0.6</v>
      </c>
      <c r="J34" s="16">
        <v>0.6</v>
      </c>
      <c r="K34" s="16">
        <v>0.6</v>
      </c>
      <c r="L34" s="16">
        <v>23.7</v>
      </c>
      <c r="M34" s="16">
        <v>23.6</v>
      </c>
      <c r="N34" s="16">
        <v>0</v>
      </c>
      <c r="O34" s="16">
        <v>0.8</v>
      </c>
      <c r="P34" s="16">
        <v>0.8</v>
      </c>
      <c r="Q34" s="16">
        <v>6.2</v>
      </c>
    </row>
    <row r="35" spans="1:17" x14ac:dyDescent="0.25">
      <c r="A35" s="91" t="s">
        <v>164</v>
      </c>
      <c r="B35" s="16">
        <v>9.6999999999999993</v>
      </c>
      <c r="C35" s="16">
        <v>9.1999999999999993</v>
      </c>
      <c r="D35" s="16">
        <v>-0.5</v>
      </c>
      <c r="E35" s="16">
        <v>1</v>
      </c>
      <c r="F35" s="16">
        <v>1</v>
      </c>
      <c r="G35" s="16">
        <v>-0.05</v>
      </c>
      <c r="H35" s="16">
        <v>-4.9000000000000004</v>
      </c>
      <c r="I35" s="16">
        <v>0.6</v>
      </c>
      <c r="J35" s="16">
        <v>0.4</v>
      </c>
      <c r="K35" s="16">
        <v>0.4</v>
      </c>
      <c r="L35" s="16">
        <v>15.1</v>
      </c>
      <c r="M35" s="16">
        <v>15</v>
      </c>
      <c r="N35" s="16">
        <v>-0.1</v>
      </c>
      <c r="O35" s="16">
        <v>0.5</v>
      </c>
      <c r="P35" s="16">
        <v>0.5</v>
      </c>
      <c r="Q35" s="16">
        <v>6.8</v>
      </c>
    </row>
    <row r="36" spans="1:17" x14ac:dyDescent="0.25">
      <c r="A36" s="91" t="s">
        <v>165</v>
      </c>
      <c r="B36" s="16">
        <v>10.199999999999999</v>
      </c>
      <c r="C36" s="16">
        <v>9.5</v>
      </c>
      <c r="D36" s="16">
        <v>-0.7</v>
      </c>
      <c r="E36" s="16">
        <v>1.1000000000000001</v>
      </c>
      <c r="F36" s="16">
        <v>1</v>
      </c>
      <c r="G36" s="16">
        <v>-7.0000000000000007E-2</v>
      </c>
      <c r="H36" s="16">
        <v>-6.5</v>
      </c>
      <c r="I36" s="16">
        <v>0.9</v>
      </c>
      <c r="J36" s="16">
        <v>0.4</v>
      </c>
      <c r="K36" s="16">
        <v>0.4</v>
      </c>
      <c r="L36" s="16">
        <v>29.5</v>
      </c>
      <c r="M36" s="16">
        <v>29.5</v>
      </c>
      <c r="N36" s="16">
        <v>-0.1</v>
      </c>
      <c r="O36" s="16">
        <v>1</v>
      </c>
      <c r="P36" s="16">
        <v>1</v>
      </c>
      <c r="Q36" s="16">
        <v>3.7</v>
      </c>
    </row>
    <row r="37" spans="1:17" x14ac:dyDescent="0.25">
      <c r="A37" s="5" t="s">
        <v>241</v>
      </c>
      <c r="B37" s="86">
        <v>2306.4</v>
      </c>
      <c r="C37" s="86">
        <v>2228.1999999999998</v>
      </c>
      <c r="D37" s="86">
        <v>-78.2</v>
      </c>
      <c r="E37" s="86">
        <v>245.7</v>
      </c>
      <c r="F37" s="86">
        <v>237.4</v>
      </c>
      <c r="G37" s="86">
        <v>-8.34</v>
      </c>
      <c r="H37" s="86">
        <v>-3.4</v>
      </c>
      <c r="I37" s="86">
        <v>100</v>
      </c>
      <c r="J37" s="86">
        <v>100</v>
      </c>
      <c r="K37" s="86">
        <v>100</v>
      </c>
      <c r="L37" s="86">
        <v>1256.0999999999999</v>
      </c>
      <c r="M37" s="86">
        <v>1247.8</v>
      </c>
      <c r="N37" s="86">
        <v>-8.3000000000000007</v>
      </c>
      <c r="O37" s="86">
        <v>41.2</v>
      </c>
      <c r="P37" s="86">
        <v>41.1</v>
      </c>
      <c r="Q37" s="86">
        <v>19.600000000000001</v>
      </c>
    </row>
    <row r="38" spans="1:17" x14ac:dyDescent="0.25">
      <c r="A38" s="5"/>
      <c r="B38" s="16"/>
      <c r="C38" s="16"/>
      <c r="D38" s="16"/>
      <c r="E38" s="16"/>
      <c r="F38" s="16"/>
      <c r="G38" s="16"/>
      <c r="H38" s="16"/>
      <c r="I38" s="16"/>
      <c r="J38" s="16"/>
      <c r="K38" s="16"/>
      <c r="L38" s="16"/>
      <c r="M38" s="16"/>
      <c r="N38" s="16"/>
      <c r="O38" s="16"/>
      <c r="P38" s="16"/>
      <c r="Q38" s="16"/>
    </row>
    <row r="39" spans="1:17" x14ac:dyDescent="0.25">
      <c r="A39" s="87" t="s">
        <v>190</v>
      </c>
      <c r="B39" s="88" t="s">
        <v>239</v>
      </c>
      <c r="C39" s="88" t="s">
        <v>239</v>
      </c>
      <c r="D39" s="88" t="s">
        <v>239</v>
      </c>
      <c r="E39" s="88" t="s">
        <v>239</v>
      </c>
      <c r="F39" s="88" t="s">
        <v>239</v>
      </c>
      <c r="G39" s="88" t="s">
        <v>239</v>
      </c>
      <c r="H39" s="88" t="s">
        <v>239</v>
      </c>
      <c r="I39" s="88" t="s">
        <v>239</v>
      </c>
      <c r="J39" s="88" t="s">
        <v>239</v>
      </c>
      <c r="K39" s="88" t="s">
        <v>239</v>
      </c>
      <c r="L39" s="86">
        <v>1789.4</v>
      </c>
      <c r="M39" s="86">
        <v>1789.4</v>
      </c>
      <c r="N39" s="86">
        <v>0</v>
      </c>
      <c r="O39" s="86">
        <v>58.8</v>
      </c>
      <c r="P39" s="86">
        <v>58.9</v>
      </c>
      <c r="Q39" s="88" t="s">
        <v>239</v>
      </c>
    </row>
    <row r="40" spans="1:17" x14ac:dyDescent="0.25">
      <c r="A40" s="83"/>
      <c r="B40" s="16"/>
      <c r="C40" s="16"/>
      <c r="D40" s="16"/>
      <c r="E40" s="16"/>
      <c r="F40" s="16"/>
      <c r="G40" s="16"/>
      <c r="H40" s="16"/>
      <c r="I40" s="16"/>
      <c r="J40" s="16"/>
      <c r="K40" s="16"/>
      <c r="L40" s="16"/>
      <c r="M40" s="16"/>
      <c r="N40" s="16"/>
      <c r="O40" s="16"/>
      <c r="P40" s="16"/>
      <c r="Q40" s="16"/>
    </row>
    <row r="41" spans="1:17" x14ac:dyDescent="0.25">
      <c r="A41" s="59" t="s">
        <v>137</v>
      </c>
      <c r="B41" s="80" t="s">
        <v>239</v>
      </c>
      <c r="C41" s="80" t="s">
        <v>239</v>
      </c>
      <c r="D41" s="80" t="s">
        <v>239</v>
      </c>
      <c r="E41" s="80" t="s">
        <v>239</v>
      </c>
      <c r="F41" s="80" t="s">
        <v>239</v>
      </c>
      <c r="G41" s="80" t="s">
        <v>239</v>
      </c>
      <c r="H41" s="80" t="s">
        <v>239</v>
      </c>
      <c r="I41" s="80" t="s">
        <v>239</v>
      </c>
      <c r="J41" s="80" t="s">
        <v>239</v>
      </c>
      <c r="K41" s="80" t="s">
        <v>239</v>
      </c>
      <c r="L41" s="37">
        <v>3045.5</v>
      </c>
      <c r="M41" s="37">
        <v>3037.1</v>
      </c>
      <c r="N41" s="37">
        <v>-8.3000000000000007</v>
      </c>
      <c r="O41" s="37">
        <v>100</v>
      </c>
      <c r="P41" s="37">
        <v>100</v>
      </c>
      <c r="Q41" s="37">
        <v>8.1</v>
      </c>
    </row>
    <row r="42" spans="1:17" x14ac:dyDescent="0.25">
      <c r="L42" s="48"/>
      <c r="M42" s="48"/>
      <c r="N42" s="48"/>
    </row>
    <row r="43" spans="1:17" x14ac:dyDescent="0.25">
      <c r="A43" s="64" t="s">
        <v>175</v>
      </c>
    </row>
    <row r="44" spans="1:17" x14ac:dyDescent="0.25">
      <c r="A44" s="77" t="s">
        <v>236</v>
      </c>
    </row>
    <row r="45" spans="1:17" x14ac:dyDescent="0.25">
      <c r="A45" s="112" t="s">
        <v>199</v>
      </c>
      <c r="B45" s="112"/>
      <c r="C45" s="110" t="s">
        <v>198</v>
      </c>
      <c r="D45" s="110"/>
      <c r="E45" s="110"/>
      <c r="F45" s="110"/>
      <c r="G45" s="110"/>
      <c r="H45" s="110"/>
      <c r="I45" s="110"/>
      <c r="J45" s="110"/>
      <c r="K45" s="110"/>
      <c r="L45" s="110"/>
      <c r="M45" s="110"/>
      <c r="N45" s="110"/>
    </row>
    <row r="46" spans="1:17" x14ac:dyDescent="0.25">
      <c r="A46" s="63" t="s">
        <v>200</v>
      </c>
      <c r="B46" s="111" t="s">
        <v>197</v>
      </c>
      <c r="C46" s="112"/>
      <c r="D46" s="112"/>
      <c r="E46" s="112"/>
      <c r="F46" s="112"/>
      <c r="G46" s="112"/>
      <c r="H46" s="112"/>
      <c r="I46" s="112"/>
      <c r="J46" s="112"/>
      <c r="K46" s="112"/>
      <c r="L46" s="112"/>
      <c r="M46" s="112"/>
      <c r="N46" s="112"/>
      <c r="O46" s="112"/>
    </row>
    <row r="47" spans="1:17" x14ac:dyDescent="0.25">
      <c r="A47" s="70" t="s">
        <v>223</v>
      </c>
    </row>
    <row r="48" spans="1:17" x14ac:dyDescent="0.25">
      <c r="A48" s="58" t="s">
        <v>224</v>
      </c>
    </row>
  </sheetData>
  <mergeCells count="10">
    <mergeCell ref="A45:B45"/>
    <mergeCell ref="C45:N45"/>
    <mergeCell ref="B46:O46"/>
    <mergeCell ref="A1:Q1"/>
    <mergeCell ref="A6:A7"/>
    <mergeCell ref="B6:K6"/>
    <mergeCell ref="L6:Q6"/>
    <mergeCell ref="B8:D8"/>
    <mergeCell ref="E8:G8"/>
    <mergeCell ref="L8:N8"/>
  </mergeCells>
  <hyperlinks>
    <hyperlink ref="A43" r:id="rId1" display="© Commonwealth of Australia 2018" xr:uid="{7B6E9467-F68A-42A9-B009-0C7AC7DAA778}"/>
    <hyperlink ref="B46" r:id="rId2" xr:uid="{4FA19F40-5007-422F-A864-695F27C40E7D}"/>
    <hyperlink ref="C45" r:id="rId3" display="https://www.health.gov.au/our-work/healthy-food-partnership/partnership-reformulation-program" xr:uid="{4B67A87E-CEDD-43A1-BADD-0E8B5430483A}"/>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DBC4F-70B4-48D6-A821-ED8D8D643FF0}">
  <dimension ref="A1:O146"/>
  <sheetViews>
    <sheetView workbookViewId="0">
      <pane ySplit="8" topLeftCell="A9" activePane="bottomLeft" state="frozen"/>
      <selection activeCell="G6" sqref="G6:N8"/>
      <selection pane="bottomLeft" sqref="A1:M1"/>
    </sheetView>
  </sheetViews>
  <sheetFormatPr defaultRowHeight="14.25" x14ac:dyDescent="0.25"/>
  <cols>
    <col min="1" max="1" width="16.7109375" customWidth="1"/>
    <col min="2" max="2" width="10.28515625" customWidth="1"/>
    <col min="3" max="3" width="57.85546875" customWidth="1"/>
    <col min="4" max="10" width="13.28515625" customWidth="1"/>
    <col min="11" max="11" width="13.7109375" customWidth="1"/>
    <col min="12" max="12" width="14.140625" customWidth="1"/>
    <col min="13" max="13" width="13.28515625" customWidth="1"/>
  </cols>
  <sheetData>
    <row r="1" spans="1:14" ht="63" customHeight="1" x14ac:dyDescent="0.25">
      <c r="A1" s="113" t="s">
        <v>0</v>
      </c>
      <c r="B1" s="113"/>
      <c r="C1" s="113"/>
      <c r="D1" s="113"/>
      <c r="E1" s="113"/>
      <c r="F1" s="113"/>
      <c r="G1" s="113"/>
      <c r="H1" s="113"/>
      <c r="I1" s="113"/>
      <c r="J1" s="113"/>
      <c r="K1" s="113"/>
      <c r="L1" s="113"/>
      <c r="M1" s="113"/>
    </row>
    <row r="2" spans="1:14" ht="19.5" customHeight="1" x14ac:dyDescent="0.25">
      <c r="A2" s="1" t="s">
        <v>201</v>
      </c>
      <c r="B2" s="1"/>
      <c r="C2" s="1"/>
      <c r="D2" s="1"/>
      <c r="E2" s="1"/>
      <c r="F2" s="1"/>
      <c r="G2" s="1"/>
      <c r="H2" s="1"/>
      <c r="I2" s="1"/>
      <c r="J2" s="1"/>
      <c r="K2" s="1"/>
    </row>
    <row r="3" spans="1:14" ht="19.5" customHeight="1" x14ac:dyDescent="0.25">
      <c r="A3" s="2" t="str">
        <f>Contents!A3</f>
        <v>Released at 11.30 am (Canberra time) 15 February 2023</v>
      </c>
      <c r="B3" s="2"/>
      <c r="C3" s="2"/>
      <c r="D3" s="2"/>
      <c r="E3" s="2"/>
      <c r="F3" s="2"/>
      <c r="G3" s="2"/>
      <c r="H3" s="2"/>
      <c r="I3" s="2"/>
      <c r="J3" s="2"/>
      <c r="K3" s="2"/>
    </row>
    <row r="4" spans="1:14" ht="19.5" customHeight="1" x14ac:dyDescent="0.25">
      <c r="A4" s="3" t="s">
        <v>219</v>
      </c>
      <c r="B4" s="4"/>
      <c r="C4" s="4"/>
      <c r="D4" s="4"/>
      <c r="E4" s="4"/>
      <c r="F4" s="4"/>
      <c r="G4" s="4"/>
      <c r="H4" s="4"/>
      <c r="I4" s="4"/>
      <c r="J4" s="4"/>
      <c r="K4" s="4"/>
    </row>
    <row r="5" spans="1:14" x14ac:dyDescent="0.25">
      <c r="A5" s="3"/>
    </row>
    <row r="6" spans="1:14" ht="18" customHeight="1" x14ac:dyDescent="0.25">
      <c r="A6" s="129" t="s">
        <v>204</v>
      </c>
      <c r="B6" s="130"/>
      <c r="C6" s="131"/>
      <c r="D6" s="128" t="s">
        <v>225</v>
      </c>
      <c r="E6" s="114"/>
      <c r="F6" s="114"/>
      <c r="G6" s="114"/>
      <c r="H6" s="114"/>
      <c r="I6" s="114"/>
      <c r="J6" s="114"/>
      <c r="K6" s="114"/>
      <c r="L6" s="114"/>
      <c r="M6" s="115"/>
    </row>
    <row r="7" spans="1:14" ht="45.75" customHeight="1" x14ac:dyDescent="0.25">
      <c r="A7" s="132" t="s">
        <v>1</v>
      </c>
      <c r="B7" s="134" t="s">
        <v>2</v>
      </c>
      <c r="C7" s="136" t="s">
        <v>167</v>
      </c>
      <c r="D7" s="32" t="s">
        <v>176</v>
      </c>
      <c r="E7" s="32" t="s">
        <v>179</v>
      </c>
      <c r="F7" s="30" t="s">
        <v>171</v>
      </c>
      <c r="G7" s="32" t="s">
        <v>176</v>
      </c>
      <c r="H7" s="32" t="s">
        <v>179</v>
      </c>
      <c r="I7" s="30" t="s">
        <v>171</v>
      </c>
      <c r="J7" s="29" t="s">
        <v>174</v>
      </c>
      <c r="K7" s="23" t="s">
        <v>172</v>
      </c>
      <c r="L7" s="32" t="s">
        <v>206</v>
      </c>
      <c r="M7" s="32" t="s">
        <v>207</v>
      </c>
    </row>
    <row r="8" spans="1:14" ht="29.25" customHeight="1" x14ac:dyDescent="0.25">
      <c r="A8" s="133"/>
      <c r="B8" s="135"/>
      <c r="C8" s="137"/>
      <c r="D8" s="118" t="s">
        <v>228</v>
      </c>
      <c r="E8" s="119"/>
      <c r="F8" s="120"/>
      <c r="G8" s="128" t="s">
        <v>169</v>
      </c>
      <c r="H8" s="114"/>
      <c r="I8" s="115"/>
      <c r="J8" s="28" t="s">
        <v>170</v>
      </c>
      <c r="K8" s="27" t="s">
        <v>170</v>
      </c>
      <c r="L8" s="24" t="s">
        <v>170</v>
      </c>
      <c r="M8" s="25" t="s">
        <v>170</v>
      </c>
    </row>
    <row r="9" spans="1:14" x14ac:dyDescent="0.25">
      <c r="A9" s="5"/>
      <c r="B9" s="5"/>
      <c r="C9" s="5"/>
      <c r="D9" s="5"/>
      <c r="E9" s="5"/>
      <c r="F9" s="5"/>
      <c r="G9" s="5"/>
      <c r="H9" s="5"/>
      <c r="I9" s="5"/>
      <c r="J9" s="5"/>
      <c r="K9" s="5"/>
      <c r="L9" s="5"/>
      <c r="M9" s="5"/>
      <c r="N9" s="16"/>
    </row>
    <row r="10" spans="1:14" x14ac:dyDescent="0.25">
      <c r="A10" s="5" t="s">
        <v>3</v>
      </c>
      <c r="B10" s="6">
        <v>11</v>
      </c>
      <c r="C10" s="5" t="s">
        <v>4</v>
      </c>
      <c r="D10" s="86">
        <v>499.3</v>
      </c>
      <c r="E10" s="86">
        <v>499.3</v>
      </c>
      <c r="F10" s="86">
        <v>0</v>
      </c>
      <c r="G10" s="86">
        <v>53.2</v>
      </c>
      <c r="H10" s="86">
        <v>53.2</v>
      </c>
      <c r="I10" s="86">
        <v>0</v>
      </c>
      <c r="J10" s="86">
        <v>0</v>
      </c>
      <c r="K10" s="86">
        <v>0</v>
      </c>
      <c r="L10" s="86">
        <v>1.7</v>
      </c>
      <c r="M10" s="86">
        <v>1.8</v>
      </c>
    </row>
    <row r="11" spans="1:14" x14ac:dyDescent="0.25">
      <c r="A11" s="4" t="s">
        <v>5</v>
      </c>
      <c r="B11" s="7">
        <v>111</v>
      </c>
      <c r="C11" s="47" t="s">
        <v>6</v>
      </c>
      <c r="D11" s="16">
        <v>2.9</v>
      </c>
      <c r="E11" s="16">
        <v>2.9</v>
      </c>
      <c r="F11" s="16">
        <v>0</v>
      </c>
      <c r="G11" s="16">
        <v>0.3</v>
      </c>
      <c r="H11" s="16">
        <v>0.3</v>
      </c>
      <c r="I11" s="16">
        <v>0</v>
      </c>
      <c r="J11" s="16">
        <v>0</v>
      </c>
      <c r="K11" s="16">
        <v>0</v>
      </c>
      <c r="L11" s="16">
        <v>0</v>
      </c>
      <c r="M11" s="16">
        <v>0</v>
      </c>
    </row>
    <row r="12" spans="1:14" x14ac:dyDescent="0.25">
      <c r="A12" s="4" t="s">
        <v>5</v>
      </c>
      <c r="B12" s="7">
        <v>112</v>
      </c>
      <c r="C12" s="47" t="s">
        <v>7</v>
      </c>
      <c r="D12" s="16">
        <v>32</v>
      </c>
      <c r="E12" s="16">
        <v>32</v>
      </c>
      <c r="F12" s="16">
        <v>0</v>
      </c>
      <c r="G12" s="16">
        <v>3.4</v>
      </c>
      <c r="H12" s="16">
        <v>3.4</v>
      </c>
      <c r="I12" s="16">
        <v>0</v>
      </c>
      <c r="J12" s="16">
        <v>0</v>
      </c>
      <c r="K12" s="16">
        <v>0</v>
      </c>
      <c r="L12" s="16">
        <v>0.1</v>
      </c>
      <c r="M12" s="16">
        <v>0.1</v>
      </c>
    </row>
    <row r="13" spans="1:14" x14ac:dyDescent="0.25">
      <c r="A13" s="4" t="s">
        <v>5</v>
      </c>
      <c r="B13" s="7">
        <v>113</v>
      </c>
      <c r="C13" s="47" t="s">
        <v>8</v>
      </c>
      <c r="D13" s="16">
        <v>42.5</v>
      </c>
      <c r="E13" s="16">
        <v>42.5</v>
      </c>
      <c r="F13" s="16">
        <v>0</v>
      </c>
      <c r="G13" s="16">
        <v>4.5</v>
      </c>
      <c r="H13" s="16">
        <v>4.5</v>
      </c>
      <c r="I13" s="16">
        <v>0</v>
      </c>
      <c r="J13" s="16">
        <v>0</v>
      </c>
      <c r="K13" s="16">
        <v>0</v>
      </c>
      <c r="L13" s="16">
        <v>0.1</v>
      </c>
      <c r="M13" s="16">
        <v>0.1</v>
      </c>
    </row>
    <row r="14" spans="1:14" x14ac:dyDescent="0.25">
      <c r="A14" s="4" t="s">
        <v>5</v>
      </c>
      <c r="B14" s="7">
        <v>114</v>
      </c>
      <c r="C14" s="47" t="s">
        <v>9</v>
      </c>
      <c r="D14" s="16">
        <v>9.9</v>
      </c>
      <c r="E14" s="16">
        <v>9.9</v>
      </c>
      <c r="F14" s="16">
        <v>0</v>
      </c>
      <c r="G14" s="16">
        <v>1.1000000000000001</v>
      </c>
      <c r="H14" s="16">
        <v>1.1000000000000001</v>
      </c>
      <c r="I14" s="16">
        <v>0</v>
      </c>
      <c r="J14" s="16">
        <v>0</v>
      </c>
      <c r="K14" s="16">
        <v>0</v>
      </c>
      <c r="L14" s="16">
        <v>0</v>
      </c>
      <c r="M14" s="16">
        <v>0</v>
      </c>
    </row>
    <row r="15" spans="1:14" x14ac:dyDescent="0.25">
      <c r="A15" s="4" t="s">
        <v>5</v>
      </c>
      <c r="B15" s="7">
        <v>115</v>
      </c>
      <c r="C15" s="47" t="s">
        <v>10</v>
      </c>
      <c r="D15" s="16">
        <v>219.7</v>
      </c>
      <c r="E15" s="16">
        <v>219.7</v>
      </c>
      <c r="F15" s="16">
        <v>0</v>
      </c>
      <c r="G15" s="16">
        <v>23.4</v>
      </c>
      <c r="H15" s="16">
        <v>23.4</v>
      </c>
      <c r="I15" s="16">
        <v>0</v>
      </c>
      <c r="J15" s="16">
        <v>0</v>
      </c>
      <c r="K15" s="16">
        <v>0</v>
      </c>
      <c r="L15" s="16">
        <v>0.8</v>
      </c>
      <c r="M15" s="16">
        <v>0.8</v>
      </c>
    </row>
    <row r="16" spans="1:14" x14ac:dyDescent="0.25">
      <c r="A16" s="4" t="s">
        <v>5</v>
      </c>
      <c r="B16" s="7">
        <v>116</v>
      </c>
      <c r="C16" s="47" t="s">
        <v>11</v>
      </c>
      <c r="D16" s="16">
        <v>107.7</v>
      </c>
      <c r="E16" s="16">
        <v>107.7</v>
      </c>
      <c r="F16" s="16">
        <v>0</v>
      </c>
      <c r="G16" s="16">
        <v>11.5</v>
      </c>
      <c r="H16" s="16">
        <v>11.5</v>
      </c>
      <c r="I16" s="16">
        <v>0</v>
      </c>
      <c r="J16" s="16">
        <v>0</v>
      </c>
      <c r="K16" s="16">
        <v>0</v>
      </c>
      <c r="L16" s="16">
        <v>0.4</v>
      </c>
      <c r="M16" s="16">
        <v>0.4</v>
      </c>
    </row>
    <row r="17" spans="1:14" x14ac:dyDescent="0.25">
      <c r="A17" s="4" t="s">
        <v>5</v>
      </c>
      <c r="B17" s="7">
        <v>117</v>
      </c>
      <c r="C17" s="47" t="s">
        <v>12</v>
      </c>
      <c r="D17" s="16">
        <v>38.9</v>
      </c>
      <c r="E17" s="16">
        <v>38.9</v>
      </c>
      <c r="F17" s="16">
        <v>0</v>
      </c>
      <c r="G17" s="16">
        <v>4.0999999999999996</v>
      </c>
      <c r="H17" s="16">
        <v>4.0999999999999996</v>
      </c>
      <c r="I17" s="16">
        <v>0</v>
      </c>
      <c r="J17" s="16">
        <v>0</v>
      </c>
      <c r="K17" s="16">
        <v>0</v>
      </c>
      <c r="L17" s="16">
        <v>0.1</v>
      </c>
      <c r="M17" s="16">
        <v>0.1</v>
      </c>
    </row>
    <row r="18" spans="1:14" x14ac:dyDescent="0.25">
      <c r="A18" s="4" t="s">
        <v>5</v>
      </c>
      <c r="B18" s="7">
        <v>118</v>
      </c>
      <c r="C18" s="47" t="s">
        <v>13</v>
      </c>
      <c r="D18" s="16">
        <v>45.8</v>
      </c>
      <c r="E18" s="16">
        <v>45.8</v>
      </c>
      <c r="F18" s="16">
        <v>0</v>
      </c>
      <c r="G18" s="16">
        <v>4.9000000000000004</v>
      </c>
      <c r="H18" s="16">
        <v>4.9000000000000004</v>
      </c>
      <c r="I18" s="16">
        <v>0</v>
      </c>
      <c r="J18" s="16">
        <v>0</v>
      </c>
      <c r="K18" s="16">
        <v>0</v>
      </c>
      <c r="L18" s="16">
        <v>0.2</v>
      </c>
      <c r="M18" s="16">
        <v>0.2</v>
      </c>
    </row>
    <row r="19" spans="1:14" x14ac:dyDescent="0.25">
      <c r="A19" s="5" t="s">
        <v>3</v>
      </c>
      <c r="B19" s="6">
        <v>12</v>
      </c>
      <c r="C19" s="5" t="s">
        <v>14</v>
      </c>
      <c r="D19" s="86">
        <v>3683.3</v>
      </c>
      <c r="E19" s="86">
        <v>3666.8</v>
      </c>
      <c r="F19" s="86">
        <v>-16.5</v>
      </c>
      <c r="G19" s="86">
        <v>392.4</v>
      </c>
      <c r="H19" s="86">
        <v>390.7</v>
      </c>
      <c r="I19" s="86">
        <v>-1.8</v>
      </c>
      <c r="J19" s="86">
        <v>-0.45</v>
      </c>
      <c r="K19" s="86">
        <v>21.1</v>
      </c>
      <c r="L19" s="86">
        <v>12.9</v>
      </c>
      <c r="M19" s="86">
        <v>12.9</v>
      </c>
      <c r="N19" s="17"/>
    </row>
    <row r="20" spans="1:14" x14ac:dyDescent="0.25">
      <c r="A20" s="4" t="s">
        <v>5</v>
      </c>
      <c r="B20" s="7">
        <v>121</v>
      </c>
      <c r="C20" s="47" t="s">
        <v>15</v>
      </c>
      <c r="D20" s="16">
        <v>259.2</v>
      </c>
      <c r="E20" s="16">
        <v>259.2</v>
      </c>
      <c r="F20" s="16">
        <v>0</v>
      </c>
      <c r="G20" s="16">
        <v>27.6</v>
      </c>
      <c r="H20" s="16">
        <v>27.6</v>
      </c>
      <c r="I20" s="16">
        <v>0</v>
      </c>
      <c r="J20" s="16">
        <v>0</v>
      </c>
      <c r="K20" s="16">
        <v>0</v>
      </c>
      <c r="L20" s="16">
        <v>0.9</v>
      </c>
      <c r="M20" s="16">
        <v>0.9</v>
      </c>
    </row>
    <row r="21" spans="1:14" x14ac:dyDescent="0.25">
      <c r="A21" s="4" t="s">
        <v>5</v>
      </c>
      <c r="B21" s="7">
        <v>122</v>
      </c>
      <c r="C21" s="47" t="s">
        <v>16</v>
      </c>
      <c r="D21" s="16">
        <v>2167.6999999999998</v>
      </c>
      <c r="E21" s="16">
        <v>2149.8000000000002</v>
      </c>
      <c r="F21" s="16">
        <v>-17.899999999999999</v>
      </c>
      <c r="G21" s="16">
        <v>230.9</v>
      </c>
      <c r="H21" s="16">
        <v>229</v>
      </c>
      <c r="I21" s="16">
        <v>-1.9</v>
      </c>
      <c r="J21" s="16">
        <v>-0.83</v>
      </c>
      <c r="K21" s="16">
        <v>22.87</v>
      </c>
      <c r="L21" s="16">
        <v>7.6</v>
      </c>
      <c r="M21" s="16">
        <v>7.5</v>
      </c>
      <c r="N21" s="17"/>
    </row>
    <row r="22" spans="1:14" x14ac:dyDescent="0.25">
      <c r="A22" s="4" t="s">
        <v>5</v>
      </c>
      <c r="B22" s="7">
        <v>123</v>
      </c>
      <c r="C22" s="47" t="s">
        <v>17</v>
      </c>
      <c r="D22" s="16">
        <v>634.6</v>
      </c>
      <c r="E22" s="16">
        <v>635.9</v>
      </c>
      <c r="F22" s="16">
        <v>1.4</v>
      </c>
      <c r="G22" s="16">
        <v>67.599999999999994</v>
      </c>
      <c r="H22" s="16">
        <v>67.8</v>
      </c>
      <c r="I22" s="16">
        <v>0.1</v>
      </c>
      <c r="J22" s="16">
        <v>0.22</v>
      </c>
      <c r="K22" s="16">
        <v>-1.77</v>
      </c>
      <c r="L22" s="16">
        <v>2.2000000000000002</v>
      </c>
      <c r="M22" s="16">
        <v>2.2000000000000002</v>
      </c>
    </row>
    <row r="23" spans="1:14" x14ac:dyDescent="0.25">
      <c r="A23" s="4" t="s">
        <v>5</v>
      </c>
      <c r="B23" s="7">
        <v>124</v>
      </c>
      <c r="C23" s="47" t="s">
        <v>18</v>
      </c>
      <c r="D23" s="16">
        <v>264.39999999999998</v>
      </c>
      <c r="E23" s="16">
        <v>264.39999999999998</v>
      </c>
      <c r="F23" s="16">
        <v>0</v>
      </c>
      <c r="G23" s="16">
        <v>28.2</v>
      </c>
      <c r="H23" s="16">
        <v>28.2</v>
      </c>
      <c r="I23" s="16">
        <v>0</v>
      </c>
      <c r="J23" s="16">
        <v>0</v>
      </c>
      <c r="K23" s="16">
        <v>0</v>
      </c>
      <c r="L23" s="16">
        <v>0.9</v>
      </c>
      <c r="M23" s="16">
        <v>0.9</v>
      </c>
    </row>
    <row r="24" spans="1:14" x14ac:dyDescent="0.25">
      <c r="A24" s="4" t="s">
        <v>5</v>
      </c>
      <c r="B24" s="7">
        <v>125</v>
      </c>
      <c r="C24" s="47" t="s">
        <v>19</v>
      </c>
      <c r="D24" s="16">
        <v>355.8</v>
      </c>
      <c r="E24" s="16">
        <v>355.8</v>
      </c>
      <c r="F24" s="16">
        <v>0</v>
      </c>
      <c r="G24" s="16">
        <v>37.9</v>
      </c>
      <c r="H24" s="16">
        <v>37.9</v>
      </c>
      <c r="I24" s="16">
        <v>0</v>
      </c>
      <c r="J24" s="16">
        <v>0</v>
      </c>
      <c r="K24" s="16">
        <v>0</v>
      </c>
      <c r="L24" s="16">
        <v>1.2</v>
      </c>
      <c r="M24" s="16">
        <v>1.2</v>
      </c>
    </row>
    <row r="25" spans="1:14" x14ac:dyDescent="0.25">
      <c r="A25" s="4" t="s">
        <v>5</v>
      </c>
      <c r="B25" s="7">
        <v>126</v>
      </c>
      <c r="C25" s="47" t="s">
        <v>20</v>
      </c>
      <c r="D25" s="16">
        <v>1.7</v>
      </c>
      <c r="E25" s="16">
        <v>1.7</v>
      </c>
      <c r="F25" s="16">
        <v>0</v>
      </c>
      <c r="G25" s="16">
        <v>0.2</v>
      </c>
      <c r="H25" s="16">
        <v>0.2</v>
      </c>
      <c r="I25" s="16">
        <v>0</v>
      </c>
      <c r="J25" s="16">
        <v>0</v>
      </c>
      <c r="K25" s="16">
        <v>0</v>
      </c>
      <c r="L25" s="16">
        <v>0</v>
      </c>
      <c r="M25" s="16">
        <v>0</v>
      </c>
    </row>
    <row r="26" spans="1:14" x14ac:dyDescent="0.25">
      <c r="A26" s="5" t="s">
        <v>3</v>
      </c>
      <c r="B26" s="6">
        <v>13</v>
      </c>
      <c r="C26" s="5" t="s">
        <v>21</v>
      </c>
      <c r="D26" s="86">
        <v>2644.3</v>
      </c>
      <c r="E26" s="86">
        <v>2628.4</v>
      </c>
      <c r="F26" s="86">
        <v>-15.9</v>
      </c>
      <c r="G26" s="86">
        <v>281.7</v>
      </c>
      <c r="H26" s="86">
        <v>280</v>
      </c>
      <c r="I26" s="86">
        <v>-1.7</v>
      </c>
      <c r="J26" s="86">
        <v>-0.6</v>
      </c>
      <c r="K26" s="86">
        <v>20.36</v>
      </c>
      <c r="L26" s="86">
        <v>9.3000000000000007</v>
      </c>
      <c r="M26" s="86">
        <v>9.1999999999999993</v>
      </c>
    </row>
    <row r="27" spans="1:14" x14ac:dyDescent="0.25">
      <c r="A27" s="4" t="s">
        <v>5</v>
      </c>
      <c r="B27" s="7">
        <v>131</v>
      </c>
      <c r="C27" s="47" t="s">
        <v>22</v>
      </c>
      <c r="D27" s="16">
        <v>375.5</v>
      </c>
      <c r="E27" s="16">
        <v>375.5</v>
      </c>
      <c r="F27" s="16">
        <v>0</v>
      </c>
      <c r="G27" s="16">
        <v>40</v>
      </c>
      <c r="H27" s="16">
        <v>40</v>
      </c>
      <c r="I27" s="16">
        <v>0</v>
      </c>
      <c r="J27" s="16">
        <v>0</v>
      </c>
      <c r="K27" s="16">
        <v>0</v>
      </c>
      <c r="L27" s="16">
        <v>1.3</v>
      </c>
      <c r="M27" s="16">
        <v>1.3</v>
      </c>
    </row>
    <row r="28" spans="1:14" x14ac:dyDescent="0.25">
      <c r="A28" s="4" t="s">
        <v>5</v>
      </c>
      <c r="B28" s="7">
        <v>132</v>
      </c>
      <c r="C28" s="47" t="s">
        <v>23</v>
      </c>
      <c r="D28" s="16">
        <v>590.4</v>
      </c>
      <c r="E28" s="16">
        <v>590.5</v>
      </c>
      <c r="F28" s="16">
        <v>0.1</v>
      </c>
      <c r="G28" s="16">
        <v>62.9</v>
      </c>
      <c r="H28" s="16">
        <v>62.9</v>
      </c>
      <c r="I28" s="16">
        <v>0</v>
      </c>
      <c r="J28" s="16">
        <v>0.02</v>
      </c>
      <c r="K28" s="16">
        <v>-0.17</v>
      </c>
      <c r="L28" s="16">
        <v>2.1</v>
      </c>
      <c r="M28" s="16">
        <v>2.1</v>
      </c>
    </row>
    <row r="29" spans="1:14" x14ac:dyDescent="0.25">
      <c r="A29" s="4" t="s">
        <v>5</v>
      </c>
      <c r="B29" s="7">
        <v>133</v>
      </c>
      <c r="C29" s="47" t="s">
        <v>24</v>
      </c>
      <c r="D29" s="16">
        <v>300.7</v>
      </c>
      <c r="E29" s="16">
        <v>287.39999999999998</v>
      </c>
      <c r="F29" s="16">
        <v>-13.3</v>
      </c>
      <c r="G29" s="16">
        <v>32</v>
      </c>
      <c r="H29" s="16">
        <v>30.6</v>
      </c>
      <c r="I29" s="16">
        <v>-1.4</v>
      </c>
      <c r="J29" s="16">
        <v>-4.43</v>
      </c>
      <c r="K29" s="16">
        <v>17.03</v>
      </c>
      <c r="L29" s="16">
        <v>1.1000000000000001</v>
      </c>
      <c r="M29" s="16">
        <v>1</v>
      </c>
    </row>
    <row r="30" spans="1:14" x14ac:dyDescent="0.25">
      <c r="A30" s="4" t="s">
        <v>5</v>
      </c>
      <c r="B30" s="7">
        <v>134</v>
      </c>
      <c r="C30" s="47" t="s">
        <v>25</v>
      </c>
      <c r="D30" s="16">
        <v>636.70000000000005</v>
      </c>
      <c r="E30" s="16">
        <v>635.4</v>
      </c>
      <c r="F30" s="16">
        <v>-1.3</v>
      </c>
      <c r="G30" s="16">
        <v>67.8</v>
      </c>
      <c r="H30" s="16">
        <v>67.7</v>
      </c>
      <c r="I30" s="16">
        <v>-0.1</v>
      </c>
      <c r="J30" s="16">
        <v>-0.2</v>
      </c>
      <c r="K30" s="16">
        <v>1.66</v>
      </c>
      <c r="L30" s="16">
        <v>2.2000000000000002</v>
      </c>
      <c r="M30" s="16">
        <v>2.2000000000000002</v>
      </c>
    </row>
    <row r="31" spans="1:14" x14ac:dyDescent="0.25">
      <c r="A31" s="4" t="s">
        <v>5</v>
      </c>
      <c r="B31" s="7">
        <v>135</v>
      </c>
      <c r="C31" s="47" t="s">
        <v>26</v>
      </c>
      <c r="D31" s="16">
        <v>431.5</v>
      </c>
      <c r="E31" s="16">
        <v>430.1</v>
      </c>
      <c r="F31" s="16">
        <v>-1.4</v>
      </c>
      <c r="G31" s="16">
        <v>46</v>
      </c>
      <c r="H31" s="16">
        <v>45.8</v>
      </c>
      <c r="I31" s="16">
        <v>-0.2</v>
      </c>
      <c r="J31" s="16">
        <v>-0.33</v>
      </c>
      <c r="K31" s="16">
        <v>1.84</v>
      </c>
      <c r="L31" s="16">
        <v>1.5</v>
      </c>
      <c r="M31" s="16">
        <v>1.5</v>
      </c>
    </row>
    <row r="32" spans="1:14" x14ac:dyDescent="0.25">
      <c r="A32" s="4" t="s">
        <v>5</v>
      </c>
      <c r="B32" s="7">
        <v>136</v>
      </c>
      <c r="C32" s="47" t="s">
        <v>27</v>
      </c>
      <c r="D32" s="16">
        <v>309.5</v>
      </c>
      <c r="E32" s="16">
        <v>309.5</v>
      </c>
      <c r="F32" s="16">
        <v>0</v>
      </c>
      <c r="G32" s="16">
        <v>33</v>
      </c>
      <c r="H32" s="16">
        <v>33</v>
      </c>
      <c r="I32" s="16">
        <v>0</v>
      </c>
      <c r="J32" s="16">
        <v>0</v>
      </c>
      <c r="K32" s="16">
        <v>0</v>
      </c>
      <c r="L32" s="16">
        <v>1.1000000000000001</v>
      </c>
      <c r="M32" s="16">
        <v>1.1000000000000001</v>
      </c>
    </row>
    <row r="33" spans="1:13" x14ac:dyDescent="0.25">
      <c r="A33" s="5" t="s">
        <v>3</v>
      </c>
      <c r="B33" s="6">
        <v>14</v>
      </c>
      <c r="C33" s="5" t="s">
        <v>28</v>
      </c>
      <c r="D33" s="86">
        <v>510.2</v>
      </c>
      <c r="E33" s="86">
        <v>510.2</v>
      </c>
      <c r="F33" s="86">
        <v>0</v>
      </c>
      <c r="G33" s="86">
        <v>54.4</v>
      </c>
      <c r="H33" s="86">
        <v>54.4</v>
      </c>
      <c r="I33" s="86">
        <v>0</v>
      </c>
      <c r="J33" s="86">
        <v>0</v>
      </c>
      <c r="K33" s="86">
        <v>0</v>
      </c>
      <c r="L33" s="86">
        <v>1.8</v>
      </c>
      <c r="M33" s="86">
        <v>1.8</v>
      </c>
    </row>
    <row r="34" spans="1:13" x14ac:dyDescent="0.25">
      <c r="A34" s="4" t="s">
        <v>5</v>
      </c>
      <c r="B34" s="7">
        <v>141</v>
      </c>
      <c r="C34" s="47" t="s">
        <v>29</v>
      </c>
      <c r="D34" s="16">
        <v>184.6</v>
      </c>
      <c r="E34" s="16">
        <v>184.6</v>
      </c>
      <c r="F34" s="16">
        <v>0</v>
      </c>
      <c r="G34" s="16">
        <v>19.7</v>
      </c>
      <c r="H34" s="16">
        <v>19.7</v>
      </c>
      <c r="I34" s="16">
        <v>0</v>
      </c>
      <c r="J34" s="16">
        <v>0</v>
      </c>
      <c r="K34" s="16">
        <v>0</v>
      </c>
      <c r="L34" s="16">
        <v>0.6</v>
      </c>
      <c r="M34" s="16">
        <v>0.6</v>
      </c>
    </row>
    <row r="35" spans="1:13" x14ac:dyDescent="0.25">
      <c r="A35" s="4" t="s">
        <v>5</v>
      </c>
      <c r="B35" s="7">
        <v>142</v>
      </c>
      <c r="C35" s="47" t="s">
        <v>30</v>
      </c>
      <c r="D35" s="16">
        <v>128.69999999999999</v>
      </c>
      <c r="E35" s="16">
        <v>128.69999999999999</v>
      </c>
      <c r="F35" s="16">
        <v>0</v>
      </c>
      <c r="G35" s="16">
        <v>13.7</v>
      </c>
      <c r="H35" s="16">
        <v>13.7</v>
      </c>
      <c r="I35" s="16">
        <v>0</v>
      </c>
      <c r="J35" s="16">
        <v>0</v>
      </c>
      <c r="K35" s="16">
        <v>0</v>
      </c>
      <c r="L35" s="16">
        <v>0.5</v>
      </c>
      <c r="M35" s="16">
        <v>0.5</v>
      </c>
    </row>
    <row r="36" spans="1:13" x14ac:dyDescent="0.25">
      <c r="A36" s="4" t="s">
        <v>5</v>
      </c>
      <c r="B36" s="7">
        <v>143</v>
      </c>
      <c r="C36" s="47" t="s">
        <v>31</v>
      </c>
      <c r="D36" s="16">
        <v>196.8</v>
      </c>
      <c r="E36" s="16">
        <v>196.8</v>
      </c>
      <c r="F36" s="16">
        <v>0</v>
      </c>
      <c r="G36" s="16">
        <v>21</v>
      </c>
      <c r="H36" s="16">
        <v>21</v>
      </c>
      <c r="I36" s="16">
        <v>0</v>
      </c>
      <c r="J36" s="16">
        <v>0</v>
      </c>
      <c r="K36" s="16">
        <v>0</v>
      </c>
      <c r="L36" s="16">
        <v>0.7</v>
      </c>
      <c r="M36" s="16">
        <v>0.7</v>
      </c>
    </row>
    <row r="37" spans="1:13" x14ac:dyDescent="0.25">
      <c r="A37" s="4" t="s">
        <v>5</v>
      </c>
      <c r="B37" s="7">
        <v>144</v>
      </c>
      <c r="C37" s="47" t="s">
        <v>32</v>
      </c>
      <c r="D37" s="16">
        <v>0</v>
      </c>
      <c r="E37" s="16">
        <v>0</v>
      </c>
      <c r="F37" s="16">
        <v>0</v>
      </c>
      <c r="G37" s="16">
        <v>0</v>
      </c>
      <c r="H37" s="16">
        <v>0</v>
      </c>
      <c r="I37" s="16">
        <v>0</v>
      </c>
      <c r="J37" s="16">
        <v>0</v>
      </c>
      <c r="K37" s="16">
        <v>0</v>
      </c>
      <c r="L37" s="16">
        <v>0</v>
      </c>
      <c r="M37" s="16">
        <v>0</v>
      </c>
    </row>
    <row r="38" spans="1:13" x14ac:dyDescent="0.25">
      <c r="A38" s="4" t="s">
        <v>5</v>
      </c>
      <c r="B38" s="7">
        <v>145</v>
      </c>
      <c r="C38" s="47" t="s">
        <v>33</v>
      </c>
      <c r="D38" s="16">
        <v>0</v>
      </c>
      <c r="E38" s="16">
        <v>0</v>
      </c>
      <c r="F38" s="16">
        <v>0</v>
      </c>
      <c r="G38" s="16">
        <v>0</v>
      </c>
      <c r="H38" s="16">
        <v>0</v>
      </c>
      <c r="I38" s="16">
        <v>0</v>
      </c>
      <c r="J38" s="16">
        <v>0</v>
      </c>
      <c r="K38" s="16">
        <v>0</v>
      </c>
      <c r="L38" s="16">
        <v>0</v>
      </c>
      <c r="M38" s="16">
        <v>0</v>
      </c>
    </row>
    <row r="39" spans="1:13" x14ac:dyDescent="0.25">
      <c r="A39" s="5" t="s">
        <v>3</v>
      </c>
      <c r="B39" s="6">
        <v>15</v>
      </c>
      <c r="C39" s="5" t="s">
        <v>34</v>
      </c>
      <c r="D39" s="86">
        <v>608.4</v>
      </c>
      <c r="E39" s="86">
        <v>607.9</v>
      </c>
      <c r="F39" s="86">
        <v>-0.5</v>
      </c>
      <c r="G39" s="86">
        <v>64.8</v>
      </c>
      <c r="H39" s="86">
        <v>64.8</v>
      </c>
      <c r="I39" s="86">
        <v>-0.1</v>
      </c>
      <c r="J39" s="86">
        <v>-0.08</v>
      </c>
      <c r="K39" s="86">
        <v>0.65</v>
      </c>
      <c r="L39" s="86">
        <v>2.1</v>
      </c>
      <c r="M39" s="86">
        <v>2.1</v>
      </c>
    </row>
    <row r="40" spans="1:13" x14ac:dyDescent="0.25">
      <c r="A40" s="4" t="s">
        <v>5</v>
      </c>
      <c r="B40" s="7">
        <v>151</v>
      </c>
      <c r="C40" s="47" t="s">
        <v>35</v>
      </c>
      <c r="D40" s="16">
        <v>140.6</v>
      </c>
      <c r="E40" s="16">
        <v>140.6</v>
      </c>
      <c r="F40" s="16">
        <v>0</v>
      </c>
      <c r="G40" s="16">
        <v>15</v>
      </c>
      <c r="H40" s="16">
        <v>15</v>
      </c>
      <c r="I40" s="16">
        <v>0</v>
      </c>
      <c r="J40" s="16">
        <v>0</v>
      </c>
      <c r="K40" s="16">
        <v>0</v>
      </c>
      <c r="L40" s="16">
        <v>0.5</v>
      </c>
      <c r="M40" s="16">
        <v>0.5</v>
      </c>
    </row>
    <row r="41" spans="1:13" x14ac:dyDescent="0.25">
      <c r="A41" s="4" t="s">
        <v>5</v>
      </c>
      <c r="B41" s="7">
        <v>152</v>
      </c>
      <c r="C41" s="47" t="s">
        <v>36</v>
      </c>
      <c r="D41" s="16">
        <v>102.3</v>
      </c>
      <c r="E41" s="16">
        <v>102.3</v>
      </c>
      <c r="F41" s="16">
        <v>0</v>
      </c>
      <c r="G41" s="16">
        <v>10.9</v>
      </c>
      <c r="H41" s="16">
        <v>10.9</v>
      </c>
      <c r="I41" s="16">
        <v>0</v>
      </c>
      <c r="J41" s="16">
        <v>0</v>
      </c>
      <c r="K41" s="16">
        <v>0</v>
      </c>
      <c r="L41" s="16">
        <v>0.4</v>
      </c>
      <c r="M41" s="16">
        <v>0.4</v>
      </c>
    </row>
    <row r="42" spans="1:13" x14ac:dyDescent="0.25">
      <c r="A42" s="4" t="s">
        <v>5</v>
      </c>
      <c r="B42" s="7">
        <v>153</v>
      </c>
      <c r="C42" s="47" t="s">
        <v>37</v>
      </c>
      <c r="D42" s="16">
        <v>6.5</v>
      </c>
      <c r="E42" s="16">
        <v>6.5</v>
      </c>
      <c r="F42" s="16">
        <v>0</v>
      </c>
      <c r="G42" s="16">
        <v>0.7</v>
      </c>
      <c r="H42" s="16">
        <v>0.7</v>
      </c>
      <c r="I42" s="16">
        <v>0</v>
      </c>
      <c r="J42" s="16">
        <v>0</v>
      </c>
      <c r="K42" s="16">
        <v>0</v>
      </c>
      <c r="L42" s="16">
        <v>0</v>
      </c>
      <c r="M42" s="16">
        <v>0</v>
      </c>
    </row>
    <row r="43" spans="1:13" x14ac:dyDescent="0.25">
      <c r="A43" s="4" t="s">
        <v>5</v>
      </c>
      <c r="B43" s="7">
        <v>154</v>
      </c>
      <c r="C43" s="47" t="s">
        <v>38</v>
      </c>
      <c r="D43" s="16">
        <v>209.7</v>
      </c>
      <c r="E43" s="16">
        <v>209.7</v>
      </c>
      <c r="F43" s="16">
        <v>0</v>
      </c>
      <c r="G43" s="16">
        <v>22.3</v>
      </c>
      <c r="H43" s="16">
        <v>22.3</v>
      </c>
      <c r="I43" s="16">
        <v>0</v>
      </c>
      <c r="J43" s="16">
        <v>0</v>
      </c>
      <c r="K43" s="16">
        <v>0</v>
      </c>
      <c r="L43" s="16">
        <v>0.7</v>
      </c>
      <c r="M43" s="16">
        <v>0.7</v>
      </c>
    </row>
    <row r="44" spans="1:13" x14ac:dyDescent="0.25">
      <c r="A44" s="4" t="s">
        <v>5</v>
      </c>
      <c r="B44" s="7">
        <v>155</v>
      </c>
      <c r="C44" s="47" t="s">
        <v>39</v>
      </c>
      <c r="D44" s="16">
        <v>136.6</v>
      </c>
      <c r="E44" s="16">
        <v>136.1</v>
      </c>
      <c r="F44" s="16">
        <v>-0.5</v>
      </c>
      <c r="G44" s="16">
        <v>14.5</v>
      </c>
      <c r="H44" s="16">
        <v>14.5</v>
      </c>
      <c r="I44" s="16">
        <v>-0.1</v>
      </c>
      <c r="J44" s="16">
        <v>-0.37</v>
      </c>
      <c r="K44" s="16">
        <v>0.65</v>
      </c>
      <c r="L44" s="16">
        <v>0.5</v>
      </c>
      <c r="M44" s="16">
        <v>0.5</v>
      </c>
    </row>
    <row r="45" spans="1:13" x14ac:dyDescent="0.25">
      <c r="A45" s="4" t="s">
        <v>5</v>
      </c>
      <c r="B45" s="7">
        <v>156</v>
      </c>
      <c r="C45" s="47" t="s">
        <v>40</v>
      </c>
      <c r="D45" s="16">
        <v>12.7</v>
      </c>
      <c r="E45" s="16">
        <v>12.7</v>
      </c>
      <c r="F45" s="16">
        <v>0</v>
      </c>
      <c r="G45" s="16">
        <v>1.4</v>
      </c>
      <c r="H45" s="16">
        <v>1.4</v>
      </c>
      <c r="I45" s="16">
        <v>0</v>
      </c>
      <c r="J45" s="16">
        <v>0</v>
      </c>
      <c r="K45" s="16">
        <v>0</v>
      </c>
      <c r="L45" s="16">
        <v>0</v>
      </c>
      <c r="M45" s="16">
        <v>0</v>
      </c>
    </row>
    <row r="46" spans="1:13" x14ac:dyDescent="0.25">
      <c r="A46" s="5" t="s">
        <v>3</v>
      </c>
      <c r="B46" s="6">
        <v>16</v>
      </c>
      <c r="C46" s="5" t="s">
        <v>41</v>
      </c>
      <c r="D46" s="86">
        <v>33.799999999999997</v>
      </c>
      <c r="E46" s="86">
        <v>33.799999999999997</v>
      </c>
      <c r="F46" s="86">
        <v>0</v>
      </c>
      <c r="G46" s="86">
        <v>3.6</v>
      </c>
      <c r="H46" s="86">
        <v>3.6</v>
      </c>
      <c r="I46" s="86">
        <v>0</v>
      </c>
      <c r="J46" s="86">
        <v>0</v>
      </c>
      <c r="K46" s="86">
        <v>0</v>
      </c>
      <c r="L46" s="86">
        <v>0.1</v>
      </c>
      <c r="M46" s="86">
        <v>0.1</v>
      </c>
    </row>
    <row r="47" spans="1:13" x14ac:dyDescent="0.25">
      <c r="A47" s="4" t="s">
        <v>5</v>
      </c>
      <c r="B47" s="7">
        <v>161</v>
      </c>
      <c r="C47" s="47" t="s">
        <v>42</v>
      </c>
      <c r="D47" s="16">
        <v>1.9</v>
      </c>
      <c r="E47" s="16">
        <v>1.9</v>
      </c>
      <c r="F47" s="16">
        <v>0</v>
      </c>
      <c r="G47" s="16">
        <v>0.2</v>
      </c>
      <c r="H47" s="16">
        <v>0.2</v>
      </c>
      <c r="I47" s="16">
        <v>0</v>
      </c>
      <c r="J47" s="16">
        <v>0</v>
      </c>
      <c r="K47" s="16">
        <v>0</v>
      </c>
      <c r="L47" s="16">
        <v>0</v>
      </c>
      <c r="M47" s="16">
        <v>0</v>
      </c>
    </row>
    <row r="48" spans="1:13" x14ac:dyDescent="0.25">
      <c r="A48" s="4" t="s">
        <v>5</v>
      </c>
      <c r="B48" s="7">
        <v>162</v>
      </c>
      <c r="C48" s="47" t="s">
        <v>43</v>
      </c>
      <c r="D48" s="16">
        <v>2.5</v>
      </c>
      <c r="E48" s="16">
        <v>2.5</v>
      </c>
      <c r="F48" s="16">
        <v>0</v>
      </c>
      <c r="G48" s="16">
        <v>0.3</v>
      </c>
      <c r="H48" s="16">
        <v>0.3</v>
      </c>
      <c r="I48" s="16">
        <v>0</v>
      </c>
      <c r="J48" s="16">
        <v>0</v>
      </c>
      <c r="K48" s="16">
        <v>0</v>
      </c>
      <c r="L48" s="16">
        <v>0</v>
      </c>
      <c r="M48" s="16">
        <v>0</v>
      </c>
    </row>
    <row r="49" spans="1:13" x14ac:dyDescent="0.25">
      <c r="A49" s="4" t="s">
        <v>5</v>
      </c>
      <c r="B49" s="7">
        <v>163</v>
      </c>
      <c r="C49" s="47" t="s">
        <v>44</v>
      </c>
      <c r="D49" s="16">
        <v>5.3</v>
      </c>
      <c r="E49" s="16">
        <v>5.3</v>
      </c>
      <c r="F49" s="16">
        <v>0</v>
      </c>
      <c r="G49" s="16">
        <v>0.6</v>
      </c>
      <c r="H49" s="16">
        <v>0.6</v>
      </c>
      <c r="I49" s="16">
        <v>0</v>
      </c>
      <c r="J49" s="16">
        <v>0</v>
      </c>
      <c r="K49" s="16">
        <v>0</v>
      </c>
      <c r="L49" s="16">
        <v>0</v>
      </c>
      <c r="M49" s="16">
        <v>0</v>
      </c>
    </row>
    <row r="50" spans="1:13" x14ac:dyDescent="0.25">
      <c r="A50" s="4" t="s">
        <v>5</v>
      </c>
      <c r="B50" s="7">
        <v>164</v>
      </c>
      <c r="C50" s="47" t="s">
        <v>45</v>
      </c>
      <c r="D50" s="16">
        <v>1.7</v>
      </c>
      <c r="E50" s="16">
        <v>1.7</v>
      </c>
      <c r="F50" s="16">
        <v>0</v>
      </c>
      <c r="G50" s="16">
        <v>0.2</v>
      </c>
      <c r="H50" s="16">
        <v>0.2</v>
      </c>
      <c r="I50" s="16">
        <v>0</v>
      </c>
      <c r="J50" s="16">
        <v>0</v>
      </c>
      <c r="K50" s="16">
        <v>0</v>
      </c>
      <c r="L50" s="16">
        <v>0</v>
      </c>
      <c r="M50" s="16">
        <v>0</v>
      </c>
    </row>
    <row r="51" spans="1:13" x14ac:dyDescent="0.25">
      <c r="A51" s="4" t="s">
        <v>5</v>
      </c>
      <c r="B51" s="7">
        <v>165</v>
      </c>
      <c r="C51" s="47" t="s">
        <v>46</v>
      </c>
      <c r="D51" s="16">
        <v>2.4</v>
      </c>
      <c r="E51" s="16">
        <v>2.4</v>
      </c>
      <c r="F51" s="16">
        <v>0</v>
      </c>
      <c r="G51" s="16">
        <v>0.3</v>
      </c>
      <c r="H51" s="16">
        <v>0.3</v>
      </c>
      <c r="I51" s="16">
        <v>0</v>
      </c>
      <c r="J51" s="16">
        <v>0</v>
      </c>
      <c r="K51" s="16">
        <v>0</v>
      </c>
      <c r="L51" s="16">
        <v>0</v>
      </c>
      <c r="M51" s="16">
        <v>0</v>
      </c>
    </row>
    <row r="52" spans="1:13" x14ac:dyDescent="0.25">
      <c r="A52" s="4" t="s">
        <v>5</v>
      </c>
      <c r="B52" s="7">
        <v>166</v>
      </c>
      <c r="C52" s="47" t="s">
        <v>47</v>
      </c>
      <c r="D52" s="16">
        <v>11.1</v>
      </c>
      <c r="E52" s="16">
        <v>11.1</v>
      </c>
      <c r="F52" s="16">
        <v>0</v>
      </c>
      <c r="G52" s="16">
        <v>1.2</v>
      </c>
      <c r="H52" s="16">
        <v>1.2</v>
      </c>
      <c r="I52" s="16">
        <v>0</v>
      </c>
      <c r="J52" s="16">
        <v>0</v>
      </c>
      <c r="K52" s="16">
        <v>0</v>
      </c>
      <c r="L52" s="16">
        <v>0</v>
      </c>
      <c r="M52" s="16">
        <v>0</v>
      </c>
    </row>
    <row r="53" spans="1:13" x14ac:dyDescent="0.25">
      <c r="A53" s="4" t="s">
        <v>5</v>
      </c>
      <c r="B53" s="7">
        <v>167</v>
      </c>
      <c r="C53" s="47" t="s">
        <v>48</v>
      </c>
      <c r="D53" s="16">
        <v>0.8</v>
      </c>
      <c r="E53" s="16">
        <v>0.8</v>
      </c>
      <c r="F53" s="16">
        <v>0</v>
      </c>
      <c r="G53" s="16">
        <v>0.1</v>
      </c>
      <c r="H53" s="16">
        <v>0.1</v>
      </c>
      <c r="I53" s="16">
        <v>0</v>
      </c>
      <c r="J53" s="16">
        <v>0</v>
      </c>
      <c r="K53" s="16">
        <v>0</v>
      </c>
      <c r="L53" s="16">
        <v>0</v>
      </c>
      <c r="M53" s="16">
        <v>0</v>
      </c>
    </row>
    <row r="54" spans="1:13" x14ac:dyDescent="0.25">
      <c r="A54" s="4" t="s">
        <v>5</v>
      </c>
      <c r="B54" s="7">
        <v>168</v>
      </c>
      <c r="C54" s="47" t="s">
        <v>49</v>
      </c>
      <c r="D54" s="16">
        <v>7.4</v>
      </c>
      <c r="E54" s="16">
        <v>7.4</v>
      </c>
      <c r="F54" s="16">
        <v>0</v>
      </c>
      <c r="G54" s="16">
        <v>0.8</v>
      </c>
      <c r="H54" s="16">
        <v>0.8</v>
      </c>
      <c r="I54" s="16">
        <v>0</v>
      </c>
      <c r="J54" s="16">
        <v>0</v>
      </c>
      <c r="K54" s="16">
        <v>0</v>
      </c>
      <c r="L54" s="16">
        <v>0</v>
      </c>
      <c r="M54" s="16">
        <v>0</v>
      </c>
    </row>
    <row r="55" spans="1:13" x14ac:dyDescent="0.25">
      <c r="A55" s="4" t="s">
        <v>5</v>
      </c>
      <c r="B55" s="7">
        <v>169</v>
      </c>
      <c r="C55" s="47" t="s">
        <v>50</v>
      </c>
      <c r="D55" s="16">
        <v>0.7</v>
      </c>
      <c r="E55" s="16">
        <v>0.7</v>
      </c>
      <c r="F55" s="16">
        <v>0</v>
      </c>
      <c r="G55" s="16">
        <v>0.1</v>
      </c>
      <c r="H55" s="16">
        <v>0.1</v>
      </c>
      <c r="I55" s="16">
        <v>0</v>
      </c>
      <c r="J55" s="16">
        <v>0</v>
      </c>
      <c r="K55" s="16">
        <v>0</v>
      </c>
      <c r="L55" s="16">
        <v>0</v>
      </c>
      <c r="M55" s="16">
        <v>0</v>
      </c>
    </row>
    <row r="56" spans="1:13" x14ac:dyDescent="0.25">
      <c r="A56" s="5" t="s">
        <v>3</v>
      </c>
      <c r="B56" s="6">
        <v>17</v>
      </c>
      <c r="C56" s="5" t="s">
        <v>51</v>
      </c>
      <c r="D56" s="86">
        <v>270.8</v>
      </c>
      <c r="E56" s="86">
        <v>270.8</v>
      </c>
      <c r="F56" s="86">
        <v>0</v>
      </c>
      <c r="G56" s="86">
        <v>28.9</v>
      </c>
      <c r="H56" s="86">
        <v>28.9</v>
      </c>
      <c r="I56" s="86">
        <v>0</v>
      </c>
      <c r="J56" s="86">
        <v>0</v>
      </c>
      <c r="K56" s="86">
        <v>0</v>
      </c>
      <c r="L56" s="86">
        <v>0.9</v>
      </c>
      <c r="M56" s="86">
        <v>1</v>
      </c>
    </row>
    <row r="57" spans="1:13" x14ac:dyDescent="0.25">
      <c r="A57" s="4" t="s">
        <v>5</v>
      </c>
      <c r="B57" s="7">
        <v>171</v>
      </c>
      <c r="C57" s="47" t="s">
        <v>52</v>
      </c>
      <c r="D57" s="16">
        <v>270.7</v>
      </c>
      <c r="E57" s="16">
        <v>270.7</v>
      </c>
      <c r="F57" s="16">
        <v>0</v>
      </c>
      <c r="G57" s="16">
        <v>28.8</v>
      </c>
      <c r="H57" s="16">
        <v>28.8</v>
      </c>
      <c r="I57" s="16">
        <v>0</v>
      </c>
      <c r="J57" s="16">
        <v>0</v>
      </c>
      <c r="K57" s="16">
        <v>0</v>
      </c>
      <c r="L57" s="16">
        <v>0.9</v>
      </c>
      <c r="M57" s="16">
        <v>0.9</v>
      </c>
    </row>
    <row r="58" spans="1:13" x14ac:dyDescent="0.25">
      <c r="A58" s="4" t="s">
        <v>5</v>
      </c>
      <c r="B58" s="7">
        <v>172</v>
      </c>
      <c r="C58" s="47" t="s">
        <v>53</v>
      </c>
      <c r="D58" s="16">
        <v>0.2</v>
      </c>
      <c r="E58" s="16">
        <v>0.2</v>
      </c>
      <c r="F58" s="16">
        <v>0</v>
      </c>
      <c r="G58" s="16">
        <v>0</v>
      </c>
      <c r="H58" s="16">
        <v>0</v>
      </c>
      <c r="I58" s="16">
        <v>0</v>
      </c>
      <c r="J58" s="16">
        <v>0</v>
      </c>
      <c r="K58" s="16">
        <v>0</v>
      </c>
      <c r="L58" s="16">
        <v>0</v>
      </c>
      <c r="M58" s="16">
        <v>0</v>
      </c>
    </row>
    <row r="59" spans="1:13" x14ac:dyDescent="0.25">
      <c r="A59" s="5" t="s">
        <v>3</v>
      </c>
      <c r="B59" s="6">
        <v>18</v>
      </c>
      <c r="C59" s="5" t="s">
        <v>54</v>
      </c>
      <c r="D59" s="86">
        <v>4297</v>
      </c>
      <c r="E59" s="86">
        <v>4256.8</v>
      </c>
      <c r="F59" s="86">
        <v>-40.200000000000003</v>
      </c>
      <c r="G59" s="86">
        <v>457.8</v>
      </c>
      <c r="H59" s="86">
        <v>453.5</v>
      </c>
      <c r="I59" s="86">
        <v>-4.3</v>
      </c>
      <c r="J59" s="86">
        <v>-0.94</v>
      </c>
      <c r="K59" s="86">
        <v>51.41</v>
      </c>
      <c r="L59" s="86">
        <v>15</v>
      </c>
      <c r="M59" s="86">
        <v>14.9</v>
      </c>
    </row>
    <row r="60" spans="1:13" x14ac:dyDescent="0.25">
      <c r="A60" s="4" t="s">
        <v>5</v>
      </c>
      <c r="B60" s="7">
        <v>181</v>
      </c>
      <c r="C60" s="47" t="s">
        <v>55</v>
      </c>
      <c r="D60" s="16">
        <v>281.39999999999998</v>
      </c>
      <c r="E60" s="16">
        <v>281.5</v>
      </c>
      <c r="F60" s="16">
        <v>0.1</v>
      </c>
      <c r="G60" s="16">
        <v>30</v>
      </c>
      <c r="H60" s="16">
        <v>30</v>
      </c>
      <c r="I60" s="16">
        <v>0</v>
      </c>
      <c r="J60" s="16">
        <v>0.03</v>
      </c>
      <c r="K60" s="16">
        <v>-0.1</v>
      </c>
      <c r="L60" s="16">
        <v>1</v>
      </c>
      <c r="M60" s="16">
        <v>1</v>
      </c>
    </row>
    <row r="61" spans="1:13" x14ac:dyDescent="0.25">
      <c r="A61" s="4" t="s">
        <v>5</v>
      </c>
      <c r="B61" s="7">
        <v>182</v>
      </c>
      <c r="C61" s="47" t="s">
        <v>56</v>
      </c>
      <c r="D61" s="16">
        <v>0.3</v>
      </c>
      <c r="E61" s="16">
        <v>0.3</v>
      </c>
      <c r="F61" s="16">
        <v>0</v>
      </c>
      <c r="G61" s="16">
        <v>0</v>
      </c>
      <c r="H61" s="16">
        <v>0</v>
      </c>
      <c r="I61" s="16">
        <v>0</v>
      </c>
      <c r="J61" s="16">
        <v>0</v>
      </c>
      <c r="K61" s="16">
        <v>0</v>
      </c>
      <c r="L61" s="16">
        <v>0</v>
      </c>
      <c r="M61" s="16">
        <v>0</v>
      </c>
    </row>
    <row r="62" spans="1:13" x14ac:dyDescent="0.25">
      <c r="A62" s="4" t="s">
        <v>5</v>
      </c>
      <c r="B62" s="7">
        <v>183</v>
      </c>
      <c r="C62" s="47" t="s">
        <v>57</v>
      </c>
      <c r="D62" s="16">
        <v>578.29999999999995</v>
      </c>
      <c r="E62" s="16">
        <v>578.29999999999995</v>
      </c>
      <c r="F62" s="16">
        <v>0</v>
      </c>
      <c r="G62" s="16">
        <v>61.6</v>
      </c>
      <c r="H62" s="16">
        <v>61.6</v>
      </c>
      <c r="I62" s="16">
        <v>0</v>
      </c>
      <c r="J62" s="16">
        <v>0</v>
      </c>
      <c r="K62" s="16">
        <v>0</v>
      </c>
      <c r="L62" s="16">
        <v>2</v>
      </c>
      <c r="M62" s="16">
        <v>2</v>
      </c>
    </row>
    <row r="63" spans="1:13" x14ac:dyDescent="0.25">
      <c r="A63" s="4" t="s">
        <v>5</v>
      </c>
      <c r="B63" s="7">
        <v>184</v>
      </c>
      <c r="C63" s="47" t="s">
        <v>58</v>
      </c>
      <c r="D63" s="16">
        <v>12.3</v>
      </c>
      <c r="E63" s="16">
        <v>12.3</v>
      </c>
      <c r="F63" s="16">
        <v>0</v>
      </c>
      <c r="G63" s="16">
        <v>1.3</v>
      </c>
      <c r="H63" s="16">
        <v>1.3</v>
      </c>
      <c r="I63" s="16">
        <v>0</v>
      </c>
      <c r="J63" s="16">
        <v>0</v>
      </c>
      <c r="K63" s="16">
        <v>0</v>
      </c>
      <c r="L63" s="16">
        <v>0</v>
      </c>
      <c r="M63" s="16">
        <v>0</v>
      </c>
    </row>
    <row r="64" spans="1:13" x14ac:dyDescent="0.25">
      <c r="A64" s="4" t="s">
        <v>5</v>
      </c>
      <c r="B64" s="7">
        <v>185</v>
      </c>
      <c r="C64" s="47" t="s">
        <v>59</v>
      </c>
      <c r="D64" s="16">
        <v>701.4</v>
      </c>
      <c r="E64" s="16">
        <v>666.9</v>
      </c>
      <c r="F64" s="16">
        <v>-34.5</v>
      </c>
      <c r="G64" s="16">
        <v>74.7</v>
      </c>
      <c r="H64" s="16">
        <v>71.099999999999994</v>
      </c>
      <c r="I64" s="16">
        <v>-3.7</v>
      </c>
      <c r="J64" s="16">
        <v>-4.92</v>
      </c>
      <c r="K64" s="16">
        <v>44.09</v>
      </c>
      <c r="L64" s="16">
        <v>2.5</v>
      </c>
      <c r="M64" s="16">
        <v>2.2999999999999998</v>
      </c>
    </row>
    <row r="65" spans="1:13" x14ac:dyDescent="0.25">
      <c r="A65" s="4" t="s">
        <v>5</v>
      </c>
      <c r="B65" s="7">
        <v>186</v>
      </c>
      <c r="C65" s="47" t="s">
        <v>60</v>
      </c>
      <c r="D65" s="16">
        <v>2097.9</v>
      </c>
      <c r="E65" s="16">
        <v>2095.9</v>
      </c>
      <c r="F65" s="16">
        <v>-2</v>
      </c>
      <c r="G65" s="16">
        <v>223.5</v>
      </c>
      <c r="H65" s="16">
        <v>223.3</v>
      </c>
      <c r="I65" s="16">
        <v>-0.2</v>
      </c>
      <c r="J65" s="16">
        <v>-0.09</v>
      </c>
      <c r="K65" s="16">
        <v>2.5</v>
      </c>
      <c r="L65" s="16">
        <v>7.3</v>
      </c>
      <c r="M65" s="16">
        <v>7.4</v>
      </c>
    </row>
    <row r="66" spans="1:13" x14ac:dyDescent="0.25">
      <c r="A66" s="4" t="s">
        <v>5</v>
      </c>
      <c r="B66" s="7">
        <v>187</v>
      </c>
      <c r="C66" s="47" t="s">
        <v>61</v>
      </c>
      <c r="D66" s="16">
        <v>149</v>
      </c>
      <c r="E66" s="16">
        <v>149</v>
      </c>
      <c r="F66" s="16">
        <v>0</v>
      </c>
      <c r="G66" s="16">
        <v>15.9</v>
      </c>
      <c r="H66" s="16">
        <v>15.9</v>
      </c>
      <c r="I66" s="16">
        <v>0</v>
      </c>
      <c r="J66" s="16">
        <v>0</v>
      </c>
      <c r="K66" s="16">
        <v>0</v>
      </c>
      <c r="L66" s="16">
        <v>0.5</v>
      </c>
      <c r="M66" s="16">
        <v>0.5</v>
      </c>
    </row>
    <row r="67" spans="1:13" x14ac:dyDescent="0.25">
      <c r="A67" s="4" t="s">
        <v>5</v>
      </c>
      <c r="B67" s="7">
        <v>188</v>
      </c>
      <c r="C67" s="47" t="s">
        <v>62</v>
      </c>
      <c r="D67" s="16">
        <v>4.7</v>
      </c>
      <c r="E67" s="16">
        <v>4.7</v>
      </c>
      <c r="F67" s="16">
        <v>0</v>
      </c>
      <c r="G67" s="16">
        <v>0.5</v>
      </c>
      <c r="H67" s="16">
        <v>0.5</v>
      </c>
      <c r="I67" s="16">
        <v>0</v>
      </c>
      <c r="J67" s="16">
        <v>0</v>
      </c>
      <c r="K67" s="16">
        <v>0</v>
      </c>
      <c r="L67" s="16">
        <v>0</v>
      </c>
      <c r="M67" s="16">
        <v>0</v>
      </c>
    </row>
    <row r="68" spans="1:13" x14ac:dyDescent="0.25">
      <c r="A68" s="4" t="s">
        <v>5</v>
      </c>
      <c r="B68" s="7">
        <v>189</v>
      </c>
      <c r="C68" s="47" t="s">
        <v>63</v>
      </c>
      <c r="D68" s="16">
        <v>471.7</v>
      </c>
      <c r="E68" s="16">
        <v>467.9</v>
      </c>
      <c r="F68" s="16">
        <v>-3.9</v>
      </c>
      <c r="G68" s="16">
        <v>50.3</v>
      </c>
      <c r="H68" s="16">
        <v>49.8</v>
      </c>
      <c r="I68" s="16">
        <v>-0.4</v>
      </c>
      <c r="J68" s="16">
        <v>-0.82</v>
      </c>
      <c r="K68" s="16">
        <v>4.93</v>
      </c>
      <c r="L68" s="16">
        <v>1.7</v>
      </c>
      <c r="M68" s="16">
        <v>1.6</v>
      </c>
    </row>
    <row r="69" spans="1:13" x14ac:dyDescent="0.25">
      <c r="A69" s="5" t="s">
        <v>3</v>
      </c>
      <c r="B69" s="6">
        <v>19</v>
      </c>
      <c r="C69" s="5" t="s">
        <v>64</v>
      </c>
      <c r="D69" s="86">
        <v>2579</v>
      </c>
      <c r="E69" s="86">
        <v>2577.6999999999998</v>
      </c>
      <c r="F69" s="86">
        <v>-1.2</v>
      </c>
      <c r="G69" s="86">
        <v>274.8</v>
      </c>
      <c r="H69" s="86">
        <v>274.60000000000002</v>
      </c>
      <c r="I69" s="86">
        <v>-0.1</v>
      </c>
      <c r="J69" s="86">
        <v>-0.05</v>
      </c>
      <c r="K69" s="86">
        <v>1.59</v>
      </c>
      <c r="L69" s="86">
        <v>9</v>
      </c>
      <c r="M69" s="86">
        <v>9</v>
      </c>
    </row>
    <row r="70" spans="1:13" x14ac:dyDescent="0.25">
      <c r="A70" s="4" t="s">
        <v>5</v>
      </c>
      <c r="B70" s="7">
        <v>191</v>
      </c>
      <c r="C70" s="47" t="s">
        <v>65</v>
      </c>
      <c r="D70" s="16">
        <v>675.2</v>
      </c>
      <c r="E70" s="16">
        <v>675.2</v>
      </c>
      <c r="F70" s="16">
        <v>0</v>
      </c>
      <c r="G70" s="16">
        <v>71.900000000000006</v>
      </c>
      <c r="H70" s="16">
        <v>71.900000000000006</v>
      </c>
      <c r="I70" s="16">
        <v>0</v>
      </c>
      <c r="J70" s="16">
        <v>0</v>
      </c>
      <c r="K70" s="16">
        <v>0</v>
      </c>
      <c r="L70" s="16">
        <v>2.4</v>
      </c>
      <c r="M70" s="16">
        <v>2.4</v>
      </c>
    </row>
    <row r="71" spans="1:13" x14ac:dyDescent="0.25">
      <c r="A71" s="4" t="s">
        <v>5</v>
      </c>
      <c r="B71" s="7">
        <v>192</v>
      </c>
      <c r="C71" s="47" t="s">
        <v>66</v>
      </c>
      <c r="D71" s="16">
        <v>133.80000000000001</v>
      </c>
      <c r="E71" s="16">
        <v>133.80000000000001</v>
      </c>
      <c r="F71" s="16">
        <v>0</v>
      </c>
      <c r="G71" s="16">
        <v>14.3</v>
      </c>
      <c r="H71" s="16">
        <v>14.3</v>
      </c>
      <c r="I71" s="16">
        <v>0</v>
      </c>
      <c r="J71" s="16">
        <v>0</v>
      </c>
      <c r="K71" s="16">
        <v>0</v>
      </c>
      <c r="L71" s="16">
        <v>0.5</v>
      </c>
      <c r="M71" s="16">
        <v>0.5</v>
      </c>
    </row>
    <row r="72" spans="1:13" x14ac:dyDescent="0.25">
      <c r="A72" s="4" t="s">
        <v>5</v>
      </c>
      <c r="B72" s="7">
        <v>193</v>
      </c>
      <c r="C72" s="47" t="s">
        <v>67</v>
      </c>
      <c r="D72" s="16">
        <v>20.5</v>
      </c>
      <c r="E72" s="16">
        <v>20.5</v>
      </c>
      <c r="F72" s="16">
        <v>0</v>
      </c>
      <c r="G72" s="16">
        <v>2.2000000000000002</v>
      </c>
      <c r="H72" s="16">
        <v>2.2000000000000002</v>
      </c>
      <c r="I72" s="16">
        <v>0</v>
      </c>
      <c r="J72" s="16">
        <v>0</v>
      </c>
      <c r="K72" s="16">
        <v>0</v>
      </c>
      <c r="L72" s="16">
        <v>0.1</v>
      </c>
      <c r="M72" s="16">
        <v>0.1</v>
      </c>
    </row>
    <row r="73" spans="1:13" x14ac:dyDescent="0.25">
      <c r="A73" s="4" t="s">
        <v>5</v>
      </c>
      <c r="B73" s="7">
        <v>194</v>
      </c>
      <c r="C73" s="47" t="s">
        <v>68</v>
      </c>
      <c r="D73" s="16">
        <v>1539.6</v>
      </c>
      <c r="E73" s="16">
        <v>1538.2</v>
      </c>
      <c r="F73" s="16">
        <v>-1.5</v>
      </c>
      <c r="G73" s="16">
        <v>164</v>
      </c>
      <c r="H73" s="16">
        <v>163.9</v>
      </c>
      <c r="I73" s="16">
        <v>-0.2</v>
      </c>
      <c r="J73" s="16">
        <v>-0.1</v>
      </c>
      <c r="K73" s="16">
        <v>1.88</v>
      </c>
      <c r="L73" s="16">
        <v>5.4</v>
      </c>
      <c r="M73" s="16">
        <v>5.4</v>
      </c>
    </row>
    <row r="74" spans="1:13" x14ac:dyDescent="0.25">
      <c r="A74" s="4" t="s">
        <v>5</v>
      </c>
      <c r="B74" s="7">
        <v>195</v>
      </c>
      <c r="C74" s="47" t="s">
        <v>69</v>
      </c>
      <c r="D74" s="16">
        <v>95.6</v>
      </c>
      <c r="E74" s="16">
        <v>95.6</v>
      </c>
      <c r="F74" s="16">
        <v>0</v>
      </c>
      <c r="G74" s="16">
        <v>10.199999999999999</v>
      </c>
      <c r="H74" s="16">
        <v>10.199999999999999</v>
      </c>
      <c r="I74" s="16">
        <v>0</v>
      </c>
      <c r="J74" s="16">
        <v>0</v>
      </c>
      <c r="K74" s="16">
        <v>0</v>
      </c>
      <c r="L74" s="16">
        <v>0.3</v>
      </c>
      <c r="M74" s="16">
        <v>0.3</v>
      </c>
    </row>
    <row r="75" spans="1:13" x14ac:dyDescent="0.25">
      <c r="A75" s="4" t="s">
        <v>5</v>
      </c>
      <c r="B75" s="7">
        <v>196</v>
      </c>
      <c r="C75" s="47" t="s">
        <v>70</v>
      </c>
      <c r="D75" s="16">
        <v>22</v>
      </c>
      <c r="E75" s="16">
        <v>22</v>
      </c>
      <c r="F75" s="16">
        <v>0</v>
      </c>
      <c r="G75" s="16">
        <v>2.2999999999999998</v>
      </c>
      <c r="H75" s="16">
        <v>2.2999999999999998</v>
      </c>
      <c r="I75" s="16">
        <v>0</v>
      </c>
      <c r="J75" s="16">
        <v>0</v>
      </c>
      <c r="K75" s="16">
        <v>0</v>
      </c>
      <c r="L75" s="16">
        <v>0.1</v>
      </c>
      <c r="M75" s="16">
        <v>0.1</v>
      </c>
    </row>
    <row r="76" spans="1:13" x14ac:dyDescent="0.25">
      <c r="A76" s="4" t="s">
        <v>5</v>
      </c>
      <c r="B76" s="7">
        <v>197</v>
      </c>
      <c r="C76" s="47" t="s">
        <v>71</v>
      </c>
      <c r="D76" s="16">
        <v>22</v>
      </c>
      <c r="E76" s="16">
        <v>22.3</v>
      </c>
      <c r="F76" s="16">
        <v>0.2</v>
      </c>
      <c r="G76" s="16">
        <v>2.2999999999999998</v>
      </c>
      <c r="H76" s="16">
        <v>2.4</v>
      </c>
      <c r="I76" s="16">
        <v>0</v>
      </c>
      <c r="J76" s="16">
        <v>1.02</v>
      </c>
      <c r="K76" s="16">
        <v>-0.28999999999999998</v>
      </c>
      <c r="L76" s="16">
        <v>0.1</v>
      </c>
      <c r="M76" s="16">
        <v>0.1</v>
      </c>
    </row>
    <row r="77" spans="1:13" x14ac:dyDescent="0.25">
      <c r="A77" s="4" t="s">
        <v>5</v>
      </c>
      <c r="B77" s="7">
        <v>198</v>
      </c>
      <c r="C77" s="47" t="s">
        <v>72</v>
      </c>
      <c r="D77" s="16">
        <v>70.2</v>
      </c>
      <c r="E77" s="16">
        <v>70.2</v>
      </c>
      <c r="F77" s="16">
        <v>0</v>
      </c>
      <c r="G77" s="16">
        <v>7.5</v>
      </c>
      <c r="H77" s="16">
        <v>7.5</v>
      </c>
      <c r="I77" s="16">
        <v>0</v>
      </c>
      <c r="J77" s="16">
        <v>0</v>
      </c>
      <c r="K77" s="16">
        <v>0</v>
      </c>
      <c r="L77" s="16">
        <v>0.2</v>
      </c>
      <c r="M77" s="16">
        <v>0.2</v>
      </c>
    </row>
    <row r="78" spans="1:13" x14ac:dyDescent="0.25">
      <c r="A78" s="5" t="s">
        <v>3</v>
      </c>
      <c r="B78" s="6">
        <v>20</v>
      </c>
      <c r="C78" s="5" t="s">
        <v>136</v>
      </c>
      <c r="D78" s="86">
        <v>151.69999999999999</v>
      </c>
      <c r="E78" s="86">
        <v>151.69999999999999</v>
      </c>
      <c r="F78" s="86">
        <v>0</v>
      </c>
      <c r="G78" s="86">
        <v>16.2</v>
      </c>
      <c r="H78" s="86">
        <v>16.2</v>
      </c>
      <c r="I78" s="86">
        <v>0</v>
      </c>
      <c r="J78" s="86">
        <v>0</v>
      </c>
      <c r="K78" s="86">
        <v>0</v>
      </c>
      <c r="L78" s="86">
        <v>0.5</v>
      </c>
      <c r="M78" s="86">
        <v>0.5</v>
      </c>
    </row>
    <row r="79" spans="1:13" x14ac:dyDescent="0.25">
      <c r="A79" s="4" t="s">
        <v>5</v>
      </c>
      <c r="B79" s="7">
        <v>201</v>
      </c>
      <c r="C79" s="47" t="s">
        <v>73</v>
      </c>
      <c r="D79" s="16">
        <v>87.3</v>
      </c>
      <c r="E79" s="16">
        <v>87.3</v>
      </c>
      <c r="F79" s="16">
        <v>0</v>
      </c>
      <c r="G79" s="16">
        <v>9.3000000000000007</v>
      </c>
      <c r="H79" s="16">
        <v>9.3000000000000007</v>
      </c>
      <c r="I79" s="16">
        <v>0</v>
      </c>
      <c r="J79" s="16">
        <v>0</v>
      </c>
      <c r="K79" s="16">
        <v>0</v>
      </c>
      <c r="L79" s="16">
        <v>0.3</v>
      </c>
      <c r="M79" s="16">
        <v>0.3</v>
      </c>
    </row>
    <row r="80" spans="1:13" x14ac:dyDescent="0.25">
      <c r="A80" s="4" t="s">
        <v>5</v>
      </c>
      <c r="B80" s="7">
        <v>202</v>
      </c>
      <c r="C80" s="47" t="s">
        <v>74</v>
      </c>
      <c r="D80" s="16">
        <v>0.6</v>
      </c>
      <c r="E80" s="16">
        <v>0.6</v>
      </c>
      <c r="F80" s="16">
        <v>0</v>
      </c>
      <c r="G80" s="16">
        <v>0.1</v>
      </c>
      <c r="H80" s="16">
        <v>0.1</v>
      </c>
      <c r="I80" s="16">
        <v>0</v>
      </c>
      <c r="J80" s="16">
        <v>0</v>
      </c>
      <c r="K80" s="16">
        <v>0</v>
      </c>
      <c r="L80" s="16">
        <v>0</v>
      </c>
      <c r="M80" s="16">
        <v>0</v>
      </c>
    </row>
    <row r="81" spans="1:13" x14ac:dyDescent="0.25">
      <c r="A81" s="4" t="s">
        <v>5</v>
      </c>
      <c r="B81" s="7">
        <v>203</v>
      </c>
      <c r="C81" s="47" t="s">
        <v>75</v>
      </c>
      <c r="D81" s="16">
        <v>2</v>
      </c>
      <c r="E81" s="16">
        <v>2</v>
      </c>
      <c r="F81" s="16">
        <v>0</v>
      </c>
      <c r="G81" s="16">
        <v>0.2</v>
      </c>
      <c r="H81" s="16">
        <v>0.2</v>
      </c>
      <c r="I81" s="16">
        <v>0</v>
      </c>
      <c r="J81" s="16">
        <v>0</v>
      </c>
      <c r="K81" s="16">
        <v>0</v>
      </c>
      <c r="L81" s="16">
        <v>0</v>
      </c>
      <c r="M81" s="16">
        <v>0</v>
      </c>
    </row>
    <row r="82" spans="1:13" x14ac:dyDescent="0.25">
      <c r="A82" s="4" t="s">
        <v>5</v>
      </c>
      <c r="B82" s="7">
        <v>204</v>
      </c>
      <c r="C82" s="47" t="s">
        <v>76</v>
      </c>
      <c r="D82" s="16">
        <v>2.7</v>
      </c>
      <c r="E82" s="16">
        <v>2.7</v>
      </c>
      <c r="F82" s="16">
        <v>0</v>
      </c>
      <c r="G82" s="16">
        <v>0.3</v>
      </c>
      <c r="H82" s="16">
        <v>0.3</v>
      </c>
      <c r="I82" s="16">
        <v>0</v>
      </c>
      <c r="J82" s="16">
        <v>0</v>
      </c>
      <c r="K82" s="16">
        <v>0</v>
      </c>
      <c r="L82" s="16">
        <v>0</v>
      </c>
      <c r="M82" s="16">
        <v>0</v>
      </c>
    </row>
    <row r="83" spans="1:13" x14ac:dyDescent="0.25">
      <c r="A83" s="4" t="s">
        <v>5</v>
      </c>
      <c r="B83" s="7">
        <v>205</v>
      </c>
      <c r="C83" s="47" t="s">
        <v>77</v>
      </c>
      <c r="D83" s="16">
        <v>1.9</v>
      </c>
      <c r="E83" s="16">
        <v>1.9</v>
      </c>
      <c r="F83" s="16">
        <v>0</v>
      </c>
      <c r="G83" s="16">
        <v>0.2</v>
      </c>
      <c r="H83" s="16">
        <v>0.2</v>
      </c>
      <c r="I83" s="16">
        <v>0</v>
      </c>
      <c r="J83" s="16">
        <v>0</v>
      </c>
      <c r="K83" s="16">
        <v>0</v>
      </c>
      <c r="L83" s="16">
        <v>0</v>
      </c>
      <c r="M83" s="16">
        <v>0</v>
      </c>
    </row>
    <row r="84" spans="1:13" x14ac:dyDescent="0.25">
      <c r="A84" s="4" t="s">
        <v>5</v>
      </c>
      <c r="B84" s="7">
        <v>206</v>
      </c>
      <c r="C84" s="47" t="s">
        <v>78</v>
      </c>
      <c r="D84" s="16">
        <v>56.5</v>
      </c>
      <c r="E84" s="16">
        <v>56.5</v>
      </c>
      <c r="F84" s="16">
        <v>0</v>
      </c>
      <c r="G84" s="16">
        <v>6</v>
      </c>
      <c r="H84" s="16">
        <v>6</v>
      </c>
      <c r="I84" s="16">
        <v>0</v>
      </c>
      <c r="J84" s="16">
        <v>0</v>
      </c>
      <c r="K84" s="16">
        <v>0</v>
      </c>
      <c r="L84" s="16">
        <v>0.2</v>
      </c>
      <c r="M84" s="16">
        <v>0.2</v>
      </c>
    </row>
    <row r="85" spans="1:13" x14ac:dyDescent="0.25">
      <c r="A85" s="4" t="s">
        <v>5</v>
      </c>
      <c r="B85" s="7">
        <v>207</v>
      </c>
      <c r="C85" s="47" t="s">
        <v>79</v>
      </c>
      <c r="D85" s="16">
        <v>0.9</v>
      </c>
      <c r="E85" s="16">
        <v>0.9</v>
      </c>
      <c r="F85" s="16">
        <v>0</v>
      </c>
      <c r="G85" s="16">
        <v>0.1</v>
      </c>
      <c r="H85" s="16">
        <v>0.1</v>
      </c>
      <c r="I85" s="16">
        <v>0</v>
      </c>
      <c r="J85" s="16">
        <v>0</v>
      </c>
      <c r="K85" s="16">
        <v>0</v>
      </c>
      <c r="L85" s="16">
        <v>0</v>
      </c>
      <c r="M85" s="16">
        <v>0</v>
      </c>
    </row>
    <row r="86" spans="1:13" x14ac:dyDescent="0.25">
      <c r="A86" s="5" t="s">
        <v>3</v>
      </c>
      <c r="B86" s="6">
        <v>21</v>
      </c>
      <c r="C86" s="5" t="s">
        <v>80</v>
      </c>
      <c r="D86" s="86">
        <v>277.10000000000002</v>
      </c>
      <c r="E86" s="86">
        <v>276.5</v>
      </c>
      <c r="F86" s="86">
        <v>-0.7</v>
      </c>
      <c r="G86" s="86">
        <v>29.5</v>
      </c>
      <c r="H86" s="86">
        <v>29.5</v>
      </c>
      <c r="I86" s="86">
        <v>-0.1</v>
      </c>
      <c r="J86" s="86">
        <v>-0.24</v>
      </c>
      <c r="K86" s="86">
        <v>0.85</v>
      </c>
      <c r="L86" s="86">
        <v>1</v>
      </c>
      <c r="M86" s="86">
        <v>1</v>
      </c>
    </row>
    <row r="87" spans="1:13" x14ac:dyDescent="0.25">
      <c r="A87" s="4" t="s">
        <v>5</v>
      </c>
      <c r="B87" s="7">
        <v>212</v>
      </c>
      <c r="C87" s="47" t="s">
        <v>81</v>
      </c>
      <c r="D87" s="16">
        <v>158.4</v>
      </c>
      <c r="E87" s="16">
        <v>158.5</v>
      </c>
      <c r="F87" s="16">
        <v>0.1</v>
      </c>
      <c r="G87" s="16">
        <v>16.899999999999999</v>
      </c>
      <c r="H87" s="16">
        <v>16.899999999999999</v>
      </c>
      <c r="I87" s="16">
        <v>0</v>
      </c>
      <c r="J87" s="16">
        <v>0.05</v>
      </c>
      <c r="K87" s="16">
        <v>-0.1</v>
      </c>
      <c r="L87" s="16">
        <v>0.6</v>
      </c>
      <c r="M87" s="16">
        <v>0.6</v>
      </c>
    </row>
    <row r="88" spans="1:13" x14ac:dyDescent="0.25">
      <c r="A88" s="4" t="s">
        <v>5</v>
      </c>
      <c r="B88" s="7">
        <v>214</v>
      </c>
      <c r="C88" s="47" t="s">
        <v>82</v>
      </c>
      <c r="D88" s="16">
        <v>16.899999999999999</v>
      </c>
      <c r="E88" s="16">
        <v>16.7</v>
      </c>
      <c r="F88" s="16">
        <v>-0.1</v>
      </c>
      <c r="G88" s="16">
        <v>1.8</v>
      </c>
      <c r="H88" s="16">
        <v>1.8</v>
      </c>
      <c r="I88" s="16">
        <v>0</v>
      </c>
      <c r="J88" s="16">
        <v>-0.88</v>
      </c>
      <c r="K88" s="16">
        <v>0.19</v>
      </c>
      <c r="L88" s="16">
        <v>0.1</v>
      </c>
      <c r="M88" s="16">
        <v>0.1</v>
      </c>
    </row>
    <row r="89" spans="1:13" x14ac:dyDescent="0.25">
      <c r="A89" s="4" t="s">
        <v>5</v>
      </c>
      <c r="B89" s="7">
        <v>215</v>
      </c>
      <c r="C89" s="47" t="s">
        <v>83</v>
      </c>
      <c r="D89" s="16">
        <v>100</v>
      </c>
      <c r="E89" s="16">
        <v>99.4</v>
      </c>
      <c r="F89" s="16">
        <v>-0.6</v>
      </c>
      <c r="G89" s="16">
        <v>10.7</v>
      </c>
      <c r="H89" s="16">
        <v>10.6</v>
      </c>
      <c r="I89" s="16">
        <v>-0.1</v>
      </c>
      <c r="J89" s="16">
        <v>-0.6</v>
      </c>
      <c r="K89" s="16">
        <v>0.77</v>
      </c>
      <c r="L89" s="16">
        <v>0.3</v>
      </c>
      <c r="M89" s="16">
        <v>0.3</v>
      </c>
    </row>
    <row r="90" spans="1:13" x14ac:dyDescent="0.25">
      <c r="A90" s="4" t="s">
        <v>5</v>
      </c>
      <c r="B90" s="7">
        <v>216</v>
      </c>
      <c r="C90" s="47" t="s">
        <v>84</v>
      </c>
      <c r="D90" s="16">
        <v>1.8</v>
      </c>
      <c r="E90" s="16">
        <v>1.8</v>
      </c>
      <c r="F90" s="16">
        <v>0</v>
      </c>
      <c r="G90" s="16">
        <v>0.2</v>
      </c>
      <c r="H90" s="16">
        <v>0.2</v>
      </c>
      <c r="I90" s="16">
        <v>0</v>
      </c>
      <c r="J90" s="16">
        <v>0.57999999999999996</v>
      </c>
      <c r="K90" s="16">
        <v>-0.01</v>
      </c>
      <c r="L90" s="16">
        <v>0</v>
      </c>
      <c r="M90" s="16">
        <v>0</v>
      </c>
    </row>
    <row r="91" spans="1:13" x14ac:dyDescent="0.25">
      <c r="A91" s="5" t="s">
        <v>3</v>
      </c>
      <c r="B91" s="6">
        <v>22</v>
      </c>
      <c r="C91" s="5" t="s">
        <v>85</v>
      </c>
      <c r="D91" s="86">
        <v>200.3</v>
      </c>
      <c r="E91" s="86">
        <v>200.3</v>
      </c>
      <c r="F91" s="86">
        <v>0</v>
      </c>
      <c r="G91" s="86">
        <v>21.3</v>
      </c>
      <c r="H91" s="86">
        <v>21.3</v>
      </c>
      <c r="I91" s="86">
        <v>0</v>
      </c>
      <c r="J91" s="86">
        <v>-0.01</v>
      </c>
      <c r="K91" s="86">
        <v>0.01</v>
      </c>
      <c r="L91" s="86">
        <v>0.7</v>
      </c>
      <c r="M91" s="86">
        <v>0.7</v>
      </c>
    </row>
    <row r="92" spans="1:13" x14ac:dyDescent="0.25">
      <c r="A92" s="4" t="s">
        <v>5</v>
      </c>
      <c r="B92" s="7">
        <v>221</v>
      </c>
      <c r="C92" s="47" t="s">
        <v>86</v>
      </c>
      <c r="D92" s="16">
        <v>1.9</v>
      </c>
      <c r="E92" s="16">
        <v>1.9</v>
      </c>
      <c r="F92" s="16">
        <v>0</v>
      </c>
      <c r="G92" s="16">
        <v>0.2</v>
      </c>
      <c r="H92" s="16">
        <v>0.2</v>
      </c>
      <c r="I92" s="16">
        <v>0</v>
      </c>
      <c r="J92" s="16">
        <v>0</v>
      </c>
      <c r="K92" s="16">
        <v>0</v>
      </c>
      <c r="L92" s="16">
        <v>0</v>
      </c>
      <c r="M92" s="16">
        <v>0</v>
      </c>
    </row>
    <row r="93" spans="1:13" x14ac:dyDescent="0.25">
      <c r="A93" s="4" t="s">
        <v>5</v>
      </c>
      <c r="B93" s="7">
        <v>222</v>
      </c>
      <c r="C93" s="47" t="s">
        <v>87</v>
      </c>
      <c r="D93" s="16">
        <v>198.4</v>
      </c>
      <c r="E93" s="16">
        <v>198.4</v>
      </c>
      <c r="F93" s="16">
        <v>0</v>
      </c>
      <c r="G93" s="16">
        <v>21.1</v>
      </c>
      <c r="H93" s="16">
        <v>21.1</v>
      </c>
      <c r="I93" s="16">
        <v>0</v>
      </c>
      <c r="J93" s="16">
        <v>-0.01</v>
      </c>
      <c r="K93" s="16">
        <v>0.01</v>
      </c>
      <c r="L93" s="16">
        <v>0.7</v>
      </c>
      <c r="M93" s="16">
        <v>0.7</v>
      </c>
    </row>
    <row r="94" spans="1:13" x14ac:dyDescent="0.25">
      <c r="A94" s="5" t="s">
        <v>3</v>
      </c>
      <c r="B94" s="6">
        <v>23</v>
      </c>
      <c r="C94" s="5" t="s">
        <v>88</v>
      </c>
      <c r="D94" s="86">
        <v>2852.8</v>
      </c>
      <c r="E94" s="86">
        <v>2851.1</v>
      </c>
      <c r="F94" s="86">
        <v>-1.8</v>
      </c>
      <c r="G94" s="86">
        <v>303.89999999999998</v>
      </c>
      <c r="H94" s="86">
        <v>303.7</v>
      </c>
      <c r="I94" s="86">
        <v>-0.2</v>
      </c>
      <c r="J94" s="86">
        <v>-0.06</v>
      </c>
      <c r="K94" s="86">
        <v>2.27</v>
      </c>
      <c r="L94" s="86">
        <v>10</v>
      </c>
      <c r="M94" s="86">
        <v>10</v>
      </c>
    </row>
    <row r="95" spans="1:13" x14ac:dyDescent="0.25">
      <c r="A95" s="4" t="s">
        <v>5</v>
      </c>
      <c r="B95" s="7">
        <v>231</v>
      </c>
      <c r="C95" s="47" t="s">
        <v>89</v>
      </c>
      <c r="D95" s="16">
        <v>2233.4</v>
      </c>
      <c r="E95" s="16">
        <v>2231.6</v>
      </c>
      <c r="F95" s="16">
        <v>-1.8</v>
      </c>
      <c r="G95" s="16">
        <v>237.9</v>
      </c>
      <c r="H95" s="16">
        <v>237.8</v>
      </c>
      <c r="I95" s="16">
        <v>-0.2</v>
      </c>
      <c r="J95" s="16">
        <v>-0.08</v>
      </c>
      <c r="K95" s="16">
        <v>2.27</v>
      </c>
      <c r="L95" s="16">
        <v>7.8</v>
      </c>
      <c r="M95" s="16">
        <v>7.8</v>
      </c>
    </row>
    <row r="96" spans="1:13" x14ac:dyDescent="0.25">
      <c r="A96" s="4" t="s">
        <v>5</v>
      </c>
      <c r="B96" s="7">
        <v>232</v>
      </c>
      <c r="C96" s="47" t="s">
        <v>90</v>
      </c>
      <c r="D96" s="16">
        <v>297.2</v>
      </c>
      <c r="E96" s="16">
        <v>297.2</v>
      </c>
      <c r="F96" s="16">
        <v>0</v>
      </c>
      <c r="G96" s="16">
        <v>31.7</v>
      </c>
      <c r="H96" s="16">
        <v>31.7</v>
      </c>
      <c r="I96" s="16">
        <v>0</v>
      </c>
      <c r="J96" s="16">
        <v>0</v>
      </c>
      <c r="K96" s="16">
        <v>0</v>
      </c>
      <c r="L96" s="16">
        <v>1</v>
      </c>
      <c r="M96" s="16">
        <v>1</v>
      </c>
    </row>
    <row r="97" spans="1:13" x14ac:dyDescent="0.25">
      <c r="A97" s="4" t="s">
        <v>5</v>
      </c>
      <c r="B97" s="7">
        <v>233</v>
      </c>
      <c r="C97" s="47" t="s">
        <v>91</v>
      </c>
      <c r="D97" s="16">
        <v>214.8</v>
      </c>
      <c r="E97" s="16">
        <v>214.8</v>
      </c>
      <c r="F97" s="16">
        <v>0</v>
      </c>
      <c r="G97" s="16">
        <v>22.9</v>
      </c>
      <c r="H97" s="16">
        <v>22.9</v>
      </c>
      <c r="I97" s="16">
        <v>0</v>
      </c>
      <c r="J97" s="16">
        <v>0</v>
      </c>
      <c r="K97" s="16">
        <v>0</v>
      </c>
      <c r="L97" s="16">
        <v>0.8</v>
      </c>
      <c r="M97" s="16">
        <v>0.8</v>
      </c>
    </row>
    <row r="98" spans="1:13" x14ac:dyDescent="0.25">
      <c r="A98" s="4" t="s">
        <v>5</v>
      </c>
      <c r="B98" s="7">
        <v>234</v>
      </c>
      <c r="C98" s="47" t="s">
        <v>92</v>
      </c>
      <c r="D98" s="16">
        <v>0.9</v>
      </c>
      <c r="E98" s="16">
        <v>0.9</v>
      </c>
      <c r="F98" s="16">
        <v>0</v>
      </c>
      <c r="G98" s="16">
        <v>0.1</v>
      </c>
      <c r="H98" s="16">
        <v>0.1</v>
      </c>
      <c r="I98" s="16">
        <v>0</v>
      </c>
      <c r="J98" s="16">
        <v>0</v>
      </c>
      <c r="K98" s="16">
        <v>0</v>
      </c>
      <c r="L98" s="16">
        <v>0</v>
      </c>
      <c r="M98" s="16">
        <v>0</v>
      </c>
    </row>
    <row r="99" spans="1:13" x14ac:dyDescent="0.25">
      <c r="A99" s="4" t="s">
        <v>5</v>
      </c>
      <c r="B99" s="7">
        <v>235</v>
      </c>
      <c r="C99" s="47" t="s">
        <v>93</v>
      </c>
      <c r="D99" s="16">
        <v>106.5</v>
      </c>
      <c r="E99" s="16">
        <v>106.5</v>
      </c>
      <c r="F99" s="16">
        <v>0</v>
      </c>
      <c r="G99" s="16">
        <v>11.3</v>
      </c>
      <c r="H99" s="16">
        <v>11.3</v>
      </c>
      <c r="I99" s="16">
        <v>0</v>
      </c>
      <c r="J99" s="16">
        <v>0</v>
      </c>
      <c r="K99" s="16">
        <v>0</v>
      </c>
      <c r="L99" s="16">
        <v>0.4</v>
      </c>
      <c r="M99" s="16">
        <v>0.4</v>
      </c>
    </row>
    <row r="100" spans="1:13" x14ac:dyDescent="0.25">
      <c r="A100" s="5" t="s">
        <v>3</v>
      </c>
      <c r="B100" s="6">
        <v>24</v>
      </c>
      <c r="C100" s="5" t="s">
        <v>94</v>
      </c>
      <c r="D100" s="86">
        <v>756</v>
      </c>
      <c r="E100" s="86">
        <v>756</v>
      </c>
      <c r="F100" s="86">
        <v>0</v>
      </c>
      <c r="G100" s="86">
        <v>80.5</v>
      </c>
      <c r="H100" s="86">
        <v>80.5</v>
      </c>
      <c r="I100" s="86">
        <v>0</v>
      </c>
      <c r="J100" s="86">
        <v>0</v>
      </c>
      <c r="K100" s="86">
        <v>0</v>
      </c>
      <c r="L100" s="86">
        <v>2.6</v>
      </c>
      <c r="M100" s="86">
        <v>2.7</v>
      </c>
    </row>
    <row r="101" spans="1:13" x14ac:dyDescent="0.25">
      <c r="A101" s="4" t="s">
        <v>5</v>
      </c>
      <c r="B101" s="7">
        <v>241</v>
      </c>
      <c r="C101" s="47" t="s">
        <v>95</v>
      </c>
      <c r="D101" s="16">
        <v>154.1</v>
      </c>
      <c r="E101" s="16">
        <v>154.1</v>
      </c>
      <c r="F101" s="16">
        <v>0</v>
      </c>
      <c r="G101" s="16">
        <v>16.399999999999999</v>
      </c>
      <c r="H101" s="16">
        <v>16.399999999999999</v>
      </c>
      <c r="I101" s="16">
        <v>0</v>
      </c>
      <c r="J101" s="16">
        <v>0</v>
      </c>
      <c r="K101" s="16">
        <v>0</v>
      </c>
      <c r="L101" s="16">
        <v>0.5</v>
      </c>
      <c r="M101" s="16">
        <v>0.5</v>
      </c>
    </row>
    <row r="102" spans="1:13" x14ac:dyDescent="0.25">
      <c r="A102" s="4" t="s">
        <v>5</v>
      </c>
      <c r="B102" s="7">
        <v>242</v>
      </c>
      <c r="C102" s="47" t="s">
        <v>96</v>
      </c>
      <c r="D102" s="16">
        <v>39.700000000000003</v>
      </c>
      <c r="E102" s="16">
        <v>39.700000000000003</v>
      </c>
      <c r="F102" s="16">
        <v>0</v>
      </c>
      <c r="G102" s="16">
        <v>4.2</v>
      </c>
      <c r="H102" s="16">
        <v>4.2</v>
      </c>
      <c r="I102" s="16">
        <v>0</v>
      </c>
      <c r="J102" s="16">
        <v>0</v>
      </c>
      <c r="K102" s="16">
        <v>0</v>
      </c>
      <c r="L102" s="16">
        <v>0.1</v>
      </c>
      <c r="M102" s="16">
        <v>0.1</v>
      </c>
    </row>
    <row r="103" spans="1:13" x14ac:dyDescent="0.25">
      <c r="A103" s="4" t="s">
        <v>5</v>
      </c>
      <c r="B103" s="7">
        <v>243</v>
      </c>
      <c r="C103" s="47" t="s">
        <v>97</v>
      </c>
      <c r="D103" s="16">
        <v>122.2</v>
      </c>
      <c r="E103" s="16">
        <v>122.2</v>
      </c>
      <c r="F103" s="16">
        <v>0</v>
      </c>
      <c r="G103" s="16">
        <v>13</v>
      </c>
      <c r="H103" s="16">
        <v>13</v>
      </c>
      <c r="I103" s="16">
        <v>0</v>
      </c>
      <c r="J103" s="16">
        <v>0</v>
      </c>
      <c r="K103" s="16">
        <v>0</v>
      </c>
      <c r="L103" s="16">
        <v>0.4</v>
      </c>
      <c r="M103" s="16">
        <v>0.4</v>
      </c>
    </row>
    <row r="104" spans="1:13" x14ac:dyDescent="0.25">
      <c r="A104" s="4" t="s">
        <v>5</v>
      </c>
      <c r="B104" s="7">
        <v>244</v>
      </c>
      <c r="C104" s="47" t="s">
        <v>98</v>
      </c>
      <c r="D104" s="16">
        <v>45.8</v>
      </c>
      <c r="E104" s="16">
        <v>45.8</v>
      </c>
      <c r="F104" s="16">
        <v>0</v>
      </c>
      <c r="G104" s="16">
        <v>4.9000000000000004</v>
      </c>
      <c r="H104" s="16">
        <v>4.9000000000000004</v>
      </c>
      <c r="I104" s="16">
        <v>0</v>
      </c>
      <c r="J104" s="16">
        <v>0</v>
      </c>
      <c r="K104" s="16">
        <v>0</v>
      </c>
      <c r="L104" s="16">
        <v>0.2</v>
      </c>
      <c r="M104" s="16">
        <v>0.2</v>
      </c>
    </row>
    <row r="105" spans="1:13" x14ac:dyDescent="0.25">
      <c r="A105" s="4" t="s">
        <v>5</v>
      </c>
      <c r="B105" s="7">
        <v>245</v>
      </c>
      <c r="C105" s="47" t="s">
        <v>99</v>
      </c>
      <c r="D105" s="16">
        <v>4.5999999999999996</v>
      </c>
      <c r="E105" s="16">
        <v>4.5999999999999996</v>
      </c>
      <c r="F105" s="16">
        <v>0</v>
      </c>
      <c r="G105" s="16">
        <v>0.5</v>
      </c>
      <c r="H105" s="16">
        <v>0.5</v>
      </c>
      <c r="I105" s="16">
        <v>0</v>
      </c>
      <c r="J105" s="16">
        <v>0</v>
      </c>
      <c r="K105" s="16">
        <v>0</v>
      </c>
      <c r="L105" s="16">
        <v>0</v>
      </c>
      <c r="M105" s="16">
        <v>0</v>
      </c>
    </row>
    <row r="106" spans="1:13" x14ac:dyDescent="0.25">
      <c r="A106" s="4" t="s">
        <v>5</v>
      </c>
      <c r="B106" s="7">
        <v>246</v>
      </c>
      <c r="C106" s="47" t="s">
        <v>100</v>
      </c>
      <c r="D106" s="16">
        <v>129.30000000000001</v>
      </c>
      <c r="E106" s="16">
        <v>129.30000000000001</v>
      </c>
      <c r="F106" s="16">
        <v>0</v>
      </c>
      <c r="G106" s="16">
        <v>13.8</v>
      </c>
      <c r="H106" s="16">
        <v>13.8</v>
      </c>
      <c r="I106" s="16">
        <v>0</v>
      </c>
      <c r="J106" s="16">
        <v>0</v>
      </c>
      <c r="K106" s="16">
        <v>0</v>
      </c>
      <c r="L106" s="16">
        <v>0.5</v>
      </c>
      <c r="M106" s="16">
        <v>0.5</v>
      </c>
    </row>
    <row r="107" spans="1:13" x14ac:dyDescent="0.25">
      <c r="A107" s="4" t="s">
        <v>5</v>
      </c>
      <c r="B107" s="7">
        <v>247</v>
      </c>
      <c r="C107" s="47" t="s">
        <v>101</v>
      </c>
      <c r="D107" s="16">
        <v>82.4</v>
      </c>
      <c r="E107" s="16">
        <v>82.4</v>
      </c>
      <c r="F107" s="16">
        <v>0</v>
      </c>
      <c r="G107" s="16">
        <v>8.8000000000000007</v>
      </c>
      <c r="H107" s="16">
        <v>8.8000000000000007</v>
      </c>
      <c r="I107" s="16">
        <v>0</v>
      </c>
      <c r="J107" s="16">
        <v>0</v>
      </c>
      <c r="K107" s="16">
        <v>0</v>
      </c>
      <c r="L107" s="16">
        <v>0.3</v>
      </c>
      <c r="M107" s="16">
        <v>0.3</v>
      </c>
    </row>
    <row r="108" spans="1:13" x14ac:dyDescent="0.25">
      <c r="A108" s="4" t="s">
        <v>5</v>
      </c>
      <c r="B108" s="7">
        <v>248</v>
      </c>
      <c r="C108" s="47" t="s">
        <v>102</v>
      </c>
      <c r="D108" s="16">
        <v>33.700000000000003</v>
      </c>
      <c r="E108" s="16">
        <v>33.700000000000003</v>
      </c>
      <c r="F108" s="16">
        <v>0</v>
      </c>
      <c r="G108" s="16">
        <v>3.6</v>
      </c>
      <c r="H108" s="16">
        <v>3.6</v>
      </c>
      <c r="I108" s="16">
        <v>0</v>
      </c>
      <c r="J108" s="16">
        <v>0</v>
      </c>
      <c r="K108" s="16">
        <v>0</v>
      </c>
      <c r="L108" s="16">
        <v>0.1</v>
      </c>
      <c r="M108" s="16">
        <v>0.1</v>
      </c>
    </row>
    <row r="109" spans="1:13" x14ac:dyDescent="0.25">
      <c r="A109" s="4" t="s">
        <v>5</v>
      </c>
      <c r="B109" s="7">
        <v>249</v>
      </c>
      <c r="C109" s="47" t="s">
        <v>103</v>
      </c>
      <c r="D109" s="16">
        <v>144</v>
      </c>
      <c r="E109" s="16">
        <v>144</v>
      </c>
      <c r="F109" s="16">
        <v>0</v>
      </c>
      <c r="G109" s="16">
        <v>15.3</v>
      </c>
      <c r="H109" s="16">
        <v>15.3</v>
      </c>
      <c r="I109" s="16">
        <v>0</v>
      </c>
      <c r="J109" s="16">
        <v>0</v>
      </c>
      <c r="K109" s="16">
        <v>0</v>
      </c>
      <c r="L109" s="16">
        <v>0.5</v>
      </c>
      <c r="M109" s="16">
        <v>0.5</v>
      </c>
    </row>
    <row r="110" spans="1:13" x14ac:dyDescent="0.25">
      <c r="A110" s="5" t="s">
        <v>3</v>
      </c>
      <c r="B110" s="6">
        <v>25</v>
      </c>
      <c r="C110" s="5" t="s">
        <v>104</v>
      </c>
      <c r="D110" s="86">
        <v>193.1</v>
      </c>
      <c r="E110" s="86">
        <v>193.1</v>
      </c>
      <c r="F110" s="86">
        <v>0</v>
      </c>
      <c r="G110" s="86">
        <v>20.6</v>
      </c>
      <c r="H110" s="86">
        <v>20.6</v>
      </c>
      <c r="I110" s="86">
        <v>0</v>
      </c>
      <c r="J110" s="86">
        <v>0</v>
      </c>
      <c r="K110" s="86">
        <v>0</v>
      </c>
      <c r="L110" s="86">
        <v>0.7</v>
      </c>
      <c r="M110" s="86">
        <v>0.7</v>
      </c>
    </row>
    <row r="111" spans="1:13" x14ac:dyDescent="0.25">
      <c r="A111" s="4" t="s">
        <v>5</v>
      </c>
      <c r="B111" s="7">
        <v>251</v>
      </c>
      <c r="C111" s="47" t="s">
        <v>105</v>
      </c>
      <c r="D111" s="16">
        <v>84.6</v>
      </c>
      <c r="E111" s="16">
        <v>84.6</v>
      </c>
      <c r="F111" s="16">
        <v>0</v>
      </c>
      <c r="G111" s="16">
        <v>9</v>
      </c>
      <c r="H111" s="16">
        <v>9</v>
      </c>
      <c r="I111" s="16">
        <v>0</v>
      </c>
      <c r="J111" s="16">
        <v>0</v>
      </c>
      <c r="K111" s="16">
        <v>0</v>
      </c>
      <c r="L111" s="16">
        <v>0.3</v>
      </c>
      <c r="M111" s="16">
        <v>0.3</v>
      </c>
    </row>
    <row r="112" spans="1:13" x14ac:dyDescent="0.25">
      <c r="A112" s="4" t="s">
        <v>5</v>
      </c>
      <c r="B112" s="7">
        <v>252</v>
      </c>
      <c r="C112" s="47" t="s">
        <v>106</v>
      </c>
      <c r="D112" s="16">
        <v>108.5</v>
      </c>
      <c r="E112" s="16">
        <v>108.5</v>
      </c>
      <c r="F112" s="16">
        <v>0</v>
      </c>
      <c r="G112" s="16">
        <v>11.6</v>
      </c>
      <c r="H112" s="16">
        <v>11.6</v>
      </c>
      <c r="I112" s="16">
        <v>0</v>
      </c>
      <c r="J112" s="16">
        <v>0</v>
      </c>
      <c r="K112" s="16">
        <v>0</v>
      </c>
      <c r="L112" s="16">
        <v>0.4</v>
      </c>
      <c r="M112" s="16">
        <v>0.4</v>
      </c>
    </row>
    <row r="113" spans="1:13" x14ac:dyDescent="0.25">
      <c r="A113" s="5" t="s">
        <v>3</v>
      </c>
      <c r="B113" s="6">
        <v>26</v>
      </c>
      <c r="C113" s="5" t="s">
        <v>107</v>
      </c>
      <c r="D113" s="86">
        <v>944.3</v>
      </c>
      <c r="E113" s="86">
        <v>943</v>
      </c>
      <c r="F113" s="86">
        <v>-1.4</v>
      </c>
      <c r="G113" s="86">
        <v>100.6</v>
      </c>
      <c r="H113" s="86">
        <v>100.5</v>
      </c>
      <c r="I113" s="86">
        <v>-0.1</v>
      </c>
      <c r="J113" s="86">
        <v>-0.14000000000000001</v>
      </c>
      <c r="K113" s="86">
        <v>1.75</v>
      </c>
      <c r="L113" s="86">
        <v>3.3</v>
      </c>
      <c r="M113" s="86">
        <v>3.3</v>
      </c>
    </row>
    <row r="114" spans="1:13" x14ac:dyDescent="0.25">
      <c r="A114" s="4" t="s">
        <v>5</v>
      </c>
      <c r="B114" s="7">
        <v>261</v>
      </c>
      <c r="C114" s="47" t="s">
        <v>108</v>
      </c>
      <c r="D114" s="16">
        <v>491.7</v>
      </c>
      <c r="E114" s="16">
        <v>491.2</v>
      </c>
      <c r="F114" s="16">
        <v>-0.4</v>
      </c>
      <c r="G114" s="16">
        <v>52.4</v>
      </c>
      <c r="H114" s="16">
        <v>52.3</v>
      </c>
      <c r="I114" s="16">
        <v>0</v>
      </c>
      <c r="J114" s="16">
        <v>-0.09</v>
      </c>
      <c r="K114" s="16">
        <v>0.56999999999999995</v>
      </c>
      <c r="L114" s="16">
        <v>1.7</v>
      </c>
      <c r="M114" s="16">
        <v>1.7</v>
      </c>
    </row>
    <row r="115" spans="1:13" x14ac:dyDescent="0.25">
      <c r="A115" s="4" t="s">
        <v>5</v>
      </c>
      <c r="B115" s="7">
        <v>262</v>
      </c>
      <c r="C115" s="47" t="s">
        <v>109</v>
      </c>
      <c r="D115" s="16">
        <v>154.9</v>
      </c>
      <c r="E115" s="16">
        <v>154.5</v>
      </c>
      <c r="F115" s="16">
        <v>-0.5</v>
      </c>
      <c r="G115" s="16">
        <v>16.5</v>
      </c>
      <c r="H115" s="16">
        <v>16.5</v>
      </c>
      <c r="I115" s="16">
        <v>-0.1</v>
      </c>
      <c r="J115" s="16">
        <v>-0.31</v>
      </c>
      <c r="K115" s="16">
        <v>0.61</v>
      </c>
      <c r="L115" s="16">
        <v>0.5</v>
      </c>
      <c r="M115" s="16">
        <v>0.5</v>
      </c>
    </row>
    <row r="116" spans="1:13" x14ac:dyDescent="0.25">
      <c r="A116" s="4" t="s">
        <v>5</v>
      </c>
      <c r="B116" s="7">
        <v>263</v>
      </c>
      <c r="C116" s="47" t="s">
        <v>110</v>
      </c>
      <c r="D116" s="16">
        <v>145.1</v>
      </c>
      <c r="E116" s="16">
        <v>144.6</v>
      </c>
      <c r="F116" s="16">
        <v>-0.4</v>
      </c>
      <c r="G116" s="16">
        <v>15.5</v>
      </c>
      <c r="H116" s="16">
        <v>15.4</v>
      </c>
      <c r="I116" s="16">
        <v>0</v>
      </c>
      <c r="J116" s="16">
        <v>-0.31</v>
      </c>
      <c r="K116" s="16">
        <v>0.56999999999999995</v>
      </c>
      <c r="L116" s="16">
        <v>0.5</v>
      </c>
      <c r="M116" s="16">
        <v>0.5</v>
      </c>
    </row>
    <row r="117" spans="1:13" x14ac:dyDescent="0.25">
      <c r="A117" s="4" t="s">
        <v>5</v>
      </c>
      <c r="B117" s="7">
        <v>264</v>
      </c>
      <c r="C117" s="47" t="s">
        <v>111</v>
      </c>
      <c r="D117" s="16">
        <v>152.69999999999999</v>
      </c>
      <c r="E117" s="16">
        <v>152.69999999999999</v>
      </c>
      <c r="F117" s="16">
        <v>0</v>
      </c>
      <c r="G117" s="16">
        <v>16.3</v>
      </c>
      <c r="H117" s="16">
        <v>16.3</v>
      </c>
      <c r="I117" s="16">
        <v>0</v>
      </c>
      <c r="J117" s="16">
        <v>0</v>
      </c>
      <c r="K117" s="16">
        <v>0</v>
      </c>
      <c r="L117" s="16">
        <v>0.5</v>
      </c>
      <c r="M117" s="16">
        <v>0.5</v>
      </c>
    </row>
    <row r="118" spans="1:13" x14ac:dyDescent="0.25">
      <c r="A118" s="5" t="s">
        <v>3</v>
      </c>
      <c r="B118" s="6">
        <v>27</v>
      </c>
      <c r="C118" s="5" t="s">
        <v>112</v>
      </c>
      <c r="D118" s="86">
        <v>38.4</v>
      </c>
      <c r="E118" s="86">
        <v>38.4</v>
      </c>
      <c r="F118" s="86">
        <v>0</v>
      </c>
      <c r="G118" s="86">
        <v>4.0999999999999996</v>
      </c>
      <c r="H118" s="86">
        <v>4.0999999999999996</v>
      </c>
      <c r="I118" s="86">
        <v>0</v>
      </c>
      <c r="J118" s="86">
        <v>0</v>
      </c>
      <c r="K118" s="86">
        <v>0</v>
      </c>
      <c r="L118" s="86">
        <v>0.1</v>
      </c>
      <c r="M118" s="86">
        <v>0.1</v>
      </c>
    </row>
    <row r="119" spans="1:13" x14ac:dyDescent="0.25">
      <c r="A119" s="4" t="s">
        <v>5</v>
      </c>
      <c r="B119" s="7">
        <v>271</v>
      </c>
      <c r="C119" s="47" t="s">
        <v>113</v>
      </c>
      <c r="D119" s="16">
        <v>11.8</v>
      </c>
      <c r="E119" s="16">
        <v>11.8</v>
      </c>
      <c r="F119" s="16">
        <v>0</v>
      </c>
      <c r="G119" s="16">
        <v>1.3</v>
      </c>
      <c r="H119" s="16">
        <v>1.3</v>
      </c>
      <c r="I119" s="16">
        <v>0</v>
      </c>
      <c r="J119" s="16">
        <v>0</v>
      </c>
      <c r="K119" s="16">
        <v>0</v>
      </c>
      <c r="L119" s="16">
        <v>0</v>
      </c>
      <c r="M119" s="16">
        <v>0</v>
      </c>
    </row>
    <row r="120" spans="1:13" x14ac:dyDescent="0.25">
      <c r="A120" s="4" t="s">
        <v>5</v>
      </c>
      <c r="B120" s="7">
        <v>272</v>
      </c>
      <c r="C120" s="47" t="s">
        <v>114</v>
      </c>
      <c r="D120" s="16">
        <v>8.4</v>
      </c>
      <c r="E120" s="16">
        <v>8.4</v>
      </c>
      <c r="F120" s="16">
        <v>0</v>
      </c>
      <c r="G120" s="16">
        <v>0.9</v>
      </c>
      <c r="H120" s="16">
        <v>0.9</v>
      </c>
      <c r="I120" s="16">
        <v>0</v>
      </c>
      <c r="J120" s="16">
        <v>0</v>
      </c>
      <c r="K120" s="16">
        <v>0</v>
      </c>
      <c r="L120" s="16">
        <v>0</v>
      </c>
      <c r="M120" s="16">
        <v>0</v>
      </c>
    </row>
    <row r="121" spans="1:13" x14ac:dyDescent="0.25">
      <c r="A121" s="4" t="s">
        <v>5</v>
      </c>
      <c r="B121" s="7">
        <v>273</v>
      </c>
      <c r="C121" s="47" t="s">
        <v>115</v>
      </c>
      <c r="D121" s="16">
        <v>18.2</v>
      </c>
      <c r="E121" s="16">
        <v>18.2</v>
      </c>
      <c r="F121" s="16">
        <v>0</v>
      </c>
      <c r="G121" s="16">
        <v>1.9</v>
      </c>
      <c r="H121" s="16">
        <v>1.9</v>
      </c>
      <c r="I121" s="16">
        <v>0</v>
      </c>
      <c r="J121" s="16">
        <v>0</v>
      </c>
      <c r="K121" s="16">
        <v>0</v>
      </c>
      <c r="L121" s="16">
        <v>0.1</v>
      </c>
      <c r="M121" s="16">
        <v>0.1</v>
      </c>
    </row>
    <row r="122" spans="1:13" x14ac:dyDescent="0.25">
      <c r="A122" s="5" t="s">
        <v>3</v>
      </c>
      <c r="B122" s="6">
        <v>28</v>
      </c>
      <c r="C122" s="5" t="s">
        <v>116</v>
      </c>
      <c r="D122" s="86">
        <v>249.3</v>
      </c>
      <c r="E122" s="86">
        <v>249.3</v>
      </c>
      <c r="F122" s="86">
        <v>0</v>
      </c>
      <c r="G122" s="86">
        <v>26.6</v>
      </c>
      <c r="H122" s="86">
        <v>26.6</v>
      </c>
      <c r="I122" s="86">
        <v>0</v>
      </c>
      <c r="J122" s="86">
        <v>0</v>
      </c>
      <c r="K122" s="86">
        <v>0</v>
      </c>
      <c r="L122" s="86">
        <v>0.9</v>
      </c>
      <c r="M122" s="86">
        <v>0.9</v>
      </c>
    </row>
    <row r="123" spans="1:13" x14ac:dyDescent="0.25">
      <c r="A123" s="4" t="s">
        <v>5</v>
      </c>
      <c r="B123" s="7">
        <v>281</v>
      </c>
      <c r="C123" s="47" t="s">
        <v>117</v>
      </c>
      <c r="D123" s="16">
        <v>124.8</v>
      </c>
      <c r="E123" s="16">
        <v>124.8</v>
      </c>
      <c r="F123" s="16">
        <v>0</v>
      </c>
      <c r="G123" s="16">
        <v>13.3</v>
      </c>
      <c r="H123" s="16">
        <v>13.3</v>
      </c>
      <c r="I123" s="16">
        <v>0</v>
      </c>
      <c r="J123" s="16">
        <v>0</v>
      </c>
      <c r="K123" s="16">
        <v>0</v>
      </c>
      <c r="L123" s="16">
        <v>0.4</v>
      </c>
      <c r="M123" s="16">
        <v>0.4</v>
      </c>
    </row>
    <row r="124" spans="1:13" x14ac:dyDescent="0.25">
      <c r="A124" s="4" t="s">
        <v>5</v>
      </c>
      <c r="B124" s="7">
        <v>282</v>
      </c>
      <c r="C124" s="47" t="s">
        <v>118</v>
      </c>
      <c r="D124" s="16">
        <v>2.4</v>
      </c>
      <c r="E124" s="16">
        <v>2.4</v>
      </c>
      <c r="F124" s="16">
        <v>0</v>
      </c>
      <c r="G124" s="16">
        <v>0.3</v>
      </c>
      <c r="H124" s="16">
        <v>0.3</v>
      </c>
      <c r="I124" s="16">
        <v>0</v>
      </c>
      <c r="J124" s="16">
        <v>0</v>
      </c>
      <c r="K124" s="16">
        <v>0</v>
      </c>
      <c r="L124" s="16">
        <v>0</v>
      </c>
      <c r="M124" s="16">
        <v>0</v>
      </c>
    </row>
    <row r="125" spans="1:13" x14ac:dyDescent="0.25">
      <c r="A125" s="4" t="s">
        <v>5</v>
      </c>
      <c r="B125" s="7">
        <v>283</v>
      </c>
      <c r="C125" s="47" t="s">
        <v>119</v>
      </c>
      <c r="D125" s="16">
        <v>49.4</v>
      </c>
      <c r="E125" s="16">
        <v>49.4</v>
      </c>
      <c r="F125" s="16">
        <v>0</v>
      </c>
      <c r="G125" s="16">
        <v>5.3</v>
      </c>
      <c r="H125" s="16">
        <v>5.3</v>
      </c>
      <c r="I125" s="16">
        <v>0</v>
      </c>
      <c r="J125" s="16">
        <v>0</v>
      </c>
      <c r="K125" s="16">
        <v>0</v>
      </c>
      <c r="L125" s="16">
        <v>0.2</v>
      </c>
      <c r="M125" s="16">
        <v>0.2</v>
      </c>
    </row>
    <row r="126" spans="1:13" x14ac:dyDescent="0.25">
      <c r="A126" s="4" t="s">
        <v>5</v>
      </c>
      <c r="B126" s="7">
        <v>284</v>
      </c>
      <c r="C126" s="47" t="s">
        <v>120</v>
      </c>
      <c r="D126" s="16">
        <v>72.7</v>
      </c>
      <c r="E126" s="16">
        <v>72.7</v>
      </c>
      <c r="F126" s="16">
        <v>0</v>
      </c>
      <c r="G126" s="16">
        <v>7.7</v>
      </c>
      <c r="H126" s="16">
        <v>7.7</v>
      </c>
      <c r="I126" s="16">
        <v>0</v>
      </c>
      <c r="J126" s="16">
        <v>0</v>
      </c>
      <c r="K126" s="16">
        <v>0</v>
      </c>
      <c r="L126" s="16">
        <v>0.3</v>
      </c>
      <c r="M126" s="16">
        <v>0.3</v>
      </c>
    </row>
    <row r="127" spans="1:13" x14ac:dyDescent="0.25">
      <c r="A127" s="5" t="s">
        <v>3</v>
      </c>
      <c r="B127" s="6">
        <v>29</v>
      </c>
      <c r="C127" s="5" t="s">
        <v>249</v>
      </c>
      <c r="D127" s="86">
        <v>0</v>
      </c>
      <c r="E127" s="86">
        <v>0</v>
      </c>
      <c r="F127" s="86">
        <v>0</v>
      </c>
      <c r="G127" s="86">
        <v>0</v>
      </c>
      <c r="H127" s="86">
        <v>0</v>
      </c>
      <c r="I127" s="86">
        <v>0</v>
      </c>
      <c r="J127" s="86">
        <v>0</v>
      </c>
      <c r="K127" s="86">
        <v>0</v>
      </c>
      <c r="L127" s="86">
        <v>0</v>
      </c>
      <c r="M127" s="86">
        <v>0</v>
      </c>
    </row>
    <row r="128" spans="1:13" x14ac:dyDescent="0.25">
      <c r="A128" s="5" t="s">
        <v>3</v>
      </c>
      <c r="B128" s="6">
        <v>30</v>
      </c>
      <c r="C128" s="5" t="s">
        <v>121</v>
      </c>
      <c r="D128" s="86">
        <v>20.2</v>
      </c>
      <c r="E128" s="86">
        <v>20.2</v>
      </c>
      <c r="F128" s="86">
        <v>0</v>
      </c>
      <c r="G128" s="86">
        <v>2.2000000000000002</v>
      </c>
      <c r="H128" s="86">
        <v>2.2000000000000002</v>
      </c>
      <c r="I128" s="86">
        <v>0</v>
      </c>
      <c r="J128" s="86">
        <v>0</v>
      </c>
      <c r="K128" s="86">
        <v>0</v>
      </c>
      <c r="L128" s="86">
        <v>0.1</v>
      </c>
      <c r="M128" s="86">
        <v>0.1</v>
      </c>
    </row>
    <row r="129" spans="1:13" x14ac:dyDescent="0.25">
      <c r="A129" s="4" t="s">
        <v>5</v>
      </c>
      <c r="B129" s="7">
        <v>301</v>
      </c>
      <c r="C129" s="47" t="s">
        <v>122</v>
      </c>
      <c r="D129" s="16">
        <v>20.2</v>
      </c>
      <c r="E129" s="16">
        <v>20.2</v>
      </c>
      <c r="F129" s="16">
        <v>0</v>
      </c>
      <c r="G129" s="16">
        <v>2.2000000000000002</v>
      </c>
      <c r="H129" s="16">
        <v>2.2000000000000002</v>
      </c>
      <c r="I129" s="16">
        <v>0</v>
      </c>
      <c r="J129" s="16">
        <v>0</v>
      </c>
      <c r="K129" s="16">
        <v>0</v>
      </c>
      <c r="L129" s="16">
        <v>0.1</v>
      </c>
      <c r="M129" s="16">
        <v>0.1</v>
      </c>
    </row>
    <row r="130" spans="1:13" x14ac:dyDescent="0.25">
      <c r="A130" s="5" t="s">
        <v>3</v>
      </c>
      <c r="B130" s="6">
        <v>31</v>
      </c>
      <c r="C130" s="5" t="s">
        <v>123</v>
      </c>
      <c r="D130" s="86">
        <v>7769</v>
      </c>
      <c r="E130" s="86">
        <v>7769</v>
      </c>
      <c r="F130" s="86">
        <v>0</v>
      </c>
      <c r="G130" s="86">
        <v>827.7</v>
      </c>
      <c r="H130" s="86">
        <v>827.7</v>
      </c>
      <c r="I130" s="86">
        <v>0</v>
      </c>
      <c r="J130" s="86">
        <v>0</v>
      </c>
      <c r="K130" s="86">
        <v>0</v>
      </c>
      <c r="L130" s="86">
        <v>27.2</v>
      </c>
      <c r="M130" s="86">
        <v>27.3</v>
      </c>
    </row>
    <row r="131" spans="1:13" x14ac:dyDescent="0.25">
      <c r="A131" s="4" t="s">
        <v>5</v>
      </c>
      <c r="B131" s="7">
        <v>311</v>
      </c>
      <c r="C131" s="47" t="s">
        <v>124</v>
      </c>
      <c r="D131" s="16">
        <v>187.8</v>
      </c>
      <c r="E131" s="16">
        <v>187.8</v>
      </c>
      <c r="F131" s="16">
        <v>0</v>
      </c>
      <c r="G131" s="16">
        <v>20</v>
      </c>
      <c r="H131" s="16">
        <v>20</v>
      </c>
      <c r="I131" s="16">
        <v>0</v>
      </c>
      <c r="J131" s="16">
        <v>0</v>
      </c>
      <c r="K131" s="16">
        <v>0</v>
      </c>
      <c r="L131" s="16">
        <v>0.7</v>
      </c>
      <c r="M131" s="16">
        <v>0.7</v>
      </c>
    </row>
    <row r="132" spans="1:13" x14ac:dyDescent="0.25">
      <c r="A132" s="4" t="s">
        <v>5</v>
      </c>
      <c r="B132" s="7">
        <v>312</v>
      </c>
      <c r="C132" s="47" t="s">
        <v>125</v>
      </c>
      <c r="D132" s="16">
        <v>1.6</v>
      </c>
      <c r="E132" s="16">
        <v>1.6</v>
      </c>
      <c r="F132" s="16">
        <v>0</v>
      </c>
      <c r="G132" s="16">
        <v>0.2</v>
      </c>
      <c r="H132" s="16">
        <v>0.2</v>
      </c>
      <c r="I132" s="16">
        <v>0</v>
      </c>
      <c r="J132" s="16">
        <v>0</v>
      </c>
      <c r="K132" s="16">
        <v>0</v>
      </c>
      <c r="L132" s="16">
        <v>0</v>
      </c>
      <c r="M132" s="16">
        <v>0</v>
      </c>
    </row>
    <row r="133" spans="1:13" x14ac:dyDescent="0.25">
      <c r="A133" s="4" t="s">
        <v>5</v>
      </c>
      <c r="B133" s="7">
        <v>313</v>
      </c>
      <c r="C133" s="47" t="s">
        <v>126</v>
      </c>
      <c r="D133" s="16">
        <v>6411.4</v>
      </c>
      <c r="E133" s="16">
        <v>6411.4</v>
      </c>
      <c r="F133" s="16">
        <v>0</v>
      </c>
      <c r="G133" s="16">
        <v>683.1</v>
      </c>
      <c r="H133" s="16">
        <v>683.1</v>
      </c>
      <c r="I133" s="16">
        <v>0</v>
      </c>
      <c r="J133" s="16">
        <v>0</v>
      </c>
      <c r="K133" s="16">
        <v>0</v>
      </c>
      <c r="L133" s="16">
        <v>22.4</v>
      </c>
      <c r="M133" s="16">
        <v>22.5</v>
      </c>
    </row>
    <row r="134" spans="1:13" x14ac:dyDescent="0.25">
      <c r="A134" s="4" t="s">
        <v>5</v>
      </c>
      <c r="B134" s="7">
        <v>314</v>
      </c>
      <c r="C134" s="47" t="s">
        <v>127</v>
      </c>
      <c r="D134" s="16">
        <v>0</v>
      </c>
      <c r="E134" s="16">
        <v>0</v>
      </c>
      <c r="F134" s="16">
        <v>0</v>
      </c>
      <c r="G134" s="16">
        <v>0</v>
      </c>
      <c r="H134" s="16">
        <v>0</v>
      </c>
      <c r="I134" s="16">
        <v>0</v>
      </c>
      <c r="J134" s="16">
        <v>0</v>
      </c>
      <c r="K134" s="16">
        <v>0</v>
      </c>
      <c r="L134" s="16">
        <v>0</v>
      </c>
      <c r="M134" s="16">
        <v>0</v>
      </c>
    </row>
    <row r="135" spans="1:13" x14ac:dyDescent="0.25">
      <c r="A135" s="4" t="s">
        <v>5</v>
      </c>
      <c r="B135" s="7">
        <v>315</v>
      </c>
      <c r="C135" s="47" t="s">
        <v>128</v>
      </c>
      <c r="D135" s="16">
        <v>1168.2</v>
      </c>
      <c r="E135" s="16">
        <v>1168.2</v>
      </c>
      <c r="F135" s="16">
        <v>0</v>
      </c>
      <c r="G135" s="16">
        <v>124.5</v>
      </c>
      <c r="H135" s="16">
        <v>124.5</v>
      </c>
      <c r="I135" s="16">
        <v>0</v>
      </c>
      <c r="J135" s="16">
        <v>0</v>
      </c>
      <c r="K135" s="16">
        <v>0</v>
      </c>
      <c r="L135" s="16">
        <v>4.0999999999999996</v>
      </c>
      <c r="M135" s="16">
        <v>4.0999999999999996</v>
      </c>
    </row>
    <row r="136" spans="1:13" x14ac:dyDescent="0.25">
      <c r="A136" s="5" t="s">
        <v>3</v>
      </c>
      <c r="B136" s="6">
        <v>32</v>
      </c>
      <c r="C136" s="5" t="s">
        <v>129</v>
      </c>
      <c r="D136" s="86">
        <v>6.9</v>
      </c>
      <c r="E136" s="86">
        <v>6.9</v>
      </c>
      <c r="F136" s="86">
        <v>0</v>
      </c>
      <c r="G136" s="86">
        <v>0.7</v>
      </c>
      <c r="H136" s="86">
        <v>0.7</v>
      </c>
      <c r="I136" s="86">
        <v>0</v>
      </c>
      <c r="J136" s="86">
        <v>0</v>
      </c>
      <c r="K136" s="86">
        <v>0</v>
      </c>
      <c r="L136" s="86">
        <v>0</v>
      </c>
      <c r="M136" s="86">
        <v>0</v>
      </c>
    </row>
    <row r="137" spans="1:13" x14ac:dyDescent="0.25">
      <c r="A137" s="4" t="s">
        <v>5</v>
      </c>
      <c r="B137" s="7">
        <v>321</v>
      </c>
      <c r="C137" s="47" t="s">
        <v>130</v>
      </c>
      <c r="D137" s="16">
        <v>2.8</v>
      </c>
      <c r="E137" s="16">
        <v>2.8</v>
      </c>
      <c r="F137" s="16">
        <v>0</v>
      </c>
      <c r="G137" s="16">
        <v>0.3</v>
      </c>
      <c r="H137" s="16">
        <v>0.3</v>
      </c>
      <c r="I137" s="16">
        <v>0</v>
      </c>
      <c r="J137" s="16">
        <v>0</v>
      </c>
      <c r="K137" s="16">
        <v>0</v>
      </c>
      <c r="L137" s="16">
        <v>0</v>
      </c>
      <c r="M137" s="16">
        <v>0</v>
      </c>
    </row>
    <row r="138" spans="1:13" x14ac:dyDescent="0.25">
      <c r="A138" s="4" t="s">
        <v>5</v>
      </c>
      <c r="B138" s="7">
        <v>322</v>
      </c>
      <c r="C138" s="47" t="s">
        <v>131</v>
      </c>
      <c r="D138" s="16">
        <v>0.8</v>
      </c>
      <c r="E138" s="16">
        <v>0.8</v>
      </c>
      <c r="F138" s="16">
        <v>0</v>
      </c>
      <c r="G138" s="16">
        <v>0.1</v>
      </c>
      <c r="H138" s="16">
        <v>0.1</v>
      </c>
      <c r="I138" s="16">
        <v>0</v>
      </c>
      <c r="J138" s="16">
        <v>0</v>
      </c>
      <c r="K138" s="16">
        <v>0</v>
      </c>
      <c r="L138" s="16">
        <v>0</v>
      </c>
      <c r="M138" s="16">
        <v>0</v>
      </c>
    </row>
    <row r="139" spans="1:13" x14ac:dyDescent="0.25">
      <c r="A139" s="4" t="s">
        <v>5</v>
      </c>
      <c r="B139" s="7">
        <v>323</v>
      </c>
      <c r="C139" s="47" t="s">
        <v>132</v>
      </c>
      <c r="D139" s="16">
        <v>3.3</v>
      </c>
      <c r="E139" s="16">
        <v>3.3</v>
      </c>
      <c r="F139" s="16">
        <v>0</v>
      </c>
      <c r="G139" s="16">
        <v>0.3</v>
      </c>
      <c r="H139" s="16">
        <v>0.3</v>
      </c>
      <c r="I139" s="16">
        <v>0</v>
      </c>
      <c r="J139" s="16">
        <v>0</v>
      </c>
      <c r="K139" s="16">
        <v>0</v>
      </c>
      <c r="L139" s="16">
        <v>0</v>
      </c>
      <c r="M139" s="16">
        <v>0</v>
      </c>
    </row>
    <row r="140" spans="1:13" x14ac:dyDescent="0.25">
      <c r="A140" s="4" t="s">
        <v>5</v>
      </c>
      <c r="B140" s="7">
        <v>324</v>
      </c>
      <c r="C140" s="47" t="s">
        <v>133</v>
      </c>
      <c r="D140" s="16">
        <v>0</v>
      </c>
      <c r="E140" s="16">
        <v>0</v>
      </c>
      <c r="F140" s="16">
        <v>0</v>
      </c>
      <c r="G140" s="16">
        <v>0</v>
      </c>
      <c r="H140" s="16">
        <v>0</v>
      </c>
      <c r="I140" s="16">
        <v>0</v>
      </c>
      <c r="J140" s="16">
        <v>0</v>
      </c>
      <c r="K140" s="16">
        <v>0</v>
      </c>
      <c r="L140" s="16">
        <v>0</v>
      </c>
      <c r="M140" s="16">
        <v>0</v>
      </c>
    </row>
    <row r="141" spans="1:13" x14ac:dyDescent="0.25">
      <c r="D141" s="16"/>
      <c r="E141" s="16"/>
      <c r="F141" s="16"/>
      <c r="G141" s="16"/>
      <c r="H141" s="16"/>
      <c r="I141" s="16"/>
      <c r="J141" s="16"/>
      <c r="K141" s="16"/>
      <c r="L141" s="16"/>
      <c r="M141" s="16"/>
    </row>
    <row r="142" spans="1:13" s="22" customFormat="1" x14ac:dyDescent="0.25">
      <c r="A142" s="38" t="s">
        <v>135</v>
      </c>
      <c r="B142" s="74" t="s">
        <v>168</v>
      </c>
      <c r="C142" s="38" t="s">
        <v>137</v>
      </c>
      <c r="D142" s="37">
        <v>28585.3</v>
      </c>
      <c r="E142" s="37">
        <v>28507.1</v>
      </c>
      <c r="F142" s="37">
        <v>-78.2</v>
      </c>
      <c r="G142" s="37">
        <v>3045.5</v>
      </c>
      <c r="H142" s="37">
        <v>3037.1</v>
      </c>
      <c r="I142" s="37">
        <v>-8.3000000000000007</v>
      </c>
      <c r="J142" s="37">
        <v>-0.27</v>
      </c>
      <c r="K142" s="37">
        <v>100</v>
      </c>
      <c r="L142" s="37">
        <v>100</v>
      </c>
      <c r="M142" s="37">
        <v>100</v>
      </c>
    </row>
    <row r="144" spans="1:13" x14ac:dyDescent="0.25">
      <c r="A144" s="64" t="s">
        <v>175</v>
      </c>
    </row>
    <row r="145" spans="1:15" x14ac:dyDescent="0.25">
      <c r="A145" s="61" t="s">
        <v>199</v>
      </c>
      <c r="C145" s="65"/>
      <c r="D145" s="110" t="s">
        <v>198</v>
      </c>
      <c r="E145" s="110"/>
      <c r="F145" s="110"/>
      <c r="G145" s="110"/>
      <c r="H145" s="110"/>
      <c r="I145" s="110"/>
      <c r="J145" s="110"/>
      <c r="K145" s="110"/>
      <c r="L145" s="110"/>
      <c r="M145" s="110"/>
      <c r="N145" s="110"/>
      <c r="O145" s="110"/>
    </row>
    <row r="146" spans="1:15" x14ac:dyDescent="0.25">
      <c r="A146" s="61" t="s">
        <v>250</v>
      </c>
      <c r="C146" s="65"/>
      <c r="D146" s="110"/>
      <c r="E146" s="110"/>
      <c r="F146" s="110"/>
      <c r="G146" s="110"/>
      <c r="H146" s="110"/>
      <c r="I146" s="110"/>
      <c r="J146" s="110"/>
      <c r="K146" s="110"/>
      <c r="L146" s="110"/>
      <c r="M146" s="110"/>
      <c r="N146" s="66"/>
      <c r="O146" s="66"/>
    </row>
  </sheetData>
  <mergeCells count="10">
    <mergeCell ref="D146:M146"/>
    <mergeCell ref="A6:C6"/>
    <mergeCell ref="D6:M6"/>
    <mergeCell ref="A1:M1"/>
    <mergeCell ref="D8:F8"/>
    <mergeCell ref="G8:I8"/>
    <mergeCell ref="A7:A8"/>
    <mergeCell ref="B7:B8"/>
    <mergeCell ref="C7:C8"/>
    <mergeCell ref="D145:O145"/>
  </mergeCells>
  <hyperlinks>
    <hyperlink ref="A144" r:id="rId1" display="© Commonwealth of Australia 2018" xr:uid="{C7F3F1B7-C9F8-49F4-AE1B-6B7D20E6F74F}"/>
    <hyperlink ref="D145" r:id="rId2" display="https://www.health.gov.au/our-work/healthy-food-partnership/partnership-reformulation-program" xr:uid="{F4B2D798-CA9F-4967-AD15-C826195B9178}"/>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29AF4-0662-450E-89A1-9C6D71823693}">
  <sheetPr>
    <pageSetUpPr fitToPage="1"/>
  </sheetPr>
  <dimension ref="A1:N118"/>
  <sheetViews>
    <sheetView zoomScaleNormal="100" workbookViewId="0">
      <pane xSplit="1" ySplit="8" topLeftCell="B9" activePane="bottomRight" state="frozen"/>
      <selection activeCell="B13" sqref="B13"/>
      <selection pane="topRight" activeCell="B13" sqref="B13"/>
      <selection pane="bottomLeft" activeCell="B13" sqref="B13"/>
      <selection pane="bottomRight" sqref="A1:L1"/>
    </sheetView>
  </sheetViews>
  <sheetFormatPr defaultRowHeight="14.25" x14ac:dyDescent="0.25"/>
  <cols>
    <col min="1" max="1" width="63.85546875" customWidth="1"/>
    <col min="2" max="4" width="15.7109375" customWidth="1"/>
    <col min="5" max="5" width="14" customWidth="1"/>
    <col min="6" max="12" width="12.5703125" customWidth="1"/>
  </cols>
  <sheetData>
    <row r="1" spans="1:14" ht="63" customHeight="1" x14ac:dyDescent="0.25">
      <c r="A1" s="113" t="s">
        <v>0</v>
      </c>
      <c r="B1" s="113"/>
      <c r="C1" s="113"/>
      <c r="D1" s="113"/>
      <c r="E1" s="113"/>
      <c r="F1" s="113"/>
      <c r="G1" s="113"/>
      <c r="H1" s="113"/>
      <c r="I1" s="113"/>
      <c r="J1" s="113"/>
      <c r="K1" s="113"/>
      <c r="L1" s="113"/>
    </row>
    <row r="2" spans="1:14" ht="19.5" customHeight="1" x14ac:dyDescent="0.25">
      <c r="A2" s="1" t="s">
        <v>201</v>
      </c>
      <c r="B2" s="1"/>
      <c r="C2" s="1"/>
      <c r="D2" s="1"/>
      <c r="E2" s="1"/>
      <c r="F2" s="1"/>
      <c r="G2" s="1"/>
      <c r="H2" s="1"/>
      <c r="I2" s="1"/>
      <c r="J2" s="1"/>
      <c r="K2" s="1"/>
      <c r="L2" s="1"/>
    </row>
    <row r="3" spans="1:14" ht="19.5" customHeight="1" x14ac:dyDescent="0.25">
      <c r="A3" s="2" t="str">
        <f>Contents!A3</f>
        <v>Released at 11.30 am (Canberra time) 15 February 2023</v>
      </c>
      <c r="B3" s="2"/>
      <c r="C3" s="2"/>
      <c r="D3" s="2"/>
      <c r="E3" s="2"/>
      <c r="F3" s="2"/>
      <c r="G3" s="2"/>
      <c r="H3" s="2"/>
      <c r="I3" s="2"/>
      <c r="J3" s="2"/>
      <c r="K3" s="2"/>
      <c r="L3" s="2"/>
    </row>
    <row r="4" spans="1:14" ht="19.5" customHeight="1" x14ac:dyDescent="0.25">
      <c r="A4" s="3" t="s">
        <v>193</v>
      </c>
      <c r="B4" s="3"/>
      <c r="C4" s="3"/>
      <c r="D4" s="3"/>
      <c r="E4" s="3"/>
      <c r="F4" s="4"/>
      <c r="G4" s="4"/>
      <c r="H4" s="4"/>
      <c r="I4" s="4"/>
      <c r="J4" s="4"/>
      <c r="K4" s="4"/>
      <c r="L4" s="4"/>
    </row>
    <row r="5" spans="1:14" x14ac:dyDescent="0.25">
      <c r="A5" s="3"/>
      <c r="B5" s="3"/>
      <c r="C5" s="3"/>
    </row>
    <row r="6" spans="1:14" ht="27.75" customHeight="1" x14ac:dyDescent="0.25">
      <c r="A6" s="116" t="s">
        <v>202</v>
      </c>
      <c r="B6" s="138" t="s">
        <v>231</v>
      </c>
      <c r="C6" s="139"/>
      <c r="D6" s="140"/>
      <c r="E6" s="75" t="s">
        <v>211</v>
      </c>
      <c r="F6" s="118" t="s">
        <v>215</v>
      </c>
      <c r="G6" s="119"/>
      <c r="H6" s="120"/>
      <c r="I6" s="118" t="s">
        <v>222</v>
      </c>
      <c r="J6" s="119"/>
      <c r="K6" s="119"/>
      <c r="L6" s="120"/>
    </row>
    <row r="7" spans="1:14" ht="69.75" customHeight="1" x14ac:dyDescent="0.25">
      <c r="A7" s="117"/>
      <c r="B7" s="20" t="s">
        <v>242</v>
      </c>
      <c r="C7" s="20" t="s">
        <v>191</v>
      </c>
      <c r="D7" s="20" t="s">
        <v>192</v>
      </c>
      <c r="E7" s="21" t="s">
        <v>213</v>
      </c>
      <c r="F7" s="32" t="s">
        <v>176</v>
      </c>
      <c r="G7" s="32" t="s">
        <v>179</v>
      </c>
      <c r="H7" s="33" t="s">
        <v>171</v>
      </c>
      <c r="I7" s="39" t="s">
        <v>187</v>
      </c>
      <c r="J7" s="39" t="s">
        <v>186</v>
      </c>
      <c r="K7" s="39" t="s">
        <v>188</v>
      </c>
      <c r="L7" s="39" t="s">
        <v>189</v>
      </c>
    </row>
    <row r="8" spans="1:14" x14ac:dyDescent="0.25">
      <c r="A8" s="18"/>
      <c r="B8" s="69" t="s">
        <v>180</v>
      </c>
      <c r="C8" s="69" t="s">
        <v>180</v>
      </c>
      <c r="D8" s="41" t="s">
        <v>170</v>
      </c>
      <c r="E8" s="40" t="s">
        <v>214</v>
      </c>
      <c r="F8" s="114" t="s">
        <v>214</v>
      </c>
      <c r="G8" s="114"/>
      <c r="H8" s="115"/>
      <c r="I8" s="69" t="s">
        <v>180</v>
      </c>
      <c r="J8" s="69" t="s">
        <v>180</v>
      </c>
      <c r="K8" s="69" t="s">
        <v>170</v>
      </c>
      <c r="L8" s="69" t="s">
        <v>170</v>
      </c>
    </row>
    <row r="9" spans="1:14" x14ac:dyDescent="0.25">
      <c r="D9" s="18"/>
      <c r="E9" s="18"/>
      <c r="F9" s="15"/>
      <c r="G9" s="15"/>
      <c r="H9" s="15"/>
      <c r="I9" s="15"/>
      <c r="J9" s="15"/>
      <c r="K9" s="15"/>
      <c r="L9" s="15"/>
    </row>
    <row r="10" spans="1:14" x14ac:dyDescent="0.25">
      <c r="A10" s="47" t="s">
        <v>160</v>
      </c>
      <c r="B10" s="34">
        <v>17</v>
      </c>
      <c r="C10" s="34">
        <v>1</v>
      </c>
      <c r="D10" s="16">
        <v>5.9</v>
      </c>
      <c r="E10" s="16">
        <v>7</v>
      </c>
      <c r="F10" s="16">
        <v>7.4</v>
      </c>
      <c r="G10" s="16">
        <v>7.7</v>
      </c>
      <c r="H10" s="16">
        <v>0.3</v>
      </c>
      <c r="I10" s="34">
        <v>10</v>
      </c>
      <c r="J10" s="34">
        <v>7</v>
      </c>
      <c r="K10" s="16">
        <v>58.8</v>
      </c>
      <c r="L10" s="16">
        <v>41.2</v>
      </c>
      <c r="N10" s="4"/>
    </row>
    <row r="11" spans="1:14" x14ac:dyDescent="0.25">
      <c r="A11" s="47" t="s">
        <v>161</v>
      </c>
      <c r="B11" s="34">
        <v>17</v>
      </c>
      <c r="C11" s="34">
        <v>1</v>
      </c>
      <c r="D11" s="16">
        <v>5.9</v>
      </c>
      <c r="E11" s="16">
        <v>7</v>
      </c>
      <c r="F11" s="16">
        <v>5.5</v>
      </c>
      <c r="G11" s="16">
        <v>5.6</v>
      </c>
      <c r="H11" s="16">
        <v>0.2</v>
      </c>
      <c r="I11" s="34">
        <v>17</v>
      </c>
      <c r="J11" s="34">
        <v>17</v>
      </c>
      <c r="K11" s="16">
        <v>100</v>
      </c>
      <c r="L11" s="16">
        <v>100</v>
      </c>
      <c r="N11" s="82"/>
    </row>
    <row r="12" spans="1:14" x14ac:dyDescent="0.25">
      <c r="A12" s="47" t="s">
        <v>153</v>
      </c>
      <c r="B12" s="34">
        <v>35</v>
      </c>
      <c r="C12" s="34">
        <v>2</v>
      </c>
      <c r="D12" s="16">
        <v>5.7</v>
      </c>
      <c r="E12" s="16">
        <v>4</v>
      </c>
      <c r="F12" s="16">
        <v>4.5999999999999996</v>
      </c>
      <c r="G12" s="16">
        <v>4.5999999999999996</v>
      </c>
      <c r="H12" s="16">
        <v>0</v>
      </c>
      <c r="I12" s="34">
        <v>16</v>
      </c>
      <c r="J12" s="34">
        <v>14</v>
      </c>
      <c r="K12" s="16">
        <v>45.7</v>
      </c>
      <c r="L12" s="16">
        <v>40</v>
      </c>
      <c r="N12" s="4"/>
    </row>
    <row r="13" spans="1:14" x14ac:dyDescent="0.25">
      <c r="A13" s="76" t="s">
        <v>234</v>
      </c>
      <c r="B13" s="81" t="s">
        <v>240</v>
      </c>
      <c r="C13" s="81" t="s">
        <v>240</v>
      </c>
      <c r="D13" s="16">
        <v>0</v>
      </c>
      <c r="E13" s="16">
        <v>6.5</v>
      </c>
      <c r="F13" s="81" t="s">
        <v>240</v>
      </c>
      <c r="G13" s="81" t="s">
        <v>240</v>
      </c>
      <c r="H13" s="81" t="s">
        <v>240</v>
      </c>
      <c r="I13" s="81" t="s">
        <v>240</v>
      </c>
      <c r="J13" s="81" t="s">
        <v>240</v>
      </c>
      <c r="K13" s="16">
        <v>100</v>
      </c>
      <c r="L13" s="16">
        <v>100</v>
      </c>
      <c r="N13" s="4"/>
    </row>
    <row r="14" spans="1:14" x14ac:dyDescent="0.25">
      <c r="A14" s="47" t="s">
        <v>157</v>
      </c>
      <c r="B14" s="34">
        <v>31</v>
      </c>
      <c r="C14" s="34">
        <v>7</v>
      </c>
      <c r="D14" s="16">
        <v>22.6</v>
      </c>
      <c r="E14" s="16">
        <v>7</v>
      </c>
      <c r="F14" s="16">
        <v>7.5</v>
      </c>
      <c r="G14" s="16">
        <v>7.1</v>
      </c>
      <c r="H14" s="16">
        <v>-0.4</v>
      </c>
      <c r="I14" s="34">
        <v>13</v>
      </c>
      <c r="J14" s="34">
        <v>12</v>
      </c>
      <c r="K14" s="16">
        <v>41.9</v>
      </c>
      <c r="L14" s="16">
        <v>38.700000000000003</v>
      </c>
      <c r="N14" s="4"/>
    </row>
    <row r="15" spans="1:14" x14ac:dyDescent="0.25">
      <c r="A15" s="38" t="s">
        <v>241</v>
      </c>
      <c r="B15" s="38">
        <v>104</v>
      </c>
      <c r="C15" s="38">
        <v>11</v>
      </c>
      <c r="D15" s="38">
        <v>10.6</v>
      </c>
      <c r="E15" s="80" t="s">
        <v>239</v>
      </c>
      <c r="F15" s="104">
        <v>6.1</v>
      </c>
      <c r="G15" s="104">
        <v>6</v>
      </c>
      <c r="H15" s="38">
        <v>0</v>
      </c>
      <c r="I15" s="38">
        <v>60</v>
      </c>
      <c r="J15" s="38">
        <v>54</v>
      </c>
      <c r="K15" s="38">
        <v>57.7</v>
      </c>
      <c r="L15" s="38">
        <v>51.9</v>
      </c>
      <c r="N15" s="4"/>
    </row>
    <row r="16" spans="1:14" x14ac:dyDescent="0.25">
      <c r="A16" s="5"/>
      <c r="B16" s="4"/>
      <c r="C16" s="4"/>
      <c r="D16" s="4"/>
      <c r="E16" s="4"/>
      <c r="F16" s="4"/>
      <c r="G16" s="4"/>
      <c r="H16" s="4"/>
      <c r="I16" s="4"/>
      <c r="J16" s="4"/>
      <c r="K16" s="4"/>
      <c r="L16" s="4"/>
      <c r="N16" s="4"/>
    </row>
    <row r="17" spans="1:14" x14ac:dyDescent="0.25">
      <c r="A17" s="62" t="s">
        <v>175</v>
      </c>
      <c r="B17" s="7"/>
    </row>
    <row r="18" spans="1:14" x14ac:dyDescent="0.25">
      <c r="A18" s="101" t="s">
        <v>237</v>
      </c>
      <c r="B18" s="7"/>
    </row>
    <row r="19" spans="1:14" x14ac:dyDescent="0.25">
      <c r="A19" s="101" t="s">
        <v>199</v>
      </c>
      <c r="B19" s="110" t="s">
        <v>198</v>
      </c>
      <c r="C19" s="110"/>
      <c r="D19" s="110"/>
      <c r="E19" s="110"/>
      <c r="F19" s="110"/>
      <c r="G19" s="110"/>
      <c r="H19" s="110"/>
      <c r="I19" s="110"/>
      <c r="J19" s="110"/>
      <c r="K19" s="110"/>
      <c r="L19" s="110"/>
    </row>
    <row r="20" spans="1:14" x14ac:dyDescent="0.25">
      <c r="A20" s="63" t="s">
        <v>200</v>
      </c>
      <c r="B20" s="111" t="s">
        <v>197</v>
      </c>
      <c r="C20" s="112"/>
      <c r="D20" s="112"/>
      <c r="E20" s="112"/>
      <c r="F20" s="112"/>
      <c r="G20" s="112"/>
      <c r="H20" s="112"/>
      <c r="I20" s="112"/>
      <c r="J20" s="112"/>
      <c r="K20" s="112"/>
      <c r="L20" s="112"/>
      <c r="M20" s="112"/>
      <c r="N20" s="112"/>
    </row>
    <row r="21" spans="1:14" x14ac:dyDescent="0.25">
      <c r="A21" s="109" t="s">
        <v>247</v>
      </c>
      <c r="B21" s="109"/>
      <c r="C21" s="109"/>
      <c r="D21" s="109"/>
      <c r="E21" s="109"/>
      <c r="F21" s="109"/>
      <c r="G21" s="109"/>
      <c r="H21" s="109"/>
      <c r="I21" s="109"/>
      <c r="J21" s="109"/>
      <c r="K21" s="109"/>
    </row>
    <row r="22" spans="1:14" x14ac:dyDescent="0.25">
      <c r="A22" s="100" t="s">
        <v>244</v>
      </c>
    </row>
    <row r="23" spans="1:14" x14ac:dyDescent="0.25">
      <c r="A23" s="100" t="s">
        <v>246</v>
      </c>
    </row>
    <row r="118" spans="13:13" x14ac:dyDescent="0.25">
      <c r="M118" s="17" t="s">
        <v>134</v>
      </c>
    </row>
  </sheetData>
  <mergeCells count="9">
    <mergeCell ref="A21:K21"/>
    <mergeCell ref="B19:L19"/>
    <mergeCell ref="B20:N20"/>
    <mergeCell ref="F8:H8"/>
    <mergeCell ref="A1:L1"/>
    <mergeCell ref="A6:A7"/>
    <mergeCell ref="F6:H6"/>
    <mergeCell ref="I6:L6"/>
    <mergeCell ref="B6:D6"/>
  </mergeCells>
  <hyperlinks>
    <hyperlink ref="A17" r:id="rId1" display="© Commonwealth of Australia 2018" xr:uid="{A42D55E1-2E02-40A8-9DF5-7A90C07D4A13}"/>
    <hyperlink ref="B19" r:id="rId2" display="https://www.health.gov.au/our-work/healthy-food-partnership/partnership-reformulation-program" xr:uid="{97ACA5E6-97A1-4B18-9BCD-78598EC354D9}"/>
    <hyperlink ref="B20" r:id="rId3" xr:uid="{D3C846BB-D723-4950-ABB4-B56710349953}"/>
  </hyperlinks>
  <pageMargins left="0.7" right="0.7" top="0.75" bottom="0.75" header="0.3" footer="0.3"/>
  <pageSetup paperSize="9" scale="21" orientation="landscape"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D889-F5D8-42B7-8E0D-88E183613327}">
  <dimension ref="A1:Q27"/>
  <sheetViews>
    <sheetView workbookViewId="0">
      <pane xSplit="1" ySplit="8" topLeftCell="B9" activePane="bottomRight" state="frozen"/>
      <selection activeCell="B22" sqref="B22"/>
      <selection pane="topRight" activeCell="B22" sqref="B22"/>
      <selection pane="bottomLeft" activeCell="B22" sqref="B22"/>
      <selection pane="bottomRight" sqref="A1:Q1"/>
    </sheetView>
  </sheetViews>
  <sheetFormatPr defaultRowHeight="14.25" x14ac:dyDescent="0.25"/>
  <cols>
    <col min="1" max="1" width="52.28515625" customWidth="1"/>
    <col min="2" max="17" width="12.7109375" customWidth="1"/>
  </cols>
  <sheetData>
    <row r="1" spans="1:17" ht="63" customHeight="1" x14ac:dyDescent="0.25">
      <c r="A1" s="113" t="s">
        <v>0</v>
      </c>
      <c r="B1" s="113"/>
      <c r="C1" s="113"/>
      <c r="D1" s="113"/>
      <c r="E1" s="113"/>
      <c r="F1" s="113"/>
      <c r="G1" s="113"/>
      <c r="H1" s="113"/>
      <c r="I1" s="113"/>
      <c r="J1" s="113"/>
      <c r="K1" s="113"/>
      <c r="L1" s="113"/>
      <c r="M1" s="113"/>
      <c r="N1" s="113"/>
      <c r="O1" s="113"/>
      <c r="P1" s="113"/>
      <c r="Q1" s="113"/>
    </row>
    <row r="2" spans="1:17" ht="19.5" customHeight="1" x14ac:dyDescent="0.25">
      <c r="A2" s="1" t="s">
        <v>201</v>
      </c>
      <c r="B2" s="1"/>
      <c r="C2" s="1"/>
      <c r="D2" s="1"/>
      <c r="E2" s="1"/>
      <c r="F2" s="1"/>
      <c r="G2" s="1"/>
      <c r="H2" s="1"/>
      <c r="I2" s="1"/>
      <c r="J2" s="1"/>
    </row>
    <row r="3" spans="1:17" ht="19.5" customHeight="1" x14ac:dyDescent="0.25">
      <c r="A3" s="2" t="str">
        <f>Contents!A3</f>
        <v>Released at 11.30 am (Canberra time) 15 February 2023</v>
      </c>
      <c r="B3" s="2"/>
      <c r="C3" s="2"/>
      <c r="D3" s="2"/>
      <c r="E3" s="2"/>
      <c r="F3" s="2"/>
      <c r="G3" s="2"/>
      <c r="H3" s="2"/>
      <c r="I3" s="2"/>
      <c r="J3" s="2"/>
    </row>
    <row r="4" spans="1:17" ht="19.5" customHeight="1" x14ac:dyDescent="0.25">
      <c r="A4" s="56" t="s">
        <v>238</v>
      </c>
      <c r="B4" s="4"/>
      <c r="C4" s="4"/>
      <c r="D4" s="4"/>
      <c r="E4" s="4"/>
      <c r="F4" s="4"/>
      <c r="G4" s="4"/>
      <c r="H4" s="4"/>
      <c r="I4" s="4"/>
      <c r="J4" s="4"/>
    </row>
    <row r="5" spans="1:17" x14ac:dyDescent="0.25">
      <c r="A5" s="3"/>
    </row>
    <row r="6" spans="1:17" ht="23.25" customHeight="1" x14ac:dyDescent="0.25">
      <c r="A6" s="141" t="s">
        <v>202</v>
      </c>
      <c r="B6" s="118" t="s">
        <v>217</v>
      </c>
      <c r="C6" s="119"/>
      <c r="D6" s="119"/>
      <c r="E6" s="119"/>
      <c r="F6" s="119"/>
      <c r="G6" s="119"/>
      <c r="H6" s="119"/>
      <c r="I6" s="119"/>
      <c r="J6" s="119"/>
      <c r="K6" s="120"/>
      <c r="L6" s="125" t="s">
        <v>226</v>
      </c>
      <c r="M6" s="126"/>
      <c r="N6" s="126"/>
      <c r="O6" s="126"/>
      <c r="P6" s="126"/>
      <c r="Q6" s="127"/>
    </row>
    <row r="7" spans="1:17" ht="57" x14ac:dyDescent="0.25">
      <c r="A7" s="142"/>
      <c r="B7" s="31" t="s">
        <v>176</v>
      </c>
      <c r="C7" s="32" t="s">
        <v>179</v>
      </c>
      <c r="D7" s="33" t="s">
        <v>171</v>
      </c>
      <c r="E7" s="31" t="s">
        <v>176</v>
      </c>
      <c r="F7" s="32" t="s">
        <v>179</v>
      </c>
      <c r="G7" s="30" t="s">
        <v>171</v>
      </c>
      <c r="H7" s="29" t="s">
        <v>174</v>
      </c>
      <c r="I7" s="23" t="s">
        <v>173</v>
      </c>
      <c r="J7" s="31" t="s">
        <v>195</v>
      </c>
      <c r="K7" s="42" t="s">
        <v>196</v>
      </c>
      <c r="L7" s="43" t="s">
        <v>176</v>
      </c>
      <c r="M7" s="44" t="s">
        <v>179</v>
      </c>
      <c r="N7" s="45" t="s">
        <v>171</v>
      </c>
      <c r="O7" s="43" t="s">
        <v>195</v>
      </c>
      <c r="P7" s="43" t="s">
        <v>196</v>
      </c>
      <c r="Q7" s="46" t="s">
        <v>205</v>
      </c>
    </row>
    <row r="8" spans="1:17" x14ac:dyDescent="0.25">
      <c r="A8" s="18"/>
      <c r="B8" s="118" t="s">
        <v>228</v>
      </c>
      <c r="C8" s="119"/>
      <c r="D8" s="120"/>
      <c r="E8" s="128" t="s">
        <v>194</v>
      </c>
      <c r="F8" s="114"/>
      <c r="G8" s="115"/>
      <c r="H8" s="71" t="s">
        <v>170</v>
      </c>
      <c r="I8" s="72" t="s">
        <v>170</v>
      </c>
      <c r="J8" s="73" t="s">
        <v>170</v>
      </c>
      <c r="K8" s="72" t="s">
        <v>170</v>
      </c>
      <c r="L8" s="128" t="s">
        <v>194</v>
      </c>
      <c r="M8" s="114"/>
      <c r="N8" s="115"/>
      <c r="O8" s="73" t="s">
        <v>170</v>
      </c>
      <c r="P8" s="71" t="s">
        <v>170</v>
      </c>
      <c r="Q8" s="40" t="s">
        <v>170</v>
      </c>
    </row>
    <row r="9" spans="1:17" x14ac:dyDescent="0.25">
      <c r="B9" s="15"/>
      <c r="C9" s="15"/>
      <c r="D9" s="15"/>
      <c r="E9" s="15"/>
      <c r="F9" s="15"/>
      <c r="G9" s="15"/>
      <c r="H9" s="15"/>
      <c r="I9" s="15"/>
      <c r="J9" s="18"/>
      <c r="K9" s="18"/>
      <c r="L9" s="18"/>
      <c r="M9" s="18"/>
      <c r="N9" s="18"/>
      <c r="O9" s="18"/>
      <c r="P9" s="18"/>
    </row>
    <row r="10" spans="1:17" x14ac:dyDescent="0.25">
      <c r="A10" s="47" t="s">
        <v>160</v>
      </c>
      <c r="B10" s="16">
        <v>235.7</v>
      </c>
      <c r="C10" s="16">
        <v>247.6</v>
      </c>
      <c r="D10" s="16">
        <v>11.8</v>
      </c>
      <c r="E10" s="16">
        <v>0</v>
      </c>
      <c r="F10" s="16">
        <v>0</v>
      </c>
      <c r="G10" s="16">
        <v>0</v>
      </c>
      <c r="H10" s="16">
        <v>5</v>
      </c>
      <c r="I10" s="16">
        <v>-2.5</v>
      </c>
      <c r="J10" s="16">
        <v>4.2</v>
      </c>
      <c r="K10" s="16">
        <v>4.9000000000000004</v>
      </c>
      <c r="L10" s="16">
        <v>0.2</v>
      </c>
      <c r="M10" s="16">
        <v>0.2</v>
      </c>
      <c r="N10" s="16">
        <v>0</v>
      </c>
      <c r="O10" s="16">
        <v>0.5</v>
      </c>
      <c r="P10" s="16">
        <v>0.5</v>
      </c>
      <c r="Q10" s="16">
        <v>15.4</v>
      </c>
    </row>
    <row r="11" spans="1:17" x14ac:dyDescent="0.25">
      <c r="A11" s="47" t="s">
        <v>161</v>
      </c>
      <c r="B11" s="16">
        <v>421.3</v>
      </c>
      <c r="C11" s="16">
        <v>434.2</v>
      </c>
      <c r="D11" s="16">
        <v>12.9</v>
      </c>
      <c r="E11" s="16">
        <v>0</v>
      </c>
      <c r="F11" s="16">
        <v>0</v>
      </c>
      <c r="G11" s="16">
        <v>0</v>
      </c>
      <c r="H11" s="16">
        <v>3.1</v>
      </c>
      <c r="I11" s="16">
        <v>-2.7</v>
      </c>
      <c r="J11" s="16">
        <v>7.6</v>
      </c>
      <c r="K11" s="16">
        <v>8.5</v>
      </c>
      <c r="L11" s="16">
        <v>0.3</v>
      </c>
      <c r="M11" s="16">
        <v>0.3</v>
      </c>
      <c r="N11" s="16">
        <v>0</v>
      </c>
      <c r="O11" s="16">
        <v>0.8</v>
      </c>
      <c r="P11" s="16">
        <v>0.8</v>
      </c>
      <c r="Q11" s="16">
        <v>15.4</v>
      </c>
    </row>
    <row r="12" spans="1:17" x14ac:dyDescent="0.25">
      <c r="A12" s="47" t="s">
        <v>153</v>
      </c>
      <c r="B12" s="16">
        <v>543.29999999999995</v>
      </c>
      <c r="C12" s="16">
        <v>533.79999999999995</v>
      </c>
      <c r="D12" s="16">
        <v>-9.5</v>
      </c>
      <c r="E12" s="16">
        <v>0.1</v>
      </c>
      <c r="F12" s="16">
        <v>0.1</v>
      </c>
      <c r="G12" s="16">
        <v>0</v>
      </c>
      <c r="H12" s="16">
        <v>-1.7</v>
      </c>
      <c r="I12" s="16">
        <v>2</v>
      </c>
      <c r="J12" s="16">
        <v>9.8000000000000007</v>
      </c>
      <c r="K12" s="16">
        <v>10.5</v>
      </c>
      <c r="L12" s="16">
        <v>0.2</v>
      </c>
      <c r="M12" s="16">
        <v>0.2</v>
      </c>
      <c r="N12" s="16">
        <v>0</v>
      </c>
      <c r="O12" s="16">
        <v>0.4</v>
      </c>
      <c r="P12" s="16">
        <v>0.4</v>
      </c>
      <c r="Q12" s="16">
        <v>33.9</v>
      </c>
    </row>
    <row r="13" spans="1:17" x14ac:dyDescent="0.25">
      <c r="A13" s="76" t="s">
        <v>234</v>
      </c>
      <c r="B13" s="60" t="s">
        <v>240</v>
      </c>
      <c r="C13" s="60" t="s">
        <v>240</v>
      </c>
      <c r="D13" s="60" t="s">
        <v>240</v>
      </c>
      <c r="E13" s="60" t="s">
        <v>240</v>
      </c>
      <c r="F13" s="60" t="s">
        <v>240</v>
      </c>
      <c r="G13" s="60" t="s">
        <v>240</v>
      </c>
      <c r="H13" s="16">
        <v>2.2999999999999998</v>
      </c>
      <c r="I13" s="16">
        <v>-0.4</v>
      </c>
      <c r="J13" s="16">
        <v>1.5</v>
      </c>
      <c r="K13" s="16">
        <v>1.7</v>
      </c>
      <c r="L13" s="16">
        <v>0.2</v>
      </c>
      <c r="M13" s="16">
        <v>0.2</v>
      </c>
      <c r="N13" s="16">
        <v>0</v>
      </c>
      <c r="O13" s="16">
        <v>0.5</v>
      </c>
      <c r="P13" s="16">
        <v>0.5</v>
      </c>
      <c r="Q13" s="16">
        <v>9.1999999999999993</v>
      </c>
    </row>
    <row r="14" spans="1:17" x14ac:dyDescent="0.25">
      <c r="A14" s="47" t="s">
        <v>157</v>
      </c>
      <c r="B14" s="16">
        <v>4269.8999999999996</v>
      </c>
      <c r="C14" s="16">
        <v>3782.5</v>
      </c>
      <c r="D14" s="16">
        <v>-487.4</v>
      </c>
      <c r="E14" s="16">
        <v>0.5</v>
      </c>
      <c r="F14" s="16">
        <v>0.4</v>
      </c>
      <c r="G14" s="16">
        <v>-0.05</v>
      </c>
      <c r="H14" s="16">
        <v>-11.4</v>
      </c>
      <c r="I14" s="16">
        <v>103.6</v>
      </c>
      <c r="J14" s="16">
        <v>76.900000000000006</v>
      </c>
      <c r="K14" s="16">
        <v>74.400000000000006</v>
      </c>
      <c r="L14" s="16">
        <v>0.8</v>
      </c>
      <c r="M14" s="16">
        <v>0.7</v>
      </c>
      <c r="N14" s="16">
        <v>-0.1</v>
      </c>
      <c r="O14" s="16">
        <v>2.2000000000000002</v>
      </c>
      <c r="P14" s="16">
        <v>2</v>
      </c>
      <c r="Q14" s="16">
        <v>54.5</v>
      </c>
    </row>
    <row r="15" spans="1:17" x14ac:dyDescent="0.25">
      <c r="A15" s="5" t="s">
        <v>241</v>
      </c>
      <c r="B15" s="86">
        <v>5553.6</v>
      </c>
      <c r="C15" s="86">
        <v>5083.3999999999996</v>
      </c>
      <c r="D15" s="86">
        <v>-470.2</v>
      </c>
      <c r="E15" s="86">
        <v>0.6</v>
      </c>
      <c r="F15" s="86">
        <v>0.5</v>
      </c>
      <c r="G15" s="86">
        <v>-0.05</v>
      </c>
      <c r="H15" s="86">
        <v>-8.5</v>
      </c>
      <c r="I15" s="86">
        <v>100</v>
      </c>
      <c r="J15" s="86">
        <v>100</v>
      </c>
      <c r="K15" s="86">
        <v>100</v>
      </c>
      <c r="L15" s="86">
        <v>1.6</v>
      </c>
      <c r="M15" s="86">
        <v>1.5</v>
      </c>
      <c r="N15" s="86">
        <v>-0.1</v>
      </c>
      <c r="O15" s="86">
        <v>4.3</v>
      </c>
      <c r="P15" s="86">
        <v>4.2</v>
      </c>
      <c r="Q15" s="86">
        <v>33.4</v>
      </c>
    </row>
    <row r="16" spans="1:17" x14ac:dyDescent="0.25">
      <c r="A16" s="5"/>
      <c r="B16" s="16"/>
      <c r="C16" s="16"/>
      <c r="D16" s="16"/>
      <c r="E16" s="16"/>
      <c r="F16" s="16"/>
      <c r="G16" s="16"/>
      <c r="H16" s="16"/>
      <c r="I16" s="16"/>
      <c r="J16" s="16"/>
      <c r="K16" s="16"/>
      <c r="L16" s="16"/>
      <c r="M16" s="16"/>
      <c r="N16" s="16"/>
      <c r="O16" s="16"/>
      <c r="P16" s="16"/>
      <c r="Q16" s="16"/>
    </row>
    <row r="17" spans="1:17" x14ac:dyDescent="0.25">
      <c r="A17" s="87" t="s">
        <v>190</v>
      </c>
      <c r="B17" s="89" t="s">
        <v>239</v>
      </c>
      <c r="C17" s="89" t="s">
        <v>239</v>
      </c>
      <c r="D17" s="89" t="s">
        <v>239</v>
      </c>
      <c r="E17" s="89" t="s">
        <v>239</v>
      </c>
      <c r="F17" s="89" t="s">
        <v>239</v>
      </c>
      <c r="G17" s="89" t="s">
        <v>239</v>
      </c>
      <c r="H17" s="89" t="s">
        <v>239</v>
      </c>
      <c r="I17" s="89" t="s">
        <v>239</v>
      </c>
      <c r="J17" s="89" t="s">
        <v>239</v>
      </c>
      <c r="K17" s="89" t="s">
        <v>239</v>
      </c>
      <c r="L17" s="86">
        <v>34.700000000000003</v>
      </c>
      <c r="M17" s="86">
        <v>34.700000000000003</v>
      </c>
      <c r="N17" s="86">
        <v>0</v>
      </c>
      <c r="O17" s="86">
        <v>95.7</v>
      </c>
      <c r="P17" s="86">
        <v>95.8</v>
      </c>
      <c r="Q17" s="89" t="s">
        <v>239</v>
      </c>
    </row>
    <row r="18" spans="1:17" x14ac:dyDescent="0.25">
      <c r="A18" s="58"/>
      <c r="B18" s="16"/>
      <c r="C18" s="16"/>
      <c r="D18" s="16"/>
      <c r="E18" s="16"/>
      <c r="F18" s="16"/>
      <c r="G18" s="16"/>
      <c r="H18" s="16"/>
      <c r="I18" s="16"/>
      <c r="J18" s="16"/>
      <c r="K18" s="16"/>
      <c r="L18" s="16"/>
      <c r="M18" s="16"/>
      <c r="N18" s="16"/>
      <c r="O18" s="16"/>
      <c r="P18" s="16"/>
      <c r="Q18" s="16"/>
    </row>
    <row r="19" spans="1:17" s="22" customFormat="1" x14ac:dyDescent="0.25">
      <c r="A19" s="59" t="s">
        <v>137</v>
      </c>
      <c r="B19" s="80" t="s">
        <v>239</v>
      </c>
      <c r="C19" s="80" t="s">
        <v>239</v>
      </c>
      <c r="D19" s="80" t="s">
        <v>239</v>
      </c>
      <c r="E19" s="80" t="s">
        <v>239</v>
      </c>
      <c r="F19" s="80" t="s">
        <v>239</v>
      </c>
      <c r="G19" s="80" t="s">
        <v>239</v>
      </c>
      <c r="H19" s="80" t="s">
        <v>239</v>
      </c>
      <c r="I19" s="80" t="s">
        <v>239</v>
      </c>
      <c r="J19" s="80" t="s">
        <v>239</v>
      </c>
      <c r="K19" s="80" t="s">
        <v>239</v>
      </c>
      <c r="L19" s="37">
        <v>36.299999999999997</v>
      </c>
      <c r="M19" s="37">
        <v>36.299999999999997</v>
      </c>
      <c r="N19" s="37">
        <v>-0.1</v>
      </c>
      <c r="O19" s="37">
        <v>100</v>
      </c>
      <c r="P19" s="37">
        <v>100</v>
      </c>
      <c r="Q19" s="37">
        <v>0.5</v>
      </c>
    </row>
    <row r="21" spans="1:17" x14ac:dyDescent="0.25">
      <c r="A21" s="64" t="s">
        <v>175</v>
      </c>
    </row>
    <row r="22" spans="1:17" x14ac:dyDescent="0.25">
      <c r="A22" s="112" t="s">
        <v>199</v>
      </c>
      <c r="B22" s="112"/>
      <c r="C22" s="110" t="s">
        <v>198</v>
      </c>
      <c r="D22" s="110"/>
      <c r="E22" s="110"/>
      <c r="F22" s="110"/>
      <c r="G22" s="110"/>
      <c r="H22" s="110"/>
      <c r="I22" s="110"/>
      <c r="J22" s="110"/>
      <c r="K22" s="110"/>
      <c r="L22" s="110"/>
      <c r="M22" s="110"/>
      <c r="N22" s="110"/>
    </row>
    <row r="23" spans="1:17" x14ac:dyDescent="0.25">
      <c r="A23" s="63" t="s">
        <v>200</v>
      </c>
      <c r="B23" s="111" t="s">
        <v>197</v>
      </c>
      <c r="C23" s="112"/>
      <c r="D23" s="112"/>
      <c r="E23" s="112"/>
      <c r="F23" s="112"/>
      <c r="G23" s="112"/>
      <c r="H23" s="112"/>
      <c r="I23" s="112"/>
      <c r="J23" s="112"/>
      <c r="K23" s="112"/>
      <c r="L23" s="112"/>
      <c r="M23" s="112"/>
      <c r="N23" s="112"/>
      <c r="O23" s="112"/>
    </row>
    <row r="24" spans="1:17" x14ac:dyDescent="0.25">
      <c r="A24" s="70" t="s">
        <v>229</v>
      </c>
    </row>
    <row r="25" spans="1:17" x14ac:dyDescent="0.25">
      <c r="A25" s="102" t="s">
        <v>248</v>
      </c>
    </row>
    <row r="27" spans="1:17" x14ac:dyDescent="0.25">
      <c r="A27" s="70"/>
    </row>
  </sheetData>
  <mergeCells count="10">
    <mergeCell ref="A22:B22"/>
    <mergeCell ref="C22:N22"/>
    <mergeCell ref="B23:O23"/>
    <mergeCell ref="A1:Q1"/>
    <mergeCell ref="A6:A7"/>
    <mergeCell ref="B6:K6"/>
    <mergeCell ref="L6:Q6"/>
    <mergeCell ref="B8:D8"/>
    <mergeCell ref="E8:G8"/>
    <mergeCell ref="L8:N8"/>
  </mergeCells>
  <hyperlinks>
    <hyperlink ref="A21" r:id="rId1" display="© Commonwealth of Australia 2018" xr:uid="{71BB0626-7067-4D09-9357-C86894076BB6}"/>
    <hyperlink ref="B23" r:id="rId2" xr:uid="{02F47185-350C-45B3-BF8A-7828170210D9}"/>
    <hyperlink ref="C22" r:id="rId3" display="https://www.health.gov.au/our-work/healthy-food-partnership/partnership-reformulation-program" xr:uid="{943436CB-B777-4B4D-86D9-D4799690DB9D}"/>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74AA9-13D3-46F4-B018-441A1BE2AD9A}">
  <dimension ref="A1:M146"/>
  <sheetViews>
    <sheetView workbookViewId="0">
      <pane ySplit="8" topLeftCell="A123" activePane="bottomLeft" state="frozen"/>
      <selection activeCell="G6" sqref="G6:N8"/>
      <selection pane="bottomLeft" sqref="A1:M1"/>
    </sheetView>
  </sheetViews>
  <sheetFormatPr defaultRowHeight="14.25" x14ac:dyDescent="0.25"/>
  <cols>
    <col min="1" max="1" width="16.7109375" customWidth="1"/>
    <col min="2" max="2" width="10.28515625" customWidth="1"/>
    <col min="3" max="3" width="57.85546875" customWidth="1"/>
    <col min="4" max="10" width="13.28515625" customWidth="1"/>
    <col min="11" max="11" width="15.28515625" customWidth="1"/>
    <col min="12" max="12" width="13.85546875" customWidth="1"/>
    <col min="13" max="13" width="14" customWidth="1"/>
  </cols>
  <sheetData>
    <row r="1" spans="1:13" ht="63" customHeight="1" x14ac:dyDescent="0.25">
      <c r="A1" s="113" t="s">
        <v>0</v>
      </c>
      <c r="B1" s="113"/>
      <c r="C1" s="113"/>
      <c r="D1" s="113"/>
      <c r="E1" s="113"/>
      <c r="F1" s="113"/>
      <c r="G1" s="113"/>
      <c r="H1" s="113"/>
      <c r="I1" s="113"/>
      <c r="J1" s="113"/>
      <c r="K1" s="113"/>
      <c r="L1" s="113"/>
      <c r="M1" s="113"/>
    </row>
    <row r="2" spans="1:13" ht="19.5" customHeight="1" x14ac:dyDescent="0.25">
      <c r="A2" s="1" t="s">
        <v>201</v>
      </c>
      <c r="B2" s="1"/>
      <c r="C2" s="1"/>
      <c r="D2" s="1"/>
      <c r="E2" s="1"/>
      <c r="F2" s="1"/>
      <c r="G2" s="1"/>
      <c r="H2" s="1"/>
      <c r="I2" s="1"/>
      <c r="J2" s="1"/>
      <c r="K2" s="1"/>
    </row>
    <row r="3" spans="1:13" ht="19.5" customHeight="1" x14ac:dyDescent="0.25">
      <c r="A3" s="2" t="str">
        <f>Contents!A3</f>
        <v>Released at 11.30 am (Canberra time) 15 February 2023</v>
      </c>
      <c r="B3" s="2"/>
      <c r="C3" s="2"/>
      <c r="D3" s="2"/>
      <c r="E3" s="2"/>
      <c r="F3" s="2"/>
      <c r="G3" s="2"/>
      <c r="H3" s="2"/>
      <c r="I3" s="2"/>
      <c r="J3" s="2"/>
      <c r="K3" s="2"/>
    </row>
    <row r="4" spans="1:13" ht="19.5" customHeight="1" x14ac:dyDescent="0.25">
      <c r="A4" s="3" t="s">
        <v>230</v>
      </c>
      <c r="B4" s="4"/>
      <c r="C4" s="4"/>
      <c r="D4" s="4"/>
      <c r="E4" s="4"/>
      <c r="F4" s="4"/>
      <c r="G4" s="4"/>
      <c r="H4" s="4"/>
      <c r="I4" s="4"/>
      <c r="J4" s="4"/>
      <c r="K4" s="4"/>
    </row>
    <row r="5" spans="1:13" x14ac:dyDescent="0.25">
      <c r="A5" s="3"/>
    </row>
    <row r="6" spans="1:13" ht="18" customHeight="1" x14ac:dyDescent="0.25">
      <c r="A6" s="129" t="s">
        <v>204</v>
      </c>
      <c r="B6" s="130"/>
      <c r="C6" s="131"/>
      <c r="D6" s="128" t="s">
        <v>227</v>
      </c>
      <c r="E6" s="114"/>
      <c r="F6" s="114"/>
      <c r="G6" s="114"/>
      <c r="H6" s="114"/>
      <c r="I6" s="114"/>
      <c r="J6" s="114"/>
      <c r="K6" s="114"/>
      <c r="L6" s="114"/>
      <c r="M6" s="115"/>
    </row>
    <row r="7" spans="1:13" ht="46.5" customHeight="1" x14ac:dyDescent="0.25">
      <c r="A7" s="143" t="s">
        <v>1</v>
      </c>
      <c r="B7" s="134" t="s">
        <v>2</v>
      </c>
      <c r="C7" s="136" t="s">
        <v>167</v>
      </c>
      <c r="D7" s="32" t="s">
        <v>176</v>
      </c>
      <c r="E7" s="32" t="s">
        <v>179</v>
      </c>
      <c r="F7" s="30" t="s">
        <v>171</v>
      </c>
      <c r="G7" s="32" t="s">
        <v>176</v>
      </c>
      <c r="H7" s="32" t="s">
        <v>179</v>
      </c>
      <c r="I7" s="30" t="s">
        <v>171</v>
      </c>
      <c r="J7" s="29" t="s">
        <v>174</v>
      </c>
      <c r="K7" s="23" t="s">
        <v>173</v>
      </c>
      <c r="L7" s="32" t="s">
        <v>208</v>
      </c>
      <c r="M7" s="32" t="s">
        <v>209</v>
      </c>
    </row>
    <row r="8" spans="1:13" ht="29.25" customHeight="1" x14ac:dyDescent="0.25">
      <c r="A8" s="144"/>
      <c r="B8" s="135"/>
      <c r="C8" s="137"/>
      <c r="D8" s="118" t="s">
        <v>228</v>
      </c>
      <c r="E8" s="119"/>
      <c r="F8" s="120"/>
      <c r="G8" s="128" t="s">
        <v>194</v>
      </c>
      <c r="H8" s="114"/>
      <c r="I8" s="115"/>
      <c r="J8" s="28" t="s">
        <v>170</v>
      </c>
      <c r="K8" s="27" t="s">
        <v>170</v>
      </c>
      <c r="L8" s="26" t="s">
        <v>170</v>
      </c>
      <c r="M8" s="27" t="s">
        <v>170</v>
      </c>
    </row>
    <row r="9" spans="1:13" ht="14.25" customHeight="1" x14ac:dyDescent="0.25">
      <c r="A9" s="93"/>
      <c r="B9" s="85"/>
      <c r="C9" s="94"/>
      <c r="D9" s="95"/>
      <c r="E9" s="95"/>
      <c r="F9" s="95"/>
      <c r="G9" s="96"/>
      <c r="H9" s="96"/>
      <c r="I9" s="96"/>
      <c r="J9" s="96"/>
      <c r="K9" s="96"/>
      <c r="L9" s="96"/>
      <c r="M9" s="96"/>
    </row>
    <row r="10" spans="1:13" x14ac:dyDescent="0.25">
      <c r="A10" s="5" t="s">
        <v>3</v>
      </c>
      <c r="B10" s="6">
        <v>11</v>
      </c>
      <c r="C10" s="5" t="s">
        <v>4</v>
      </c>
      <c r="D10" s="86">
        <v>1941.9</v>
      </c>
      <c r="E10" s="86">
        <v>1941.9</v>
      </c>
      <c r="F10" s="86">
        <v>0</v>
      </c>
      <c r="G10" s="86">
        <v>0.21</v>
      </c>
      <c r="H10" s="86">
        <v>0.21</v>
      </c>
      <c r="I10" s="86">
        <v>0</v>
      </c>
      <c r="J10" s="86">
        <v>0</v>
      </c>
      <c r="K10" s="86">
        <v>0</v>
      </c>
      <c r="L10" s="86">
        <v>0.6</v>
      </c>
      <c r="M10" s="86">
        <v>0.6</v>
      </c>
    </row>
    <row r="11" spans="1:13" x14ac:dyDescent="0.25">
      <c r="A11" s="4" t="s">
        <v>5</v>
      </c>
      <c r="B11" s="7">
        <v>111</v>
      </c>
      <c r="C11" s="47" t="s">
        <v>6</v>
      </c>
      <c r="D11" s="16">
        <v>21</v>
      </c>
      <c r="E11" s="16">
        <v>21</v>
      </c>
      <c r="F11" s="16">
        <v>0</v>
      </c>
      <c r="G11" s="16">
        <v>0</v>
      </c>
      <c r="H11" s="16">
        <v>0</v>
      </c>
      <c r="I11" s="16">
        <v>0</v>
      </c>
      <c r="J11" s="16">
        <v>0</v>
      </c>
      <c r="K11" s="16">
        <v>0</v>
      </c>
      <c r="L11" s="16">
        <v>0</v>
      </c>
      <c r="M11" s="16">
        <v>0</v>
      </c>
    </row>
    <row r="12" spans="1:13" x14ac:dyDescent="0.25">
      <c r="A12" s="4" t="s">
        <v>5</v>
      </c>
      <c r="B12" s="7">
        <v>112</v>
      </c>
      <c r="C12" s="47" t="s">
        <v>7</v>
      </c>
      <c r="D12" s="16">
        <v>995.9</v>
      </c>
      <c r="E12" s="16">
        <v>995.9</v>
      </c>
      <c r="F12" s="16">
        <v>0</v>
      </c>
      <c r="G12" s="16">
        <v>0.11</v>
      </c>
      <c r="H12" s="16">
        <v>0.11</v>
      </c>
      <c r="I12" s="16">
        <v>0</v>
      </c>
      <c r="J12" s="16">
        <v>0</v>
      </c>
      <c r="K12" s="16">
        <v>0</v>
      </c>
      <c r="L12" s="16">
        <v>0.3</v>
      </c>
      <c r="M12" s="16">
        <v>0.3</v>
      </c>
    </row>
    <row r="13" spans="1:13" x14ac:dyDescent="0.25">
      <c r="A13" s="4" t="s">
        <v>5</v>
      </c>
      <c r="B13" s="7">
        <v>113</v>
      </c>
      <c r="C13" s="47" t="s">
        <v>8</v>
      </c>
      <c r="D13" s="16">
        <v>0</v>
      </c>
      <c r="E13" s="16">
        <v>0</v>
      </c>
      <c r="F13" s="16">
        <v>0</v>
      </c>
      <c r="G13" s="16">
        <v>0</v>
      </c>
      <c r="H13" s="16">
        <v>0</v>
      </c>
      <c r="I13" s="16">
        <v>0</v>
      </c>
      <c r="J13" s="16">
        <v>0</v>
      </c>
      <c r="K13" s="16">
        <v>0</v>
      </c>
      <c r="L13" s="16">
        <v>0</v>
      </c>
      <c r="M13" s="16">
        <v>0</v>
      </c>
    </row>
    <row r="14" spans="1:13" x14ac:dyDescent="0.25">
      <c r="A14" s="4" t="s">
        <v>5</v>
      </c>
      <c r="B14" s="7">
        <v>114</v>
      </c>
      <c r="C14" s="47" t="s">
        <v>9</v>
      </c>
      <c r="D14" s="16">
        <v>0</v>
      </c>
      <c r="E14" s="16">
        <v>0</v>
      </c>
      <c r="F14" s="16">
        <v>0</v>
      </c>
      <c r="G14" s="16">
        <v>0</v>
      </c>
      <c r="H14" s="16">
        <v>0</v>
      </c>
      <c r="I14" s="16">
        <v>0</v>
      </c>
      <c r="J14" s="16">
        <v>0</v>
      </c>
      <c r="K14" s="16">
        <v>0</v>
      </c>
      <c r="L14" s="16">
        <v>0</v>
      </c>
      <c r="M14" s="16">
        <v>0</v>
      </c>
    </row>
    <row r="15" spans="1:13" x14ac:dyDescent="0.25">
      <c r="A15" s="4" t="s">
        <v>5</v>
      </c>
      <c r="B15" s="7">
        <v>115</v>
      </c>
      <c r="C15" s="47" t="s">
        <v>10</v>
      </c>
      <c r="D15" s="16">
        <v>0</v>
      </c>
      <c r="E15" s="16">
        <v>0</v>
      </c>
      <c r="F15" s="16">
        <v>0</v>
      </c>
      <c r="G15" s="16">
        <v>0</v>
      </c>
      <c r="H15" s="16">
        <v>0</v>
      </c>
      <c r="I15" s="16">
        <v>0</v>
      </c>
      <c r="J15" s="16">
        <v>0</v>
      </c>
      <c r="K15" s="16">
        <v>0</v>
      </c>
      <c r="L15" s="16">
        <v>0</v>
      </c>
      <c r="M15" s="16">
        <v>0</v>
      </c>
    </row>
    <row r="16" spans="1:13" x14ac:dyDescent="0.25">
      <c r="A16" s="4" t="s">
        <v>5</v>
      </c>
      <c r="B16" s="7">
        <v>116</v>
      </c>
      <c r="C16" s="47" t="s">
        <v>11</v>
      </c>
      <c r="D16" s="16">
        <v>0</v>
      </c>
      <c r="E16" s="16">
        <v>0</v>
      </c>
      <c r="F16" s="16">
        <v>0</v>
      </c>
      <c r="G16" s="16">
        <v>0</v>
      </c>
      <c r="H16" s="16">
        <v>0</v>
      </c>
      <c r="I16" s="16">
        <v>0</v>
      </c>
      <c r="J16" s="16">
        <v>0</v>
      </c>
      <c r="K16" s="16">
        <v>0</v>
      </c>
      <c r="L16" s="16">
        <v>0</v>
      </c>
      <c r="M16" s="16">
        <v>0</v>
      </c>
    </row>
    <row r="17" spans="1:13" x14ac:dyDescent="0.25">
      <c r="A17" s="4" t="s">
        <v>5</v>
      </c>
      <c r="B17" s="7">
        <v>117</v>
      </c>
      <c r="C17" s="47" t="s">
        <v>12</v>
      </c>
      <c r="D17" s="16">
        <v>0</v>
      </c>
      <c r="E17" s="16">
        <v>0</v>
      </c>
      <c r="F17" s="16">
        <v>0</v>
      </c>
      <c r="G17" s="16">
        <v>0</v>
      </c>
      <c r="H17" s="16">
        <v>0</v>
      </c>
      <c r="I17" s="16">
        <v>0</v>
      </c>
      <c r="J17" s="16">
        <v>0</v>
      </c>
      <c r="K17" s="16">
        <v>0</v>
      </c>
      <c r="L17" s="16">
        <v>0</v>
      </c>
      <c r="M17" s="16">
        <v>0</v>
      </c>
    </row>
    <row r="18" spans="1:13" x14ac:dyDescent="0.25">
      <c r="A18" s="4" t="s">
        <v>5</v>
      </c>
      <c r="B18" s="7">
        <v>118</v>
      </c>
      <c r="C18" s="47" t="s">
        <v>13</v>
      </c>
      <c r="D18" s="16">
        <v>925</v>
      </c>
      <c r="E18" s="16">
        <v>925</v>
      </c>
      <c r="F18" s="16">
        <v>0</v>
      </c>
      <c r="G18" s="16">
        <v>0.1</v>
      </c>
      <c r="H18" s="16">
        <v>0.1</v>
      </c>
      <c r="I18" s="16">
        <v>0</v>
      </c>
      <c r="J18" s="16">
        <v>0</v>
      </c>
      <c r="K18" s="16">
        <v>0</v>
      </c>
      <c r="L18" s="16">
        <v>0.3</v>
      </c>
      <c r="M18" s="16">
        <v>0.3</v>
      </c>
    </row>
    <row r="19" spans="1:13" x14ac:dyDescent="0.25">
      <c r="A19" s="5" t="s">
        <v>3</v>
      </c>
      <c r="B19" s="6">
        <v>12</v>
      </c>
      <c r="C19" s="5" t="s">
        <v>14</v>
      </c>
      <c r="D19" s="86">
        <v>11173.7</v>
      </c>
      <c r="E19" s="86">
        <v>11173.7</v>
      </c>
      <c r="F19" s="86">
        <v>0</v>
      </c>
      <c r="G19" s="86">
        <v>1.19</v>
      </c>
      <c r="H19" s="86">
        <v>1.19</v>
      </c>
      <c r="I19" s="86">
        <v>0</v>
      </c>
      <c r="J19" s="86">
        <v>0</v>
      </c>
      <c r="K19" s="86">
        <v>0</v>
      </c>
      <c r="L19" s="86">
        <v>3.3</v>
      </c>
      <c r="M19" s="86">
        <v>3.3</v>
      </c>
    </row>
    <row r="20" spans="1:13" x14ac:dyDescent="0.25">
      <c r="A20" s="4" t="s">
        <v>5</v>
      </c>
      <c r="B20" s="7">
        <v>121</v>
      </c>
      <c r="C20" s="47" t="s">
        <v>15</v>
      </c>
      <c r="D20" s="16">
        <v>1246.3</v>
      </c>
      <c r="E20" s="16">
        <v>1246.3</v>
      </c>
      <c r="F20" s="16">
        <v>0</v>
      </c>
      <c r="G20" s="16">
        <v>0.13</v>
      </c>
      <c r="H20" s="16">
        <v>0.13</v>
      </c>
      <c r="I20" s="16">
        <v>0</v>
      </c>
      <c r="J20" s="16">
        <v>0</v>
      </c>
      <c r="K20" s="16">
        <v>0</v>
      </c>
      <c r="L20" s="16">
        <v>0.4</v>
      </c>
      <c r="M20" s="16">
        <v>0.4</v>
      </c>
    </row>
    <row r="21" spans="1:13" x14ac:dyDescent="0.25">
      <c r="A21" s="4" t="s">
        <v>5</v>
      </c>
      <c r="B21" s="7">
        <v>122</v>
      </c>
      <c r="C21" s="47" t="s">
        <v>16</v>
      </c>
      <c r="D21" s="16">
        <v>2281.1999999999998</v>
      </c>
      <c r="E21" s="16">
        <v>2281.1999999999998</v>
      </c>
      <c r="F21" s="16">
        <v>0</v>
      </c>
      <c r="G21" s="16">
        <v>0.24</v>
      </c>
      <c r="H21" s="16">
        <v>0.24</v>
      </c>
      <c r="I21" s="16">
        <v>0</v>
      </c>
      <c r="J21" s="16">
        <v>0</v>
      </c>
      <c r="K21" s="16">
        <v>0</v>
      </c>
      <c r="L21" s="16">
        <v>0.7</v>
      </c>
      <c r="M21" s="16">
        <v>0.7</v>
      </c>
    </row>
    <row r="22" spans="1:13" x14ac:dyDescent="0.25">
      <c r="A22" s="4" t="s">
        <v>5</v>
      </c>
      <c r="B22" s="7">
        <v>123</v>
      </c>
      <c r="C22" s="47" t="s">
        <v>17</v>
      </c>
      <c r="D22" s="16">
        <v>3464.7</v>
      </c>
      <c r="E22" s="16">
        <v>3464.7</v>
      </c>
      <c r="F22" s="16">
        <v>0</v>
      </c>
      <c r="G22" s="16">
        <v>0.37</v>
      </c>
      <c r="H22" s="16">
        <v>0.37</v>
      </c>
      <c r="I22" s="16">
        <v>0</v>
      </c>
      <c r="J22" s="16">
        <v>0</v>
      </c>
      <c r="K22" s="16">
        <v>0</v>
      </c>
      <c r="L22" s="16">
        <v>1</v>
      </c>
      <c r="M22" s="16">
        <v>1</v>
      </c>
    </row>
    <row r="23" spans="1:13" x14ac:dyDescent="0.25">
      <c r="A23" s="4" t="s">
        <v>5</v>
      </c>
      <c r="B23" s="7">
        <v>124</v>
      </c>
      <c r="C23" s="47" t="s">
        <v>18</v>
      </c>
      <c r="D23" s="16">
        <v>3195.5</v>
      </c>
      <c r="E23" s="16">
        <v>3195.5</v>
      </c>
      <c r="F23" s="16">
        <v>0</v>
      </c>
      <c r="G23" s="16">
        <v>0.34</v>
      </c>
      <c r="H23" s="16">
        <v>0.34</v>
      </c>
      <c r="I23" s="16">
        <v>0</v>
      </c>
      <c r="J23" s="16">
        <v>0</v>
      </c>
      <c r="K23" s="16">
        <v>0</v>
      </c>
      <c r="L23" s="16">
        <v>0.9</v>
      </c>
      <c r="M23" s="16">
        <v>0.9</v>
      </c>
    </row>
    <row r="24" spans="1:13" x14ac:dyDescent="0.25">
      <c r="A24" s="4" t="s">
        <v>5</v>
      </c>
      <c r="B24" s="7">
        <v>125</v>
      </c>
      <c r="C24" s="47" t="s">
        <v>19</v>
      </c>
      <c r="D24" s="16">
        <v>957.3</v>
      </c>
      <c r="E24" s="16">
        <v>957.3</v>
      </c>
      <c r="F24" s="16">
        <v>0</v>
      </c>
      <c r="G24" s="16">
        <v>0.1</v>
      </c>
      <c r="H24" s="16">
        <v>0.1</v>
      </c>
      <c r="I24" s="16">
        <v>0</v>
      </c>
      <c r="J24" s="16">
        <v>0</v>
      </c>
      <c r="K24" s="16">
        <v>0</v>
      </c>
      <c r="L24" s="16">
        <v>0.3</v>
      </c>
      <c r="M24" s="16">
        <v>0.3</v>
      </c>
    </row>
    <row r="25" spans="1:13" x14ac:dyDescent="0.25">
      <c r="A25" s="4" t="s">
        <v>5</v>
      </c>
      <c r="B25" s="7">
        <v>126</v>
      </c>
      <c r="C25" s="47" t="s">
        <v>20</v>
      </c>
      <c r="D25" s="16">
        <v>28.8</v>
      </c>
      <c r="E25" s="16">
        <v>28.8</v>
      </c>
      <c r="F25" s="16">
        <v>0</v>
      </c>
      <c r="G25" s="16">
        <v>0</v>
      </c>
      <c r="H25" s="16">
        <v>0</v>
      </c>
      <c r="I25" s="16">
        <v>0</v>
      </c>
      <c r="J25" s="16">
        <v>0</v>
      </c>
      <c r="K25" s="16">
        <v>0</v>
      </c>
      <c r="L25" s="16">
        <v>0</v>
      </c>
      <c r="M25" s="16">
        <v>0</v>
      </c>
    </row>
    <row r="26" spans="1:13" x14ac:dyDescent="0.25">
      <c r="A26" s="5" t="s">
        <v>3</v>
      </c>
      <c r="B26" s="6">
        <v>13</v>
      </c>
      <c r="C26" s="5" t="s">
        <v>21</v>
      </c>
      <c r="D26" s="86">
        <v>40917.5</v>
      </c>
      <c r="E26" s="86">
        <v>40932.699999999997</v>
      </c>
      <c r="F26" s="86">
        <v>15.2</v>
      </c>
      <c r="G26" s="86">
        <v>4.3600000000000003</v>
      </c>
      <c r="H26" s="86">
        <v>4.3600000000000003</v>
      </c>
      <c r="I26" s="86">
        <v>0</v>
      </c>
      <c r="J26" s="86">
        <v>0.04</v>
      </c>
      <c r="K26" s="86">
        <v>-3.24</v>
      </c>
      <c r="L26" s="86">
        <v>12</v>
      </c>
      <c r="M26" s="86">
        <v>12</v>
      </c>
    </row>
    <row r="27" spans="1:13" x14ac:dyDescent="0.25">
      <c r="A27" s="4" t="s">
        <v>5</v>
      </c>
      <c r="B27" s="7">
        <v>131</v>
      </c>
      <c r="C27" s="47" t="s">
        <v>22</v>
      </c>
      <c r="D27" s="16">
        <v>15097</v>
      </c>
      <c r="E27" s="16">
        <v>15097</v>
      </c>
      <c r="F27" s="16">
        <v>0</v>
      </c>
      <c r="G27" s="16">
        <v>1.61</v>
      </c>
      <c r="H27" s="16">
        <v>1.61</v>
      </c>
      <c r="I27" s="16">
        <v>0</v>
      </c>
      <c r="J27" s="16">
        <v>0</v>
      </c>
      <c r="K27" s="16">
        <v>0</v>
      </c>
      <c r="L27" s="16">
        <v>4.4000000000000004</v>
      </c>
      <c r="M27" s="16">
        <v>4.4000000000000004</v>
      </c>
    </row>
    <row r="28" spans="1:13" x14ac:dyDescent="0.25">
      <c r="A28" s="4" t="s">
        <v>5</v>
      </c>
      <c r="B28" s="7">
        <v>132</v>
      </c>
      <c r="C28" s="47" t="s">
        <v>23</v>
      </c>
      <c r="D28" s="16">
        <v>5816</v>
      </c>
      <c r="E28" s="16">
        <v>5816</v>
      </c>
      <c r="F28" s="16">
        <v>0</v>
      </c>
      <c r="G28" s="16">
        <v>0.62</v>
      </c>
      <c r="H28" s="16">
        <v>0.62</v>
      </c>
      <c r="I28" s="16">
        <v>0</v>
      </c>
      <c r="J28" s="16">
        <v>0</v>
      </c>
      <c r="K28" s="16">
        <v>0</v>
      </c>
      <c r="L28" s="16">
        <v>1.7</v>
      </c>
      <c r="M28" s="16">
        <v>1.7</v>
      </c>
    </row>
    <row r="29" spans="1:13" x14ac:dyDescent="0.25">
      <c r="A29" s="4" t="s">
        <v>5</v>
      </c>
      <c r="B29" s="7">
        <v>133</v>
      </c>
      <c r="C29" s="47" t="s">
        <v>24</v>
      </c>
      <c r="D29" s="16">
        <v>5087</v>
      </c>
      <c r="E29" s="16">
        <v>5087</v>
      </c>
      <c r="F29" s="16">
        <v>0</v>
      </c>
      <c r="G29" s="16">
        <v>0.54</v>
      </c>
      <c r="H29" s="16">
        <v>0.54</v>
      </c>
      <c r="I29" s="16">
        <v>0</v>
      </c>
      <c r="J29" s="16">
        <v>0</v>
      </c>
      <c r="K29" s="16">
        <v>0</v>
      </c>
      <c r="L29" s="16">
        <v>1.5</v>
      </c>
      <c r="M29" s="16">
        <v>1.5</v>
      </c>
    </row>
    <row r="30" spans="1:13" x14ac:dyDescent="0.25">
      <c r="A30" s="4" t="s">
        <v>5</v>
      </c>
      <c r="B30" s="7">
        <v>134</v>
      </c>
      <c r="C30" s="47" t="s">
        <v>25</v>
      </c>
      <c r="D30" s="16">
        <v>10014.1</v>
      </c>
      <c r="E30" s="16">
        <v>10038.799999999999</v>
      </c>
      <c r="F30" s="16">
        <v>24.7</v>
      </c>
      <c r="G30" s="16">
        <v>1.07</v>
      </c>
      <c r="H30" s="16">
        <v>1.07</v>
      </c>
      <c r="I30" s="16">
        <v>0</v>
      </c>
      <c r="J30" s="16">
        <v>0.25</v>
      </c>
      <c r="K30" s="16">
        <v>-5.25</v>
      </c>
      <c r="L30" s="16">
        <v>2.9</v>
      </c>
      <c r="M30" s="16">
        <v>2.9</v>
      </c>
    </row>
    <row r="31" spans="1:13" x14ac:dyDescent="0.25">
      <c r="A31" s="4" t="s">
        <v>5</v>
      </c>
      <c r="B31" s="7">
        <v>135</v>
      </c>
      <c r="C31" s="47" t="s">
        <v>26</v>
      </c>
      <c r="D31" s="16">
        <v>3402.2</v>
      </c>
      <c r="E31" s="16">
        <v>3392.7</v>
      </c>
      <c r="F31" s="16">
        <v>-9.5</v>
      </c>
      <c r="G31" s="16">
        <v>0.36</v>
      </c>
      <c r="H31" s="16">
        <v>0.36</v>
      </c>
      <c r="I31" s="16">
        <v>0</v>
      </c>
      <c r="J31" s="16">
        <v>-0.28000000000000003</v>
      </c>
      <c r="K31" s="16">
        <v>2.0099999999999998</v>
      </c>
      <c r="L31" s="16">
        <v>1</v>
      </c>
      <c r="M31" s="16">
        <v>1</v>
      </c>
    </row>
    <row r="32" spans="1:13" x14ac:dyDescent="0.25">
      <c r="A32" s="4" t="s">
        <v>5</v>
      </c>
      <c r="B32" s="7">
        <v>136</v>
      </c>
      <c r="C32" s="47" t="s">
        <v>27</v>
      </c>
      <c r="D32" s="16">
        <v>1501.3</v>
      </c>
      <c r="E32" s="16">
        <v>1501.3</v>
      </c>
      <c r="F32" s="16">
        <v>0</v>
      </c>
      <c r="G32" s="16">
        <v>0.16</v>
      </c>
      <c r="H32" s="16">
        <v>0.16</v>
      </c>
      <c r="I32" s="16">
        <v>0</v>
      </c>
      <c r="J32" s="16">
        <v>0</v>
      </c>
      <c r="K32" s="16">
        <v>0</v>
      </c>
      <c r="L32" s="16">
        <v>0.4</v>
      </c>
      <c r="M32" s="16">
        <v>0.4</v>
      </c>
    </row>
    <row r="33" spans="1:13" x14ac:dyDescent="0.25">
      <c r="A33" s="5" t="s">
        <v>3</v>
      </c>
      <c r="B33" s="6">
        <v>14</v>
      </c>
      <c r="C33" s="5" t="s">
        <v>28</v>
      </c>
      <c r="D33" s="86">
        <v>49526.9</v>
      </c>
      <c r="E33" s="86">
        <v>49526.9</v>
      </c>
      <c r="F33" s="86">
        <v>0</v>
      </c>
      <c r="G33" s="86">
        <v>5.28</v>
      </c>
      <c r="H33" s="86">
        <v>5.28</v>
      </c>
      <c r="I33" s="86">
        <v>0</v>
      </c>
      <c r="J33" s="86">
        <v>0</v>
      </c>
      <c r="K33" s="86">
        <v>0</v>
      </c>
      <c r="L33" s="86">
        <v>14.5</v>
      </c>
      <c r="M33" s="86">
        <v>14.6</v>
      </c>
    </row>
    <row r="34" spans="1:13" x14ac:dyDescent="0.25">
      <c r="A34" s="4" t="s">
        <v>5</v>
      </c>
      <c r="B34" s="7">
        <v>141</v>
      </c>
      <c r="C34" s="47" t="s">
        <v>29</v>
      </c>
      <c r="D34" s="16">
        <v>18319.900000000001</v>
      </c>
      <c r="E34" s="16">
        <v>18319.900000000001</v>
      </c>
      <c r="F34" s="16">
        <v>0</v>
      </c>
      <c r="G34" s="16">
        <v>1.95</v>
      </c>
      <c r="H34" s="16">
        <v>1.95</v>
      </c>
      <c r="I34" s="16">
        <v>0</v>
      </c>
      <c r="J34" s="16">
        <v>0</v>
      </c>
      <c r="K34" s="16">
        <v>0</v>
      </c>
      <c r="L34" s="16">
        <v>5.4</v>
      </c>
      <c r="M34" s="16">
        <v>5.4</v>
      </c>
    </row>
    <row r="35" spans="1:13" x14ac:dyDescent="0.25">
      <c r="A35" s="4" t="s">
        <v>5</v>
      </c>
      <c r="B35" s="7">
        <v>142</v>
      </c>
      <c r="C35" s="47" t="s">
        <v>30</v>
      </c>
      <c r="D35" s="16">
        <v>8858.7999999999993</v>
      </c>
      <c r="E35" s="16">
        <v>8858.7999999999993</v>
      </c>
      <c r="F35" s="16">
        <v>0</v>
      </c>
      <c r="G35" s="16">
        <v>0.94</v>
      </c>
      <c r="H35" s="16">
        <v>0.94</v>
      </c>
      <c r="I35" s="16">
        <v>0</v>
      </c>
      <c r="J35" s="16">
        <v>0</v>
      </c>
      <c r="K35" s="16">
        <v>0</v>
      </c>
      <c r="L35" s="16">
        <v>2.6</v>
      </c>
      <c r="M35" s="16">
        <v>2.6</v>
      </c>
    </row>
    <row r="36" spans="1:13" x14ac:dyDescent="0.25">
      <c r="A36" s="4" t="s">
        <v>5</v>
      </c>
      <c r="B36" s="7">
        <v>143</v>
      </c>
      <c r="C36" s="47" t="s">
        <v>31</v>
      </c>
      <c r="D36" s="16">
        <v>5944.1</v>
      </c>
      <c r="E36" s="16">
        <v>5944.1</v>
      </c>
      <c r="F36" s="16">
        <v>0</v>
      </c>
      <c r="G36" s="16">
        <v>0.63</v>
      </c>
      <c r="H36" s="16">
        <v>0.63</v>
      </c>
      <c r="I36" s="16">
        <v>0</v>
      </c>
      <c r="J36" s="16">
        <v>0</v>
      </c>
      <c r="K36" s="16">
        <v>0</v>
      </c>
      <c r="L36" s="16">
        <v>1.7</v>
      </c>
      <c r="M36" s="16">
        <v>1.7</v>
      </c>
    </row>
    <row r="37" spans="1:13" x14ac:dyDescent="0.25">
      <c r="A37" s="4" t="s">
        <v>5</v>
      </c>
      <c r="B37" s="7">
        <v>144</v>
      </c>
      <c r="C37" s="47" t="s">
        <v>32</v>
      </c>
      <c r="D37" s="16">
        <v>13744.4</v>
      </c>
      <c r="E37" s="16">
        <v>13744.4</v>
      </c>
      <c r="F37" s="16">
        <v>0</v>
      </c>
      <c r="G37" s="16">
        <v>1.46</v>
      </c>
      <c r="H37" s="16">
        <v>1.46</v>
      </c>
      <c r="I37" s="16">
        <v>0</v>
      </c>
      <c r="J37" s="16">
        <v>0</v>
      </c>
      <c r="K37" s="16">
        <v>0</v>
      </c>
      <c r="L37" s="16">
        <v>4</v>
      </c>
      <c r="M37" s="16">
        <v>4</v>
      </c>
    </row>
    <row r="38" spans="1:13" x14ac:dyDescent="0.25">
      <c r="A38" s="4" t="s">
        <v>5</v>
      </c>
      <c r="B38" s="7">
        <v>145</v>
      </c>
      <c r="C38" s="47" t="s">
        <v>33</v>
      </c>
      <c r="D38" s="16">
        <v>2659.6</v>
      </c>
      <c r="E38" s="16">
        <v>2659.6</v>
      </c>
      <c r="F38" s="16">
        <v>0</v>
      </c>
      <c r="G38" s="16">
        <v>0.28000000000000003</v>
      </c>
      <c r="H38" s="16">
        <v>0.28000000000000003</v>
      </c>
      <c r="I38" s="16">
        <v>0</v>
      </c>
      <c r="J38" s="16">
        <v>0</v>
      </c>
      <c r="K38" s="16">
        <v>0</v>
      </c>
      <c r="L38" s="16">
        <v>0.8</v>
      </c>
      <c r="M38" s="16">
        <v>0.8</v>
      </c>
    </row>
    <row r="39" spans="1:13" x14ac:dyDescent="0.25">
      <c r="A39" s="5" t="s">
        <v>3</v>
      </c>
      <c r="B39" s="6">
        <v>15</v>
      </c>
      <c r="C39" s="5" t="s">
        <v>34</v>
      </c>
      <c r="D39" s="86">
        <v>2955.9</v>
      </c>
      <c r="E39" s="86">
        <v>2955.9</v>
      </c>
      <c r="F39" s="86">
        <v>0</v>
      </c>
      <c r="G39" s="86">
        <v>0.31</v>
      </c>
      <c r="H39" s="86">
        <v>0.31</v>
      </c>
      <c r="I39" s="86">
        <v>0</v>
      </c>
      <c r="J39" s="86">
        <v>0</v>
      </c>
      <c r="K39" s="86">
        <v>0</v>
      </c>
      <c r="L39" s="86">
        <v>0.9</v>
      </c>
      <c r="M39" s="86">
        <v>0.9</v>
      </c>
    </row>
    <row r="40" spans="1:13" x14ac:dyDescent="0.25">
      <c r="A40" s="4" t="s">
        <v>5</v>
      </c>
      <c r="B40" s="7">
        <v>151</v>
      </c>
      <c r="C40" s="47" t="s">
        <v>35</v>
      </c>
      <c r="D40" s="16">
        <v>984.9</v>
      </c>
      <c r="E40" s="16">
        <v>984.9</v>
      </c>
      <c r="F40" s="16">
        <v>0</v>
      </c>
      <c r="G40" s="16">
        <v>0.1</v>
      </c>
      <c r="H40" s="16">
        <v>0.1</v>
      </c>
      <c r="I40" s="16">
        <v>0</v>
      </c>
      <c r="J40" s="16">
        <v>0</v>
      </c>
      <c r="K40" s="16">
        <v>0</v>
      </c>
      <c r="L40" s="16">
        <v>0.3</v>
      </c>
      <c r="M40" s="16">
        <v>0.3</v>
      </c>
    </row>
    <row r="41" spans="1:13" x14ac:dyDescent="0.25">
      <c r="A41" s="4" t="s">
        <v>5</v>
      </c>
      <c r="B41" s="7">
        <v>152</v>
      </c>
      <c r="C41" s="47" t="s">
        <v>36</v>
      </c>
      <c r="D41" s="16">
        <v>50.6</v>
      </c>
      <c r="E41" s="16">
        <v>50.6</v>
      </c>
      <c r="F41" s="16">
        <v>0</v>
      </c>
      <c r="G41" s="16">
        <v>0.01</v>
      </c>
      <c r="H41" s="16">
        <v>0.01</v>
      </c>
      <c r="I41" s="16">
        <v>0</v>
      </c>
      <c r="J41" s="16">
        <v>0</v>
      </c>
      <c r="K41" s="16">
        <v>0</v>
      </c>
      <c r="L41" s="16">
        <v>0</v>
      </c>
      <c r="M41" s="16">
        <v>0</v>
      </c>
    </row>
    <row r="42" spans="1:13" x14ac:dyDescent="0.25">
      <c r="A42" s="4" t="s">
        <v>5</v>
      </c>
      <c r="B42" s="7">
        <v>153</v>
      </c>
      <c r="C42" s="47" t="s">
        <v>37</v>
      </c>
      <c r="D42" s="16">
        <v>18</v>
      </c>
      <c r="E42" s="16">
        <v>18</v>
      </c>
      <c r="F42" s="16">
        <v>0</v>
      </c>
      <c r="G42" s="16">
        <v>0</v>
      </c>
      <c r="H42" s="16">
        <v>0</v>
      </c>
      <c r="I42" s="16">
        <v>0</v>
      </c>
      <c r="J42" s="16">
        <v>0</v>
      </c>
      <c r="K42" s="16">
        <v>0</v>
      </c>
      <c r="L42" s="16">
        <v>0</v>
      </c>
      <c r="M42" s="16">
        <v>0</v>
      </c>
    </row>
    <row r="43" spans="1:13" x14ac:dyDescent="0.25">
      <c r="A43" s="4" t="s">
        <v>5</v>
      </c>
      <c r="B43" s="7">
        <v>154</v>
      </c>
      <c r="C43" s="47" t="s">
        <v>38</v>
      </c>
      <c r="D43" s="16">
        <v>859.5</v>
      </c>
      <c r="E43" s="16">
        <v>859.5</v>
      </c>
      <c r="F43" s="16">
        <v>0</v>
      </c>
      <c r="G43" s="16">
        <v>0.09</v>
      </c>
      <c r="H43" s="16">
        <v>0.09</v>
      </c>
      <c r="I43" s="16">
        <v>0</v>
      </c>
      <c r="J43" s="16">
        <v>0</v>
      </c>
      <c r="K43" s="16">
        <v>0</v>
      </c>
      <c r="L43" s="16">
        <v>0.3</v>
      </c>
      <c r="M43" s="16">
        <v>0.3</v>
      </c>
    </row>
    <row r="44" spans="1:13" x14ac:dyDescent="0.25">
      <c r="A44" s="4" t="s">
        <v>5</v>
      </c>
      <c r="B44" s="7">
        <v>155</v>
      </c>
      <c r="C44" s="47" t="s">
        <v>39</v>
      </c>
      <c r="D44" s="16">
        <v>929.9</v>
      </c>
      <c r="E44" s="16">
        <v>929.9</v>
      </c>
      <c r="F44" s="16">
        <v>0</v>
      </c>
      <c r="G44" s="16">
        <v>0.1</v>
      </c>
      <c r="H44" s="16">
        <v>0.1</v>
      </c>
      <c r="I44" s="16">
        <v>0</v>
      </c>
      <c r="J44" s="16">
        <v>0</v>
      </c>
      <c r="K44" s="16">
        <v>0</v>
      </c>
      <c r="L44" s="16">
        <v>0.3</v>
      </c>
      <c r="M44" s="16">
        <v>0.3</v>
      </c>
    </row>
    <row r="45" spans="1:13" x14ac:dyDescent="0.25">
      <c r="A45" s="4" t="s">
        <v>5</v>
      </c>
      <c r="B45" s="7">
        <v>156</v>
      </c>
      <c r="C45" s="47" t="s">
        <v>40</v>
      </c>
      <c r="D45" s="16">
        <v>113</v>
      </c>
      <c r="E45" s="16">
        <v>113</v>
      </c>
      <c r="F45" s="16">
        <v>0</v>
      </c>
      <c r="G45" s="16">
        <v>0.01</v>
      </c>
      <c r="H45" s="16">
        <v>0.01</v>
      </c>
      <c r="I45" s="16">
        <v>0</v>
      </c>
      <c r="J45" s="16">
        <v>0</v>
      </c>
      <c r="K45" s="16">
        <v>0</v>
      </c>
      <c r="L45" s="16">
        <v>0</v>
      </c>
      <c r="M45" s="16">
        <v>0</v>
      </c>
    </row>
    <row r="46" spans="1:13" x14ac:dyDescent="0.25">
      <c r="A46" s="5" t="s">
        <v>3</v>
      </c>
      <c r="B46" s="6">
        <v>16</v>
      </c>
      <c r="C46" s="5" t="s">
        <v>41</v>
      </c>
      <c r="D46" s="86">
        <v>374.4</v>
      </c>
      <c r="E46" s="86">
        <v>374.4</v>
      </c>
      <c r="F46" s="86">
        <v>0</v>
      </c>
      <c r="G46" s="86">
        <v>0.04</v>
      </c>
      <c r="H46" s="86">
        <v>0.04</v>
      </c>
      <c r="I46" s="86">
        <v>0</v>
      </c>
      <c r="J46" s="86">
        <v>0</v>
      </c>
      <c r="K46" s="86">
        <v>0</v>
      </c>
      <c r="L46" s="86">
        <v>0.1</v>
      </c>
      <c r="M46" s="86">
        <v>0.1</v>
      </c>
    </row>
    <row r="47" spans="1:13" x14ac:dyDescent="0.25">
      <c r="A47" s="4" t="s">
        <v>5</v>
      </c>
      <c r="B47" s="7">
        <v>161</v>
      </c>
      <c r="C47" s="47" t="s">
        <v>42</v>
      </c>
      <c r="D47" s="16">
        <v>0</v>
      </c>
      <c r="E47" s="16">
        <v>0</v>
      </c>
      <c r="F47" s="16">
        <v>0</v>
      </c>
      <c r="G47" s="16">
        <v>0</v>
      </c>
      <c r="H47" s="16">
        <v>0</v>
      </c>
      <c r="I47" s="16">
        <v>0</v>
      </c>
      <c r="J47" s="16">
        <v>0</v>
      </c>
      <c r="K47" s="16">
        <v>0</v>
      </c>
      <c r="L47" s="16">
        <v>0</v>
      </c>
      <c r="M47" s="16">
        <v>0</v>
      </c>
    </row>
    <row r="48" spans="1:13" x14ac:dyDescent="0.25">
      <c r="A48" s="4" t="s">
        <v>5</v>
      </c>
      <c r="B48" s="7">
        <v>162</v>
      </c>
      <c r="C48" s="47" t="s">
        <v>43</v>
      </c>
      <c r="D48" s="16">
        <v>8.8000000000000007</v>
      </c>
      <c r="E48" s="16">
        <v>8.8000000000000007</v>
      </c>
      <c r="F48" s="16">
        <v>0</v>
      </c>
      <c r="G48" s="16">
        <v>0</v>
      </c>
      <c r="H48" s="16">
        <v>0</v>
      </c>
      <c r="I48" s="16">
        <v>0</v>
      </c>
      <c r="J48" s="16">
        <v>0</v>
      </c>
      <c r="K48" s="16">
        <v>0</v>
      </c>
      <c r="L48" s="16">
        <v>0</v>
      </c>
      <c r="M48" s="16">
        <v>0</v>
      </c>
    </row>
    <row r="49" spans="1:13" x14ac:dyDescent="0.25">
      <c r="A49" s="4" t="s">
        <v>5</v>
      </c>
      <c r="B49" s="7">
        <v>163</v>
      </c>
      <c r="C49" s="47" t="s">
        <v>44</v>
      </c>
      <c r="D49" s="16">
        <v>0</v>
      </c>
      <c r="E49" s="16">
        <v>0</v>
      </c>
      <c r="F49" s="16">
        <v>0</v>
      </c>
      <c r="G49" s="16">
        <v>0</v>
      </c>
      <c r="H49" s="16">
        <v>0</v>
      </c>
      <c r="I49" s="16">
        <v>0</v>
      </c>
      <c r="J49" s="16">
        <v>0</v>
      </c>
      <c r="K49" s="16">
        <v>0</v>
      </c>
      <c r="L49" s="16">
        <v>0</v>
      </c>
      <c r="M49" s="16">
        <v>0</v>
      </c>
    </row>
    <row r="50" spans="1:13" x14ac:dyDescent="0.25">
      <c r="A50" s="4" t="s">
        <v>5</v>
      </c>
      <c r="B50" s="7">
        <v>164</v>
      </c>
      <c r="C50" s="47" t="s">
        <v>45</v>
      </c>
      <c r="D50" s="16">
        <v>0</v>
      </c>
      <c r="E50" s="16">
        <v>0</v>
      </c>
      <c r="F50" s="16">
        <v>0</v>
      </c>
      <c r="G50" s="16">
        <v>0</v>
      </c>
      <c r="H50" s="16">
        <v>0</v>
      </c>
      <c r="I50" s="16">
        <v>0</v>
      </c>
      <c r="J50" s="16">
        <v>0</v>
      </c>
      <c r="K50" s="16">
        <v>0</v>
      </c>
      <c r="L50" s="16">
        <v>0</v>
      </c>
      <c r="M50" s="16">
        <v>0</v>
      </c>
    </row>
    <row r="51" spans="1:13" x14ac:dyDescent="0.25">
      <c r="A51" s="4" t="s">
        <v>5</v>
      </c>
      <c r="B51" s="7">
        <v>165</v>
      </c>
      <c r="C51" s="47" t="s">
        <v>46</v>
      </c>
      <c r="D51" s="16">
        <v>0</v>
      </c>
      <c r="E51" s="16">
        <v>0</v>
      </c>
      <c r="F51" s="16">
        <v>0</v>
      </c>
      <c r="G51" s="16">
        <v>0</v>
      </c>
      <c r="H51" s="16">
        <v>0</v>
      </c>
      <c r="I51" s="16">
        <v>0</v>
      </c>
      <c r="J51" s="16">
        <v>0</v>
      </c>
      <c r="K51" s="16">
        <v>0</v>
      </c>
      <c r="L51" s="16">
        <v>0</v>
      </c>
      <c r="M51" s="16">
        <v>0</v>
      </c>
    </row>
    <row r="52" spans="1:13" x14ac:dyDescent="0.25">
      <c r="A52" s="4" t="s">
        <v>5</v>
      </c>
      <c r="B52" s="7">
        <v>166</v>
      </c>
      <c r="C52" s="47" t="s">
        <v>47</v>
      </c>
      <c r="D52" s="16">
        <v>0</v>
      </c>
      <c r="E52" s="16">
        <v>0</v>
      </c>
      <c r="F52" s="16">
        <v>0</v>
      </c>
      <c r="G52" s="16">
        <v>0</v>
      </c>
      <c r="H52" s="16">
        <v>0</v>
      </c>
      <c r="I52" s="16">
        <v>0</v>
      </c>
      <c r="J52" s="16">
        <v>0</v>
      </c>
      <c r="K52" s="16">
        <v>0</v>
      </c>
      <c r="L52" s="16">
        <v>0</v>
      </c>
      <c r="M52" s="16">
        <v>0</v>
      </c>
    </row>
    <row r="53" spans="1:13" x14ac:dyDescent="0.25">
      <c r="A53" s="4" t="s">
        <v>5</v>
      </c>
      <c r="B53" s="7">
        <v>167</v>
      </c>
      <c r="C53" s="47" t="s">
        <v>48</v>
      </c>
      <c r="D53" s="16">
        <v>0.9</v>
      </c>
      <c r="E53" s="16">
        <v>0.9</v>
      </c>
      <c r="F53" s="16">
        <v>0</v>
      </c>
      <c r="G53" s="16">
        <v>0</v>
      </c>
      <c r="H53" s="16">
        <v>0</v>
      </c>
      <c r="I53" s="16">
        <v>0</v>
      </c>
      <c r="J53" s="16">
        <v>0</v>
      </c>
      <c r="K53" s="16">
        <v>0</v>
      </c>
      <c r="L53" s="16">
        <v>0</v>
      </c>
      <c r="M53" s="16">
        <v>0</v>
      </c>
    </row>
    <row r="54" spans="1:13" x14ac:dyDescent="0.25">
      <c r="A54" s="4" t="s">
        <v>5</v>
      </c>
      <c r="B54" s="7">
        <v>168</v>
      </c>
      <c r="C54" s="47" t="s">
        <v>49</v>
      </c>
      <c r="D54" s="16">
        <v>326.5</v>
      </c>
      <c r="E54" s="16">
        <v>326.5</v>
      </c>
      <c r="F54" s="16">
        <v>0</v>
      </c>
      <c r="G54" s="16">
        <v>0.03</v>
      </c>
      <c r="H54" s="16">
        <v>0.03</v>
      </c>
      <c r="I54" s="16">
        <v>0</v>
      </c>
      <c r="J54" s="16">
        <v>0</v>
      </c>
      <c r="K54" s="16">
        <v>0</v>
      </c>
      <c r="L54" s="16">
        <v>0.1</v>
      </c>
      <c r="M54" s="16">
        <v>0.1</v>
      </c>
    </row>
    <row r="55" spans="1:13" x14ac:dyDescent="0.25">
      <c r="A55" s="4" t="s">
        <v>5</v>
      </c>
      <c r="B55" s="7">
        <v>169</v>
      </c>
      <c r="C55" s="47" t="s">
        <v>50</v>
      </c>
      <c r="D55" s="16">
        <v>38.200000000000003</v>
      </c>
      <c r="E55" s="16">
        <v>38.200000000000003</v>
      </c>
      <c r="F55" s="16">
        <v>0</v>
      </c>
      <c r="G55" s="16">
        <v>0</v>
      </c>
      <c r="H55" s="16">
        <v>0</v>
      </c>
      <c r="I55" s="16">
        <v>0</v>
      </c>
      <c r="J55" s="16">
        <v>0</v>
      </c>
      <c r="K55" s="16">
        <v>0</v>
      </c>
      <c r="L55" s="16">
        <v>0</v>
      </c>
      <c r="M55" s="16">
        <v>0</v>
      </c>
    </row>
    <row r="56" spans="1:13" x14ac:dyDescent="0.25">
      <c r="A56" s="5" t="s">
        <v>3</v>
      </c>
      <c r="B56" s="6">
        <v>17</v>
      </c>
      <c r="C56" s="5" t="s">
        <v>51</v>
      </c>
      <c r="D56" s="86">
        <v>4118.3</v>
      </c>
      <c r="E56" s="86">
        <v>4118.3</v>
      </c>
      <c r="F56" s="86">
        <v>0</v>
      </c>
      <c r="G56" s="86">
        <v>0.44</v>
      </c>
      <c r="H56" s="86">
        <v>0.44</v>
      </c>
      <c r="I56" s="86">
        <v>0</v>
      </c>
      <c r="J56" s="86">
        <v>0</v>
      </c>
      <c r="K56" s="86">
        <v>0</v>
      </c>
      <c r="L56" s="86">
        <v>1.2</v>
      </c>
      <c r="M56" s="86">
        <v>1.2</v>
      </c>
    </row>
    <row r="57" spans="1:13" x14ac:dyDescent="0.25">
      <c r="A57" s="4" t="s">
        <v>5</v>
      </c>
      <c r="B57" s="7">
        <v>171</v>
      </c>
      <c r="C57" s="47" t="s">
        <v>52</v>
      </c>
      <c r="D57" s="16">
        <v>4108.2</v>
      </c>
      <c r="E57" s="16">
        <v>4108.2</v>
      </c>
      <c r="F57" s="16">
        <v>0</v>
      </c>
      <c r="G57" s="16">
        <v>0.44</v>
      </c>
      <c r="H57" s="16">
        <v>0.44</v>
      </c>
      <c r="I57" s="16">
        <v>0</v>
      </c>
      <c r="J57" s="16">
        <v>0</v>
      </c>
      <c r="K57" s="16">
        <v>0</v>
      </c>
      <c r="L57" s="16">
        <v>1.2</v>
      </c>
      <c r="M57" s="16">
        <v>1.2</v>
      </c>
    </row>
    <row r="58" spans="1:13" x14ac:dyDescent="0.25">
      <c r="A58" s="4" t="s">
        <v>5</v>
      </c>
      <c r="B58" s="7">
        <v>172</v>
      </c>
      <c r="C58" s="47" t="s">
        <v>53</v>
      </c>
      <c r="D58" s="16">
        <v>10.1</v>
      </c>
      <c r="E58" s="16">
        <v>10.1</v>
      </c>
      <c r="F58" s="16">
        <v>0</v>
      </c>
      <c r="G58" s="16">
        <v>0</v>
      </c>
      <c r="H58" s="16">
        <v>0</v>
      </c>
      <c r="I58" s="16">
        <v>0</v>
      </c>
      <c r="J58" s="16">
        <v>0</v>
      </c>
      <c r="K58" s="16">
        <v>0</v>
      </c>
      <c r="L58" s="16">
        <v>0</v>
      </c>
      <c r="M58" s="16">
        <v>0</v>
      </c>
    </row>
    <row r="59" spans="1:13" x14ac:dyDescent="0.25">
      <c r="A59" s="5" t="s">
        <v>3</v>
      </c>
      <c r="B59" s="6">
        <v>18</v>
      </c>
      <c r="C59" s="5" t="s">
        <v>54</v>
      </c>
      <c r="D59" s="86">
        <v>53165.4</v>
      </c>
      <c r="E59" s="86">
        <v>52680</v>
      </c>
      <c r="F59" s="86">
        <v>-485.4</v>
      </c>
      <c r="G59" s="86">
        <v>5.66</v>
      </c>
      <c r="H59" s="86">
        <v>5.61</v>
      </c>
      <c r="I59" s="86">
        <v>-0.05</v>
      </c>
      <c r="J59" s="86">
        <v>-0.91</v>
      </c>
      <c r="K59" s="86">
        <v>103.24</v>
      </c>
      <c r="L59" s="86">
        <v>15.6</v>
      </c>
      <c r="M59" s="86">
        <v>15.5</v>
      </c>
    </row>
    <row r="60" spans="1:13" x14ac:dyDescent="0.25">
      <c r="A60" s="4" t="s">
        <v>5</v>
      </c>
      <c r="B60" s="7">
        <v>181</v>
      </c>
      <c r="C60" s="47" t="s">
        <v>55</v>
      </c>
      <c r="D60" s="16">
        <v>19885.8</v>
      </c>
      <c r="E60" s="16">
        <v>19885.8</v>
      </c>
      <c r="F60" s="16">
        <v>0</v>
      </c>
      <c r="G60" s="16">
        <v>2.12</v>
      </c>
      <c r="H60" s="16">
        <v>2.12</v>
      </c>
      <c r="I60" s="16">
        <v>0</v>
      </c>
      <c r="J60" s="16">
        <v>0</v>
      </c>
      <c r="K60" s="16">
        <v>0</v>
      </c>
      <c r="L60" s="16">
        <v>5.8</v>
      </c>
      <c r="M60" s="16">
        <v>5.8</v>
      </c>
    </row>
    <row r="61" spans="1:13" x14ac:dyDescent="0.25">
      <c r="A61" s="4" t="s">
        <v>5</v>
      </c>
      <c r="B61" s="7">
        <v>182</v>
      </c>
      <c r="C61" s="47" t="s">
        <v>56</v>
      </c>
      <c r="D61" s="16">
        <v>1.6</v>
      </c>
      <c r="E61" s="16">
        <v>1.6</v>
      </c>
      <c r="F61" s="16">
        <v>0</v>
      </c>
      <c r="G61" s="16">
        <v>0</v>
      </c>
      <c r="H61" s="16">
        <v>0</v>
      </c>
      <c r="I61" s="16">
        <v>0</v>
      </c>
      <c r="J61" s="16">
        <v>0</v>
      </c>
      <c r="K61" s="16">
        <v>0</v>
      </c>
      <c r="L61" s="16">
        <v>0</v>
      </c>
      <c r="M61" s="16">
        <v>0</v>
      </c>
    </row>
    <row r="62" spans="1:13" x14ac:dyDescent="0.25">
      <c r="A62" s="4" t="s">
        <v>5</v>
      </c>
      <c r="B62" s="7">
        <v>183</v>
      </c>
      <c r="C62" s="47" t="s">
        <v>57</v>
      </c>
      <c r="D62" s="16">
        <v>10338.700000000001</v>
      </c>
      <c r="E62" s="16">
        <v>10338.700000000001</v>
      </c>
      <c r="F62" s="16">
        <v>0</v>
      </c>
      <c r="G62" s="16">
        <v>1.1000000000000001</v>
      </c>
      <c r="H62" s="16">
        <v>1.1000000000000001</v>
      </c>
      <c r="I62" s="16">
        <v>0</v>
      </c>
      <c r="J62" s="16">
        <v>0</v>
      </c>
      <c r="K62" s="16">
        <v>0</v>
      </c>
      <c r="L62" s="16">
        <v>3</v>
      </c>
      <c r="M62" s="16">
        <v>3</v>
      </c>
    </row>
    <row r="63" spans="1:13" x14ac:dyDescent="0.25">
      <c r="A63" s="4" t="s">
        <v>5</v>
      </c>
      <c r="B63" s="7">
        <v>184</v>
      </c>
      <c r="C63" s="47" t="s">
        <v>58</v>
      </c>
      <c r="D63" s="16">
        <v>156.6</v>
      </c>
      <c r="E63" s="16">
        <v>156.6</v>
      </c>
      <c r="F63" s="16">
        <v>0</v>
      </c>
      <c r="G63" s="16">
        <v>0.02</v>
      </c>
      <c r="H63" s="16">
        <v>0.02</v>
      </c>
      <c r="I63" s="16">
        <v>0</v>
      </c>
      <c r="J63" s="16">
        <v>0</v>
      </c>
      <c r="K63" s="16">
        <v>0</v>
      </c>
      <c r="L63" s="16">
        <v>0</v>
      </c>
      <c r="M63" s="16">
        <v>0</v>
      </c>
    </row>
    <row r="64" spans="1:13" x14ac:dyDescent="0.25">
      <c r="A64" s="4" t="s">
        <v>5</v>
      </c>
      <c r="B64" s="7">
        <v>185</v>
      </c>
      <c r="C64" s="47" t="s">
        <v>59</v>
      </c>
      <c r="D64" s="16">
        <v>8937.7999999999993</v>
      </c>
      <c r="E64" s="16">
        <v>8452.4</v>
      </c>
      <c r="F64" s="16">
        <v>-485.4</v>
      </c>
      <c r="G64" s="16">
        <v>0.95</v>
      </c>
      <c r="H64" s="16">
        <v>0.9</v>
      </c>
      <c r="I64" s="16">
        <v>-0.05</v>
      </c>
      <c r="J64" s="16">
        <v>-5.43</v>
      </c>
      <c r="K64" s="16">
        <v>103.24</v>
      </c>
      <c r="L64" s="16">
        <v>2.6</v>
      </c>
      <c r="M64" s="16">
        <v>2.5</v>
      </c>
    </row>
    <row r="65" spans="1:13" x14ac:dyDescent="0.25">
      <c r="A65" s="4" t="s">
        <v>5</v>
      </c>
      <c r="B65" s="7">
        <v>186</v>
      </c>
      <c r="C65" s="47" t="s">
        <v>60</v>
      </c>
      <c r="D65" s="16">
        <v>9156.9</v>
      </c>
      <c r="E65" s="16">
        <v>9156.9</v>
      </c>
      <c r="F65" s="16">
        <v>0</v>
      </c>
      <c r="G65" s="16">
        <v>0.98</v>
      </c>
      <c r="H65" s="16">
        <v>0.98</v>
      </c>
      <c r="I65" s="16">
        <v>0</v>
      </c>
      <c r="J65" s="16">
        <v>0</v>
      </c>
      <c r="K65" s="16">
        <v>0</v>
      </c>
      <c r="L65" s="16">
        <v>2.7</v>
      </c>
      <c r="M65" s="16">
        <v>2.7</v>
      </c>
    </row>
    <row r="66" spans="1:13" x14ac:dyDescent="0.25">
      <c r="A66" s="4" t="s">
        <v>5</v>
      </c>
      <c r="B66" s="7">
        <v>187</v>
      </c>
      <c r="C66" s="47" t="s">
        <v>61</v>
      </c>
      <c r="D66" s="16">
        <v>920</v>
      </c>
      <c r="E66" s="16">
        <v>920</v>
      </c>
      <c r="F66" s="16">
        <v>0</v>
      </c>
      <c r="G66" s="16">
        <v>0.1</v>
      </c>
      <c r="H66" s="16">
        <v>0.1</v>
      </c>
      <c r="I66" s="16">
        <v>0</v>
      </c>
      <c r="J66" s="16">
        <v>0</v>
      </c>
      <c r="K66" s="16">
        <v>0</v>
      </c>
      <c r="L66" s="16">
        <v>0.3</v>
      </c>
      <c r="M66" s="16">
        <v>0.3</v>
      </c>
    </row>
    <row r="67" spans="1:13" x14ac:dyDescent="0.25">
      <c r="A67" s="4" t="s">
        <v>5</v>
      </c>
      <c r="B67" s="7">
        <v>188</v>
      </c>
      <c r="C67" s="47" t="s">
        <v>62</v>
      </c>
      <c r="D67" s="16">
        <v>36.1</v>
      </c>
      <c r="E67" s="16">
        <v>36.1</v>
      </c>
      <c r="F67" s="16">
        <v>0</v>
      </c>
      <c r="G67" s="16">
        <v>0</v>
      </c>
      <c r="H67" s="16">
        <v>0</v>
      </c>
      <c r="I67" s="16">
        <v>0</v>
      </c>
      <c r="J67" s="16">
        <v>0</v>
      </c>
      <c r="K67" s="16">
        <v>0</v>
      </c>
      <c r="L67" s="16">
        <v>0</v>
      </c>
      <c r="M67" s="16">
        <v>0</v>
      </c>
    </row>
    <row r="68" spans="1:13" x14ac:dyDescent="0.25">
      <c r="A68" s="4" t="s">
        <v>5</v>
      </c>
      <c r="B68" s="7">
        <v>189</v>
      </c>
      <c r="C68" s="47" t="s">
        <v>63</v>
      </c>
      <c r="D68" s="16">
        <v>3731.7</v>
      </c>
      <c r="E68" s="16">
        <v>3731.7</v>
      </c>
      <c r="F68" s="16">
        <v>0</v>
      </c>
      <c r="G68" s="16">
        <v>0.4</v>
      </c>
      <c r="H68" s="16">
        <v>0.4</v>
      </c>
      <c r="I68" s="16">
        <v>0</v>
      </c>
      <c r="J68" s="16">
        <v>0</v>
      </c>
      <c r="K68" s="16">
        <v>0</v>
      </c>
      <c r="L68" s="16">
        <v>1.1000000000000001</v>
      </c>
      <c r="M68" s="16">
        <v>1.1000000000000001</v>
      </c>
    </row>
    <row r="69" spans="1:13" x14ac:dyDescent="0.25">
      <c r="A69" s="5" t="s">
        <v>3</v>
      </c>
      <c r="B69" s="6">
        <v>19</v>
      </c>
      <c r="C69" s="5" t="s">
        <v>64</v>
      </c>
      <c r="D69" s="86">
        <v>109131.1</v>
      </c>
      <c r="E69" s="86">
        <v>109131.1</v>
      </c>
      <c r="F69" s="86">
        <v>0</v>
      </c>
      <c r="G69" s="86">
        <v>11.63</v>
      </c>
      <c r="H69" s="86">
        <v>11.63</v>
      </c>
      <c r="I69" s="86">
        <v>0</v>
      </c>
      <c r="J69" s="86">
        <v>0</v>
      </c>
      <c r="K69" s="86">
        <v>0</v>
      </c>
      <c r="L69" s="86">
        <v>32</v>
      </c>
      <c r="M69" s="86">
        <v>32.1</v>
      </c>
    </row>
    <row r="70" spans="1:13" x14ac:dyDescent="0.25">
      <c r="A70" s="4" t="s">
        <v>5</v>
      </c>
      <c r="B70" s="7">
        <v>191</v>
      </c>
      <c r="C70" s="47" t="s">
        <v>65</v>
      </c>
      <c r="D70" s="16">
        <v>31774.5</v>
      </c>
      <c r="E70" s="16">
        <v>31774.5</v>
      </c>
      <c r="F70" s="16">
        <v>0</v>
      </c>
      <c r="G70" s="16">
        <v>3.39</v>
      </c>
      <c r="H70" s="16">
        <v>3.39</v>
      </c>
      <c r="I70" s="16">
        <v>0</v>
      </c>
      <c r="J70" s="16">
        <v>0</v>
      </c>
      <c r="K70" s="16">
        <v>0</v>
      </c>
      <c r="L70" s="16">
        <v>9.3000000000000007</v>
      </c>
      <c r="M70" s="16">
        <v>9.3000000000000007</v>
      </c>
    </row>
    <row r="71" spans="1:13" x14ac:dyDescent="0.25">
      <c r="A71" s="4" t="s">
        <v>5</v>
      </c>
      <c r="B71" s="7">
        <v>192</v>
      </c>
      <c r="C71" s="47" t="s">
        <v>66</v>
      </c>
      <c r="D71" s="16">
        <v>5903.3</v>
      </c>
      <c r="E71" s="16">
        <v>5903.3</v>
      </c>
      <c r="F71" s="16">
        <v>0</v>
      </c>
      <c r="G71" s="16">
        <v>0.63</v>
      </c>
      <c r="H71" s="16">
        <v>0.63</v>
      </c>
      <c r="I71" s="16">
        <v>0</v>
      </c>
      <c r="J71" s="16">
        <v>0</v>
      </c>
      <c r="K71" s="16">
        <v>0</v>
      </c>
      <c r="L71" s="16">
        <v>1.7</v>
      </c>
      <c r="M71" s="16">
        <v>1.7</v>
      </c>
    </row>
    <row r="72" spans="1:13" x14ac:dyDescent="0.25">
      <c r="A72" s="4" t="s">
        <v>5</v>
      </c>
      <c r="B72" s="7">
        <v>193</v>
      </c>
      <c r="C72" s="47" t="s">
        <v>67</v>
      </c>
      <c r="D72" s="16">
        <v>15971.8</v>
      </c>
      <c r="E72" s="16">
        <v>15971.8</v>
      </c>
      <c r="F72" s="16">
        <v>0</v>
      </c>
      <c r="G72" s="16">
        <v>1.7</v>
      </c>
      <c r="H72" s="16">
        <v>1.7</v>
      </c>
      <c r="I72" s="16">
        <v>0</v>
      </c>
      <c r="J72" s="16">
        <v>0</v>
      </c>
      <c r="K72" s="16">
        <v>0</v>
      </c>
      <c r="L72" s="16">
        <v>4.7</v>
      </c>
      <c r="M72" s="16">
        <v>4.7</v>
      </c>
    </row>
    <row r="73" spans="1:13" x14ac:dyDescent="0.25">
      <c r="A73" s="4" t="s">
        <v>5</v>
      </c>
      <c r="B73" s="7">
        <v>194</v>
      </c>
      <c r="C73" s="47" t="s">
        <v>68</v>
      </c>
      <c r="D73" s="16">
        <v>38348.400000000001</v>
      </c>
      <c r="E73" s="16">
        <v>38348.400000000001</v>
      </c>
      <c r="F73" s="16">
        <v>0</v>
      </c>
      <c r="G73" s="16">
        <v>4.09</v>
      </c>
      <c r="H73" s="16">
        <v>4.09</v>
      </c>
      <c r="I73" s="16">
        <v>0</v>
      </c>
      <c r="J73" s="16">
        <v>0</v>
      </c>
      <c r="K73" s="16">
        <v>0</v>
      </c>
      <c r="L73" s="16">
        <v>11.3</v>
      </c>
      <c r="M73" s="16">
        <v>11.3</v>
      </c>
    </row>
    <row r="74" spans="1:13" x14ac:dyDescent="0.25">
      <c r="A74" s="4" t="s">
        <v>5</v>
      </c>
      <c r="B74" s="7">
        <v>195</v>
      </c>
      <c r="C74" s="47" t="s">
        <v>69</v>
      </c>
      <c r="D74" s="16">
        <v>11745.4</v>
      </c>
      <c r="E74" s="16">
        <v>11745.4</v>
      </c>
      <c r="F74" s="16">
        <v>0</v>
      </c>
      <c r="G74" s="16">
        <v>1.25</v>
      </c>
      <c r="H74" s="16">
        <v>1.25</v>
      </c>
      <c r="I74" s="16">
        <v>0</v>
      </c>
      <c r="J74" s="16">
        <v>0</v>
      </c>
      <c r="K74" s="16">
        <v>0</v>
      </c>
      <c r="L74" s="16">
        <v>3.4</v>
      </c>
      <c r="M74" s="16">
        <v>3.5</v>
      </c>
    </row>
    <row r="75" spans="1:13" x14ac:dyDescent="0.25">
      <c r="A75" s="4" t="s">
        <v>5</v>
      </c>
      <c r="B75" s="7">
        <v>196</v>
      </c>
      <c r="C75" s="47" t="s">
        <v>70</v>
      </c>
      <c r="D75" s="16">
        <v>614.1</v>
      </c>
      <c r="E75" s="16">
        <v>614.1</v>
      </c>
      <c r="F75" s="16">
        <v>0</v>
      </c>
      <c r="G75" s="16">
        <v>7.0000000000000007E-2</v>
      </c>
      <c r="H75" s="16">
        <v>7.0000000000000007E-2</v>
      </c>
      <c r="I75" s="16">
        <v>0</v>
      </c>
      <c r="J75" s="16">
        <v>0</v>
      </c>
      <c r="K75" s="16">
        <v>0</v>
      </c>
      <c r="L75" s="16">
        <v>0.2</v>
      </c>
      <c r="M75" s="16">
        <v>0.2</v>
      </c>
    </row>
    <row r="76" spans="1:13" x14ac:dyDescent="0.25">
      <c r="A76" s="4" t="s">
        <v>5</v>
      </c>
      <c r="B76" s="7">
        <v>197</v>
      </c>
      <c r="C76" s="47" t="s">
        <v>71</v>
      </c>
      <c r="D76" s="16">
        <v>995.1</v>
      </c>
      <c r="E76" s="16">
        <v>995.1</v>
      </c>
      <c r="F76" s="16">
        <v>0</v>
      </c>
      <c r="G76" s="16">
        <v>0.11</v>
      </c>
      <c r="H76" s="16">
        <v>0.11</v>
      </c>
      <c r="I76" s="16">
        <v>0</v>
      </c>
      <c r="J76" s="16">
        <v>0</v>
      </c>
      <c r="K76" s="16">
        <v>0</v>
      </c>
      <c r="L76" s="16">
        <v>0.3</v>
      </c>
      <c r="M76" s="16">
        <v>0.3</v>
      </c>
    </row>
    <row r="77" spans="1:13" x14ac:dyDescent="0.25">
      <c r="A77" s="4" t="s">
        <v>5</v>
      </c>
      <c r="B77" s="7">
        <v>198</v>
      </c>
      <c r="C77" s="47" t="s">
        <v>72</v>
      </c>
      <c r="D77" s="16">
        <v>3778.5</v>
      </c>
      <c r="E77" s="16">
        <v>3778.5</v>
      </c>
      <c r="F77" s="16">
        <v>0</v>
      </c>
      <c r="G77" s="16">
        <v>0.4</v>
      </c>
      <c r="H77" s="16">
        <v>0.4</v>
      </c>
      <c r="I77" s="16">
        <v>0</v>
      </c>
      <c r="J77" s="16">
        <v>0</v>
      </c>
      <c r="K77" s="16">
        <v>0</v>
      </c>
      <c r="L77" s="16">
        <v>1.1000000000000001</v>
      </c>
      <c r="M77" s="16">
        <v>1.1000000000000001</v>
      </c>
    </row>
    <row r="78" spans="1:13" x14ac:dyDescent="0.25">
      <c r="A78" s="5" t="s">
        <v>3</v>
      </c>
      <c r="B78" s="6">
        <v>20</v>
      </c>
      <c r="C78" s="5" t="s">
        <v>136</v>
      </c>
      <c r="D78" s="86">
        <v>662.8</v>
      </c>
      <c r="E78" s="86">
        <v>662.8</v>
      </c>
      <c r="F78" s="86">
        <v>0</v>
      </c>
      <c r="G78" s="86">
        <v>7.0000000000000007E-2</v>
      </c>
      <c r="H78" s="86">
        <v>7.0000000000000007E-2</v>
      </c>
      <c r="I78" s="86">
        <v>0</v>
      </c>
      <c r="J78" s="86">
        <v>0</v>
      </c>
      <c r="K78" s="86">
        <v>0</v>
      </c>
      <c r="L78" s="86">
        <v>0.2</v>
      </c>
      <c r="M78" s="86">
        <v>0.2</v>
      </c>
    </row>
    <row r="79" spans="1:13" x14ac:dyDescent="0.25">
      <c r="A79" s="4" t="s">
        <v>5</v>
      </c>
      <c r="B79" s="7">
        <v>201</v>
      </c>
      <c r="C79" s="47" t="s">
        <v>73</v>
      </c>
      <c r="D79" s="16">
        <v>462.8</v>
      </c>
      <c r="E79" s="16">
        <v>462.8</v>
      </c>
      <c r="F79" s="16">
        <v>0</v>
      </c>
      <c r="G79" s="16">
        <v>0.05</v>
      </c>
      <c r="H79" s="16">
        <v>0.05</v>
      </c>
      <c r="I79" s="16">
        <v>0</v>
      </c>
      <c r="J79" s="16">
        <v>0</v>
      </c>
      <c r="K79" s="16">
        <v>0</v>
      </c>
      <c r="L79" s="16">
        <v>0.1</v>
      </c>
      <c r="M79" s="16">
        <v>0.1</v>
      </c>
    </row>
    <row r="80" spans="1:13" x14ac:dyDescent="0.25">
      <c r="A80" s="4" t="s">
        <v>5</v>
      </c>
      <c r="B80" s="7">
        <v>202</v>
      </c>
      <c r="C80" s="47" t="s">
        <v>74</v>
      </c>
      <c r="D80" s="16">
        <v>3.3</v>
      </c>
      <c r="E80" s="16">
        <v>3.3</v>
      </c>
      <c r="F80" s="16">
        <v>0</v>
      </c>
      <c r="G80" s="16">
        <v>0</v>
      </c>
      <c r="H80" s="16">
        <v>0</v>
      </c>
      <c r="I80" s="16">
        <v>0</v>
      </c>
      <c r="J80" s="16">
        <v>0</v>
      </c>
      <c r="K80" s="16">
        <v>0</v>
      </c>
      <c r="L80" s="16">
        <v>0</v>
      </c>
      <c r="M80" s="16">
        <v>0</v>
      </c>
    </row>
    <row r="81" spans="1:13" x14ac:dyDescent="0.25">
      <c r="A81" s="4" t="s">
        <v>5</v>
      </c>
      <c r="B81" s="7">
        <v>203</v>
      </c>
      <c r="C81" s="47" t="s">
        <v>75</v>
      </c>
      <c r="D81" s="16">
        <v>19.8</v>
      </c>
      <c r="E81" s="16">
        <v>19.8</v>
      </c>
      <c r="F81" s="16">
        <v>0</v>
      </c>
      <c r="G81" s="16">
        <v>0</v>
      </c>
      <c r="H81" s="16">
        <v>0</v>
      </c>
      <c r="I81" s="16">
        <v>0</v>
      </c>
      <c r="J81" s="16">
        <v>0</v>
      </c>
      <c r="K81" s="16">
        <v>0</v>
      </c>
      <c r="L81" s="16">
        <v>0</v>
      </c>
      <c r="M81" s="16">
        <v>0</v>
      </c>
    </row>
    <row r="82" spans="1:13" x14ac:dyDescent="0.25">
      <c r="A82" s="4" t="s">
        <v>5</v>
      </c>
      <c r="B82" s="7">
        <v>204</v>
      </c>
      <c r="C82" s="47" t="s">
        <v>76</v>
      </c>
      <c r="D82" s="16">
        <v>22.9</v>
      </c>
      <c r="E82" s="16">
        <v>22.9</v>
      </c>
      <c r="F82" s="16">
        <v>0</v>
      </c>
      <c r="G82" s="16">
        <v>0</v>
      </c>
      <c r="H82" s="16">
        <v>0</v>
      </c>
      <c r="I82" s="16">
        <v>0</v>
      </c>
      <c r="J82" s="16">
        <v>0</v>
      </c>
      <c r="K82" s="16">
        <v>0</v>
      </c>
      <c r="L82" s="16">
        <v>0</v>
      </c>
      <c r="M82" s="16">
        <v>0</v>
      </c>
    </row>
    <row r="83" spans="1:13" x14ac:dyDescent="0.25">
      <c r="A83" s="4" t="s">
        <v>5</v>
      </c>
      <c r="B83" s="7">
        <v>205</v>
      </c>
      <c r="C83" s="47" t="s">
        <v>77</v>
      </c>
      <c r="D83" s="16">
        <v>7.5</v>
      </c>
      <c r="E83" s="16">
        <v>7.5</v>
      </c>
      <c r="F83" s="16">
        <v>0</v>
      </c>
      <c r="G83" s="16">
        <v>0</v>
      </c>
      <c r="H83" s="16">
        <v>0</v>
      </c>
      <c r="I83" s="16">
        <v>0</v>
      </c>
      <c r="J83" s="16">
        <v>0</v>
      </c>
      <c r="K83" s="16">
        <v>0</v>
      </c>
      <c r="L83" s="16">
        <v>0</v>
      </c>
      <c r="M83" s="16">
        <v>0</v>
      </c>
    </row>
    <row r="84" spans="1:13" x14ac:dyDescent="0.25">
      <c r="A84" s="4" t="s">
        <v>5</v>
      </c>
      <c r="B84" s="7">
        <v>206</v>
      </c>
      <c r="C84" s="47" t="s">
        <v>78</v>
      </c>
      <c r="D84" s="16">
        <v>142.80000000000001</v>
      </c>
      <c r="E84" s="16">
        <v>142.80000000000001</v>
      </c>
      <c r="F84" s="16">
        <v>0</v>
      </c>
      <c r="G84" s="16">
        <v>0.02</v>
      </c>
      <c r="H84" s="16">
        <v>0.02</v>
      </c>
      <c r="I84" s="16">
        <v>0</v>
      </c>
      <c r="J84" s="16">
        <v>0</v>
      </c>
      <c r="K84" s="16">
        <v>0</v>
      </c>
      <c r="L84" s="16">
        <v>0</v>
      </c>
      <c r="M84" s="16">
        <v>0</v>
      </c>
    </row>
    <row r="85" spans="1:13" x14ac:dyDescent="0.25">
      <c r="A85" s="4" t="s">
        <v>5</v>
      </c>
      <c r="B85" s="7">
        <v>207</v>
      </c>
      <c r="C85" s="47" t="s">
        <v>79</v>
      </c>
      <c r="D85" s="16">
        <v>3.7</v>
      </c>
      <c r="E85" s="16">
        <v>3.7</v>
      </c>
      <c r="F85" s="16">
        <v>0</v>
      </c>
      <c r="G85" s="16">
        <v>0</v>
      </c>
      <c r="H85" s="16">
        <v>0</v>
      </c>
      <c r="I85" s="16">
        <v>0</v>
      </c>
      <c r="J85" s="16">
        <v>0</v>
      </c>
      <c r="K85" s="16">
        <v>0</v>
      </c>
      <c r="L85" s="16">
        <v>0</v>
      </c>
      <c r="M85" s="16">
        <v>0</v>
      </c>
    </row>
    <row r="86" spans="1:13" x14ac:dyDescent="0.25">
      <c r="A86" s="5" t="s">
        <v>3</v>
      </c>
      <c r="B86" s="6">
        <v>21</v>
      </c>
      <c r="C86" s="5" t="s">
        <v>80</v>
      </c>
      <c r="D86" s="86">
        <v>244.6</v>
      </c>
      <c r="E86" s="86">
        <v>244.6</v>
      </c>
      <c r="F86" s="86">
        <v>0</v>
      </c>
      <c r="G86" s="86">
        <v>0.03</v>
      </c>
      <c r="H86" s="86">
        <v>0.03</v>
      </c>
      <c r="I86" s="86">
        <v>0</v>
      </c>
      <c r="J86" s="86">
        <v>0</v>
      </c>
      <c r="K86" s="86">
        <v>0</v>
      </c>
      <c r="L86" s="86">
        <v>0.1</v>
      </c>
      <c r="M86" s="86">
        <v>0.1</v>
      </c>
    </row>
    <row r="87" spans="1:13" x14ac:dyDescent="0.25">
      <c r="A87" s="4" t="s">
        <v>5</v>
      </c>
      <c r="B87" s="7">
        <v>212</v>
      </c>
      <c r="C87" s="47" t="s">
        <v>81</v>
      </c>
      <c r="D87" s="16">
        <v>111</v>
      </c>
      <c r="E87" s="16">
        <v>111</v>
      </c>
      <c r="F87" s="16">
        <v>0</v>
      </c>
      <c r="G87" s="16">
        <v>0.01</v>
      </c>
      <c r="H87" s="16">
        <v>0.01</v>
      </c>
      <c r="I87" s="16">
        <v>0</v>
      </c>
      <c r="J87" s="16">
        <v>0</v>
      </c>
      <c r="K87" s="16">
        <v>0</v>
      </c>
      <c r="L87" s="16">
        <v>0</v>
      </c>
      <c r="M87" s="16">
        <v>0</v>
      </c>
    </row>
    <row r="88" spans="1:13" x14ac:dyDescent="0.25">
      <c r="A88" s="4" t="s">
        <v>5</v>
      </c>
      <c r="B88" s="7">
        <v>214</v>
      </c>
      <c r="C88" s="47" t="s">
        <v>82</v>
      </c>
      <c r="D88" s="16">
        <v>21.4</v>
      </c>
      <c r="E88" s="16">
        <v>21.4</v>
      </c>
      <c r="F88" s="16">
        <v>0</v>
      </c>
      <c r="G88" s="16">
        <v>0</v>
      </c>
      <c r="H88" s="16">
        <v>0</v>
      </c>
      <c r="I88" s="16">
        <v>0</v>
      </c>
      <c r="J88" s="16">
        <v>0</v>
      </c>
      <c r="K88" s="16">
        <v>0</v>
      </c>
      <c r="L88" s="16">
        <v>0</v>
      </c>
      <c r="M88" s="16">
        <v>0</v>
      </c>
    </row>
    <row r="89" spans="1:13" x14ac:dyDescent="0.25">
      <c r="A89" s="4" t="s">
        <v>5</v>
      </c>
      <c r="B89" s="7">
        <v>215</v>
      </c>
      <c r="C89" s="47" t="s">
        <v>83</v>
      </c>
      <c r="D89" s="16">
        <v>103.7</v>
      </c>
      <c r="E89" s="16">
        <v>103.7</v>
      </c>
      <c r="F89" s="16">
        <v>0</v>
      </c>
      <c r="G89" s="16">
        <v>0.01</v>
      </c>
      <c r="H89" s="16">
        <v>0.01</v>
      </c>
      <c r="I89" s="16">
        <v>0</v>
      </c>
      <c r="J89" s="16">
        <v>0</v>
      </c>
      <c r="K89" s="16">
        <v>0</v>
      </c>
      <c r="L89" s="16">
        <v>0</v>
      </c>
      <c r="M89" s="16">
        <v>0</v>
      </c>
    </row>
    <row r="90" spans="1:13" x14ac:dyDescent="0.25">
      <c r="A90" s="4" t="s">
        <v>5</v>
      </c>
      <c r="B90" s="7">
        <v>216</v>
      </c>
      <c r="C90" s="47" t="s">
        <v>84</v>
      </c>
      <c r="D90" s="16">
        <v>8.5</v>
      </c>
      <c r="E90" s="16">
        <v>8.5</v>
      </c>
      <c r="F90" s="16">
        <v>0</v>
      </c>
      <c r="G90" s="16">
        <v>0</v>
      </c>
      <c r="H90" s="16">
        <v>0</v>
      </c>
      <c r="I90" s="16">
        <v>0</v>
      </c>
      <c r="J90" s="16">
        <v>0</v>
      </c>
      <c r="K90" s="16">
        <v>0</v>
      </c>
      <c r="L90" s="16">
        <v>0</v>
      </c>
      <c r="M90" s="16">
        <v>0</v>
      </c>
    </row>
    <row r="91" spans="1:13" x14ac:dyDescent="0.25">
      <c r="A91" s="5" t="s">
        <v>3</v>
      </c>
      <c r="B91" s="6">
        <v>22</v>
      </c>
      <c r="C91" s="5" t="s">
        <v>85</v>
      </c>
      <c r="D91" s="86">
        <v>12739</v>
      </c>
      <c r="E91" s="86">
        <v>12739</v>
      </c>
      <c r="F91" s="86">
        <v>0</v>
      </c>
      <c r="G91" s="86">
        <v>1.36</v>
      </c>
      <c r="H91" s="86">
        <v>1.36</v>
      </c>
      <c r="I91" s="86">
        <v>0</v>
      </c>
      <c r="J91" s="86">
        <v>0</v>
      </c>
      <c r="K91" s="86">
        <v>0</v>
      </c>
      <c r="L91" s="86">
        <v>3.7</v>
      </c>
      <c r="M91" s="86">
        <v>3.7</v>
      </c>
    </row>
    <row r="92" spans="1:13" x14ac:dyDescent="0.25">
      <c r="A92" s="4" t="s">
        <v>5</v>
      </c>
      <c r="B92" s="7">
        <v>221</v>
      </c>
      <c r="C92" s="47" t="s">
        <v>86</v>
      </c>
      <c r="D92" s="16">
        <v>291</v>
      </c>
      <c r="E92" s="16">
        <v>291</v>
      </c>
      <c r="F92" s="16">
        <v>0</v>
      </c>
      <c r="G92" s="16">
        <v>0.03</v>
      </c>
      <c r="H92" s="16">
        <v>0.03</v>
      </c>
      <c r="I92" s="16">
        <v>0</v>
      </c>
      <c r="J92" s="16">
        <v>0</v>
      </c>
      <c r="K92" s="16">
        <v>0</v>
      </c>
      <c r="L92" s="16">
        <v>0.1</v>
      </c>
      <c r="M92" s="16">
        <v>0.1</v>
      </c>
    </row>
    <row r="93" spans="1:13" x14ac:dyDescent="0.25">
      <c r="A93" s="4" t="s">
        <v>5</v>
      </c>
      <c r="B93" s="7">
        <v>222</v>
      </c>
      <c r="C93" s="47" t="s">
        <v>87</v>
      </c>
      <c r="D93" s="16">
        <v>12448</v>
      </c>
      <c r="E93" s="16">
        <v>12448</v>
      </c>
      <c r="F93" s="16">
        <v>0</v>
      </c>
      <c r="G93" s="16">
        <v>1.33</v>
      </c>
      <c r="H93" s="16">
        <v>1.33</v>
      </c>
      <c r="I93" s="16">
        <v>0</v>
      </c>
      <c r="J93" s="16">
        <v>0</v>
      </c>
      <c r="K93" s="16">
        <v>0</v>
      </c>
      <c r="L93" s="16">
        <v>3.7</v>
      </c>
      <c r="M93" s="16">
        <v>3.7</v>
      </c>
    </row>
    <row r="94" spans="1:13" x14ac:dyDescent="0.25">
      <c r="A94" s="5" t="s">
        <v>3</v>
      </c>
      <c r="B94" s="6">
        <v>23</v>
      </c>
      <c r="C94" s="5" t="s">
        <v>88</v>
      </c>
      <c r="D94" s="86">
        <v>5602.7</v>
      </c>
      <c r="E94" s="86">
        <v>5602.7</v>
      </c>
      <c r="F94" s="86">
        <v>0</v>
      </c>
      <c r="G94" s="86">
        <v>0.6</v>
      </c>
      <c r="H94" s="86">
        <v>0.6</v>
      </c>
      <c r="I94" s="86">
        <v>0</v>
      </c>
      <c r="J94" s="86">
        <v>0</v>
      </c>
      <c r="K94" s="86">
        <v>0</v>
      </c>
      <c r="L94" s="86">
        <v>1.6</v>
      </c>
      <c r="M94" s="86">
        <v>1.6</v>
      </c>
    </row>
    <row r="95" spans="1:13" x14ac:dyDescent="0.25">
      <c r="A95" s="4" t="s">
        <v>5</v>
      </c>
      <c r="B95" s="7">
        <v>231</v>
      </c>
      <c r="C95" s="47" t="s">
        <v>89</v>
      </c>
      <c r="D95" s="16">
        <v>1511.8</v>
      </c>
      <c r="E95" s="16">
        <v>1511.8</v>
      </c>
      <c r="F95" s="16">
        <v>0</v>
      </c>
      <c r="G95" s="16">
        <v>0.16</v>
      </c>
      <c r="H95" s="16">
        <v>0.16</v>
      </c>
      <c r="I95" s="16">
        <v>0</v>
      </c>
      <c r="J95" s="16">
        <v>0</v>
      </c>
      <c r="K95" s="16">
        <v>0</v>
      </c>
      <c r="L95" s="16">
        <v>0.4</v>
      </c>
      <c r="M95" s="16">
        <v>0.4</v>
      </c>
    </row>
    <row r="96" spans="1:13" x14ac:dyDescent="0.25">
      <c r="A96" s="4" t="s">
        <v>5</v>
      </c>
      <c r="B96" s="7">
        <v>232</v>
      </c>
      <c r="C96" s="47" t="s">
        <v>90</v>
      </c>
      <c r="D96" s="16">
        <v>251</v>
      </c>
      <c r="E96" s="16">
        <v>251</v>
      </c>
      <c r="F96" s="16">
        <v>0</v>
      </c>
      <c r="G96" s="16">
        <v>0.03</v>
      </c>
      <c r="H96" s="16">
        <v>0.03</v>
      </c>
      <c r="I96" s="16">
        <v>0</v>
      </c>
      <c r="J96" s="16">
        <v>0</v>
      </c>
      <c r="K96" s="16">
        <v>0</v>
      </c>
      <c r="L96" s="16">
        <v>0.1</v>
      </c>
      <c r="M96" s="16">
        <v>0.1</v>
      </c>
    </row>
    <row r="97" spans="1:13" x14ac:dyDescent="0.25">
      <c r="A97" s="4" t="s">
        <v>5</v>
      </c>
      <c r="B97" s="7">
        <v>233</v>
      </c>
      <c r="C97" s="47" t="s">
        <v>91</v>
      </c>
      <c r="D97" s="16">
        <v>2477.5</v>
      </c>
      <c r="E97" s="16">
        <v>2477.5</v>
      </c>
      <c r="F97" s="16">
        <v>0</v>
      </c>
      <c r="G97" s="16">
        <v>0.26</v>
      </c>
      <c r="H97" s="16">
        <v>0.26</v>
      </c>
      <c r="I97" s="16">
        <v>0</v>
      </c>
      <c r="J97" s="16">
        <v>0</v>
      </c>
      <c r="K97" s="16">
        <v>0</v>
      </c>
      <c r="L97" s="16">
        <v>0.7</v>
      </c>
      <c r="M97" s="16">
        <v>0.7</v>
      </c>
    </row>
    <row r="98" spans="1:13" x14ac:dyDescent="0.25">
      <c r="A98" s="4" t="s">
        <v>5</v>
      </c>
      <c r="B98" s="7">
        <v>234</v>
      </c>
      <c r="C98" s="47" t="s">
        <v>92</v>
      </c>
      <c r="D98" s="16">
        <v>4.9000000000000004</v>
      </c>
      <c r="E98" s="16">
        <v>4.9000000000000004</v>
      </c>
      <c r="F98" s="16">
        <v>0</v>
      </c>
      <c r="G98" s="16">
        <v>0</v>
      </c>
      <c r="H98" s="16">
        <v>0</v>
      </c>
      <c r="I98" s="16">
        <v>0</v>
      </c>
      <c r="J98" s="16">
        <v>0</v>
      </c>
      <c r="K98" s="16">
        <v>0</v>
      </c>
      <c r="L98" s="16">
        <v>0</v>
      </c>
      <c r="M98" s="16">
        <v>0</v>
      </c>
    </row>
    <row r="99" spans="1:13" x14ac:dyDescent="0.25">
      <c r="A99" s="4" t="s">
        <v>5</v>
      </c>
      <c r="B99" s="7">
        <v>235</v>
      </c>
      <c r="C99" s="47" t="s">
        <v>93</v>
      </c>
      <c r="D99" s="16">
        <v>1357.5</v>
      </c>
      <c r="E99" s="16">
        <v>1357.5</v>
      </c>
      <c r="F99" s="16">
        <v>0</v>
      </c>
      <c r="G99" s="16">
        <v>0.14000000000000001</v>
      </c>
      <c r="H99" s="16">
        <v>0.14000000000000001</v>
      </c>
      <c r="I99" s="16">
        <v>0</v>
      </c>
      <c r="J99" s="16">
        <v>0</v>
      </c>
      <c r="K99" s="16">
        <v>0</v>
      </c>
      <c r="L99" s="16">
        <v>0.4</v>
      </c>
      <c r="M99" s="16">
        <v>0.4</v>
      </c>
    </row>
    <row r="100" spans="1:13" x14ac:dyDescent="0.25">
      <c r="A100" s="5" t="s">
        <v>3</v>
      </c>
      <c r="B100" s="6">
        <v>24</v>
      </c>
      <c r="C100" s="5" t="s">
        <v>94</v>
      </c>
      <c r="D100" s="86">
        <v>5193.5</v>
      </c>
      <c r="E100" s="86">
        <v>5193.5</v>
      </c>
      <c r="F100" s="86">
        <v>0</v>
      </c>
      <c r="G100" s="86">
        <v>0.55000000000000004</v>
      </c>
      <c r="H100" s="86">
        <v>0.55000000000000004</v>
      </c>
      <c r="I100" s="86">
        <v>0</v>
      </c>
      <c r="J100" s="86">
        <v>0</v>
      </c>
      <c r="K100" s="86">
        <v>0</v>
      </c>
      <c r="L100" s="86">
        <v>1.5</v>
      </c>
      <c r="M100" s="86">
        <v>1.5</v>
      </c>
    </row>
    <row r="101" spans="1:13" x14ac:dyDescent="0.25">
      <c r="A101" s="4" t="s">
        <v>5</v>
      </c>
      <c r="B101" s="7">
        <v>241</v>
      </c>
      <c r="C101" s="47" t="s">
        <v>95</v>
      </c>
      <c r="D101" s="16">
        <v>1059.9000000000001</v>
      </c>
      <c r="E101" s="16">
        <v>1059.9000000000001</v>
      </c>
      <c r="F101" s="16">
        <v>0</v>
      </c>
      <c r="G101" s="16">
        <v>0.11</v>
      </c>
      <c r="H101" s="16">
        <v>0.11</v>
      </c>
      <c r="I101" s="16">
        <v>0</v>
      </c>
      <c r="J101" s="16">
        <v>0</v>
      </c>
      <c r="K101" s="16">
        <v>0</v>
      </c>
      <c r="L101" s="16">
        <v>0.3</v>
      </c>
      <c r="M101" s="16">
        <v>0.3</v>
      </c>
    </row>
    <row r="102" spans="1:13" x14ac:dyDescent="0.25">
      <c r="A102" s="4" t="s">
        <v>5</v>
      </c>
      <c r="B102" s="7">
        <v>242</v>
      </c>
      <c r="C102" s="47" t="s">
        <v>96</v>
      </c>
      <c r="D102" s="16">
        <v>6.3</v>
      </c>
      <c r="E102" s="16">
        <v>6.3</v>
      </c>
      <c r="F102" s="16">
        <v>0</v>
      </c>
      <c r="G102" s="16">
        <v>0</v>
      </c>
      <c r="H102" s="16">
        <v>0</v>
      </c>
      <c r="I102" s="16">
        <v>0</v>
      </c>
      <c r="J102" s="16">
        <v>0</v>
      </c>
      <c r="K102" s="16">
        <v>0</v>
      </c>
      <c r="L102" s="16">
        <v>0</v>
      </c>
      <c r="M102" s="16">
        <v>0</v>
      </c>
    </row>
    <row r="103" spans="1:13" x14ac:dyDescent="0.25">
      <c r="A103" s="4" t="s">
        <v>5</v>
      </c>
      <c r="B103" s="7">
        <v>243</v>
      </c>
      <c r="C103" s="47" t="s">
        <v>97</v>
      </c>
      <c r="D103" s="16">
        <v>22</v>
      </c>
      <c r="E103" s="16">
        <v>22</v>
      </c>
      <c r="F103" s="16">
        <v>0</v>
      </c>
      <c r="G103" s="16">
        <v>0</v>
      </c>
      <c r="H103" s="16">
        <v>0</v>
      </c>
      <c r="I103" s="16">
        <v>0</v>
      </c>
      <c r="J103" s="16">
        <v>0</v>
      </c>
      <c r="K103" s="16">
        <v>0</v>
      </c>
      <c r="L103" s="16">
        <v>0</v>
      </c>
      <c r="M103" s="16">
        <v>0</v>
      </c>
    </row>
    <row r="104" spans="1:13" x14ac:dyDescent="0.25">
      <c r="A104" s="4" t="s">
        <v>5</v>
      </c>
      <c r="B104" s="7">
        <v>244</v>
      </c>
      <c r="C104" s="47" t="s">
        <v>98</v>
      </c>
      <c r="D104" s="16">
        <v>9.5</v>
      </c>
      <c r="E104" s="16">
        <v>9.5</v>
      </c>
      <c r="F104" s="16">
        <v>0</v>
      </c>
      <c r="G104" s="16">
        <v>0</v>
      </c>
      <c r="H104" s="16">
        <v>0</v>
      </c>
      <c r="I104" s="16">
        <v>0</v>
      </c>
      <c r="J104" s="16">
        <v>0</v>
      </c>
      <c r="K104" s="16">
        <v>0</v>
      </c>
      <c r="L104" s="16">
        <v>0</v>
      </c>
      <c r="M104" s="16">
        <v>0</v>
      </c>
    </row>
    <row r="105" spans="1:13" x14ac:dyDescent="0.25">
      <c r="A105" s="4" t="s">
        <v>5</v>
      </c>
      <c r="B105" s="7">
        <v>245</v>
      </c>
      <c r="C105" s="47" t="s">
        <v>99</v>
      </c>
      <c r="D105" s="16">
        <v>0</v>
      </c>
      <c r="E105" s="16">
        <v>0</v>
      </c>
      <c r="F105" s="16">
        <v>0</v>
      </c>
      <c r="G105" s="16">
        <v>0</v>
      </c>
      <c r="H105" s="16">
        <v>0</v>
      </c>
      <c r="I105" s="16">
        <v>0</v>
      </c>
      <c r="J105" s="16">
        <v>0</v>
      </c>
      <c r="K105" s="16">
        <v>0</v>
      </c>
      <c r="L105" s="16">
        <v>0</v>
      </c>
      <c r="M105" s="16">
        <v>0</v>
      </c>
    </row>
    <row r="106" spans="1:13" x14ac:dyDescent="0.25">
      <c r="A106" s="4" t="s">
        <v>5</v>
      </c>
      <c r="B106" s="7">
        <v>246</v>
      </c>
      <c r="C106" s="47" t="s">
        <v>100</v>
      </c>
      <c r="D106" s="16">
        <v>10.1</v>
      </c>
      <c r="E106" s="16">
        <v>10.1</v>
      </c>
      <c r="F106" s="16">
        <v>0</v>
      </c>
      <c r="G106" s="16">
        <v>0</v>
      </c>
      <c r="H106" s="16">
        <v>0</v>
      </c>
      <c r="I106" s="16">
        <v>0</v>
      </c>
      <c r="J106" s="16">
        <v>0</v>
      </c>
      <c r="K106" s="16">
        <v>0</v>
      </c>
      <c r="L106" s="16">
        <v>0</v>
      </c>
      <c r="M106" s="16">
        <v>0</v>
      </c>
    </row>
    <row r="107" spans="1:13" x14ac:dyDescent="0.25">
      <c r="A107" s="4" t="s">
        <v>5</v>
      </c>
      <c r="B107" s="7">
        <v>247</v>
      </c>
      <c r="C107" s="47" t="s">
        <v>101</v>
      </c>
      <c r="D107" s="16">
        <v>3047.5</v>
      </c>
      <c r="E107" s="16">
        <v>3047.5</v>
      </c>
      <c r="F107" s="16">
        <v>0</v>
      </c>
      <c r="G107" s="16">
        <v>0.32</v>
      </c>
      <c r="H107" s="16">
        <v>0.32</v>
      </c>
      <c r="I107" s="16">
        <v>0</v>
      </c>
      <c r="J107" s="16">
        <v>0</v>
      </c>
      <c r="K107" s="16">
        <v>0</v>
      </c>
      <c r="L107" s="16">
        <v>0.9</v>
      </c>
      <c r="M107" s="16">
        <v>0.9</v>
      </c>
    </row>
    <row r="108" spans="1:13" x14ac:dyDescent="0.25">
      <c r="A108" s="4" t="s">
        <v>5</v>
      </c>
      <c r="B108" s="7">
        <v>248</v>
      </c>
      <c r="C108" s="47" t="s">
        <v>102</v>
      </c>
      <c r="D108" s="16">
        <v>76.8</v>
      </c>
      <c r="E108" s="16">
        <v>76.8</v>
      </c>
      <c r="F108" s="16">
        <v>0</v>
      </c>
      <c r="G108" s="16">
        <v>0.01</v>
      </c>
      <c r="H108" s="16">
        <v>0.01</v>
      </c>
      <c r="I108" s="16">
        <v>0</v>
      </c>
      <c r="J108" s="16">
        <v>0</v>
      </c>
      <c r="K108" s="16">
        <v>0</v>
      </c>
      <c r="L108" s="16">
        <v>0</v>
      </c>
      <c r="M108" s="16">
        <v>0</v>
      </c>
    </row>
    <row r="109" spans="1:13" x14ac:dyDescent="0.25">
      <c r="A109" s="4" t="s">
        <v>5</v>
      </c>
      <c r="B109" s="7">
        <v>249</v>
      </c>
      <c r="C109" s="47" t="s">
        <v>103</v>
      </c>
      <c r="D109" s="16">
        <v>961.3</v>
      </c>
      <c r="E109" s="16">
        <v>961.3</v>
      </c>
      <c r="F109" s="16">
        <v>0</v>
      </c>
      <c r="G109" s="16">
        <v>0.1</v>
      </c>
      <c r="H109" s="16">
        <v>0.1</v>
      </c>
      <c r="I109" s="16">
        <v>0</v>
      </c>
      <c r="J109" s="16">
        <v>0</v>
      </c>
      <c r="K109" s="16">
        <v>0</v>
      </c>
      <c r="L109" s="16">
        <v>0.3</v>
      </c>
      <c r="M109" s="16">
        <v>0.3</v>
      </c>
    </row>
    <row r="110" spans="1:13" x14ac:dyDescent="0.25">
      <c r="A110" s="5" t="s">
        <v>3</v>
      </c>
      <c r="B110" s="6">
        <v>25</v>
      </c>
      <c r="C110" s="5" t="s">
        <v>104</v>
      </c>
      <c r="D110" s="86">
        <v>171.8</v>
      </c>
      <c r="E110" s="86">
        <v>171.8</v>
      </c>
      <c r="F110" s="86">
        <v>0</v>
      </c>
      <c r="G110" s="86">
        <v>0.02</v>
      </c>
      <c r="H110" s="86">
        <v>0.02</v>
      </c>
      <c r="I110" s="86">
        <v>0</v>
      </c>
      <c r="J110" s="86">
        <v>0</v>
      </c>
      <c r="K110" s="86">
        <v>0</v>
      </c>
      <c r="L110" s="86">
        <v>0.1</v>
      </c>
      <c r="M110" s="86">
        <v>0.1</v>
      </c>
    </row>
    <row r="111" spans="1:13" x14ac:dyDescent="0.25">
      <c r="A111" s="4" t="s">
        <v>5</v>
      </c>
      <c r="B111" s="7">
        <v>251</v>
      </c>
      <c r="C111" s="47" t="s">
        <v>105</v>
      </c>
      <c r="D111" s="16">
        <v>103.3</v>
      </c>
      <c r="E111" s="16">
        <v>103.3</v>
      </c>
      <c r="F111" s="16">
        <v>0</v>
      </c>
      <c r="G111" s="16">
        <v>0.01</v>
      </c>
      <c r="H111" s="16">
        <v>0.01</v>
      </c>
      <c r="I111" s="16">
        <v>0</v>
      </c>
      <c r="J111" s="16">
        <v>0</v>
      </c>
      <c r="K111" s="16">
        <v>0</v>
      </c>
      <c r="L111" s="16">
        <v>0</v>
      </c>
      <c r="M111" s="16">
        <v>0</v>
      </c>
    </row>
    <row r="112" spans="1:13" x14ac:dyDescent="0.25">
      <c r="A112" s="4" t="s">
        <v>5</v>
      </c>
      <c r="B112" s="7">
        <v>252</v>
      </c>
      <c r="C112" s="47" t="s">
        <v>106</v>
      </c>
      <c r="D112" s="16">
        <v>68.5</v>
      </c>
      <c r="E112" s="16">
        <v>68.5</v>
      </c>
      <c r="F112" s="16">
        <v>0</v>
      </c>
      <c r="G112" s="16">
        <v>0.01</v>
      </c>
      <c r="H112" s="16">
        <v>0.01</v>
      </c>
      <c r="I112" s="16">
        <v>0</v>
      </c>
      <c r="J112" s="16">
        <v>0</v>
      </c>
      <c r="K112" s="16">
        <v>0</v>
      </c>
      <c r="L112" s="16">
        <v>0</v>
      </c>
      <c r="M112" s="16">
        <v>0</v>
      </c>
    </row>
    <row r="113" spans="1:13" x14ac:dyDescent="0.25">
      <c r="A113" s="5" t="s">
        <v>3</v>
      </c>
      <c r="B113" s="6">
        <v>26</v>
      </c>
      <c r="C113" s="5" t="s">
        <v>107</v>
      </c>
      <c r="D113" s="86">
        <v>11531.8</v>
      </c>
      <c r="E113" s="86">
        <v>11531.8</v>
      </c>
      <c r="F113" s="86">
        <v>0</v>
      </c>
      <c r="G113" s="86">
        <v>1.23</v>
      </c>
      <c r="H113" s="86">
        <v>1.23</v>
      </c>
      <c r="I113" s="86">
        <v>0</v>
      </c>
      <c r="J113" s="86">
        <v>0</v>
      </c>
      <c r="K113" s="86">
        <v>0</v>
      </c>
      <c r="L113" s="86">
        <v>3.4</v>
      </c>
      <c r="M113" s="86">
        <v>3.4</v>
      </c>
    </row>
    <row r="114" spans="1:13" x14ac:dyDescent="0.25">
      <c r="A114" s="4" t="s">
        <v>5</v>
      </c>
      <c r="B114" s="7">
        <v>261</v>
      </c>
      <c r="C114" s="47" t="s">
        <v>108</v>
      </c>
      <c r="D114" s="16">
        <v>5176.2</v>
      </c>
      <c r="E114" s="16">
        <v>5176.2</v>
      </c>
      <c r="F114" s="16">
        <v>0</v>
      </c>
      <c r="G114" s="16">
        <v>0.55000000000000004</v>
      </c>
      <c r="H114" s="16">
        <v>0.55000000000000004</v>
      </c>
      <c r="I114" s="16">
        <v>0</v>
      </c>
      <c r="J114" s="16">
        <v>0</v>
      </c>
      <c r="K114" s="16">
        <v>0</v>
      </c>
      <c r="L114" s="16">
        <v>1.5</v>
      </c>
      <c r="M114" s="16">
        <v>1.5</v>
      </c>
    </row>
    <row r="115" spans="1:13" x14ac:dyDescent="0.25">
      <c r="A115" s="4" t="s">
        <v>5</v>
      </c>
      <c r="B115" s="7">
        <v>262</v>
      </c>
      <c r="C115" s="47" t="s">
        <v>109</v>
      </c>
      <c r="D115" s="16">
        <v>3396.8</v>
      </c>
      <c r="E115" s="16">
        <v>3396.8</v>
      </c>
      <c r="F115" s="16">
        <v>0</v>
      </c>
      <c r="G115" s="16">
        <v>0.36</v>
      </c>
      <c r="H115" s="16">
        <v>0.36</v>
      </c>
      <c r="I115" s="16">
        <v>0</v>
      </c>
      <c r="J115" s="16">
        <v>0</v>
      </c>
      <c r="K115" s="16">
        <v>0</v>
      </c>
      <c r="L115" s="16">
        <v>1</v>
      </c>
      <c r="M115" s="16">
        <v>1</v>
      </c>
    </row>
    <row r="116" spans="1:13" x14ac:dyDescent="0.25">
      <c r="A116" s="4" t="s">
        <v>5</v>
      </c>
      <c r="B116" s="7">
        <v>263</v>
      </c>
      <c r="C116" s="47" t="s">
        <v>110</v>
      </c>
      <c r="D116" s="16">
        <v>1644.3</v>
      </c>
      <c r="E116" s="16">
        <v>1644.3</v>
      </c>
      <c r="F116" s="16">
        <v>0</v>
      </c>
      <c r="G116" s="16">
        <v>0.18</v>
      </c>
      <c r="H116" s="16">
        <v>0.18</v>
      </c>
      <c r="I116" s="16">
        <v>0</v>
      </c>
      <c r="J116" s="16">
        <v>0</v>
      </c>
      <c r="K116" s="16">
        <v>0</v>
      </c>
      <c r="L116" s="16">
        <v>0.5</v>
      </c>
      <c r="M116" s="16">
        <v>0.5</v>
      </c>
    </row>
    <row r="117" spans="1:13" x14ac:dyDescent="0.25">
      <c r="A117" s="4" t="s">
        <v>5</v>
      </c>
      <c r="B117" s="7">
        <v>264</v>
      </c>
      <c r="C117" s="47" t="s">
        <v>111</v>
      </c>
      <c r="D117" s="16">
        <v>1314.5</v>
      </c>
      <c r="E117" s="16">
        <v>1314.5</v>
      </c>
      <c r="F117" s="16">
        <v>0</v>
      </c>
      <c r="G117" s="16">
        <v>0.14000000000000001</v>
      </c>
      <c r="H117" s="16">
        <v>0.14000000000000001</v>
      </c>
      <c r="I117" s="16">
        <v>0</v>
      </c>
      <c r="J117" s="16">
        <v>0</v>
      </c>
      <c r="K117" s="16">
        <v>0</v>
      </c>
      <c r="L117" s="16">
        <v>0.4</v>
      </c>
      <c r="M117" s="16">
        <v>0.4</v>
      </c>
    </row>
    <row r="118" spans="1:13" x14ac:dyDescent="0.25">
      <c r="A118" s="5" t="s">
        <v>3</v>
      </c>
      <c r="B118" s="6">
        <v>27</v>
      </c>
      <c r="C118" s="5" t="s">
        <v>112</v>
      </c>
      <c r="D118" s="86">
        <v>1460.2</v>
      </c>
      <c r="E118" s="86">
        <v>1460.2</v>
      </c>
      <c r="F118" s="86">
        <v>0</v>
      </c>
      <c r="G118" s="86">
        <v>0.16</v>
      </c>
      <c r="H118" s="86">
        <v>0.16</v>
      </c>
      <c r="I118" s="86">
        <v>0</v>
      </c>
      <c r="J118" s="86">
        <v>0</v>
      </c>
      <c r="K118" s="86">
        <v>0</v>
      </c>
      <c r="L118" s="86">
        <v>0.4</v>
      </c>
      <c r="M118" s="86">
        <v>0.4</v>
      </c>
    </row>
    <row r="119" spans="1:13" x14ac:dyDescent="0.25">
      <c r="A119" s="4" t="s">
        <v>5</v>
      </c>
      <c r="B119" s="7">
        <v>271</v>
      </c>
      <c r="C119" s="47" t="s">
        <v>113</v>
      </c>
      <c r="D119" s="16">
        <v>309.89999999999998</v>
      </c>
      <c r="E119" s="16">
        <v>309.89999999999998</v>
      </c>
      <c r="F119" s="16">
        <v>0</v>
      </c>
      <c r="G119" s="16">
        <v>0.03</v>
      </c>
      <c r="H119" s="16">
        <v>0.03</v>
      </c>
      <c r="I119" s="16">
        <v>0</v>
      </c>
      <c r="J119" s="16">
        <v>0</v>
      </c>
      <c r="K119" s="16">
        <v>0</v>
      </c>
      <c r="L119" s="16">
        <v>0.1</v>
      </c>
      <c r="M119" s="16">
        <v>0.1</v>
      </c>
    </row>
    <row r="120" spans="1:13" x14ac:dyDescent="0.25">
      <c r="A120" s="4" t="s">
        <v>5</v>
      </c>
      <c r="B120" s="7">
        <v>272</v>
      </c>
      <c r="C120" s="47" t="s">
        <v>114</v>
      </c>
      <c r="D120" s="16">
        <v>938.5</v>
      </c>
      <c r="E120" s="16">
        <v>938.5</v>
      </c>
      <c r="F120" s="16">
        <v>0</v>
      </c>
      <c r="G120" s="16">
        <v>0.1</v>
      </c>
      <c r="H120" s="16">
        <v>0.1</v>
      </c>
      <c r="I120" s="16">
        <v>0</v>
      </c>
      <c r="J120" s="16">
        <v>0</v>
      </c>
      <c r="K120" s="16">
        <v>0</v>
      </c>
      <c r="L120" s="16">
        <v>0.3</v>
      </c>
      <c r="M120" s="16">
        <v>0.3</v>
      </c>
    </row>
    <row r="121" spans="1:13" x14ac:dyDescent="0.25">
      <c r="A121" s="4" t="s">
        <v>5</v>
      </c>
      <c r="B121" s="7">
        <v>273</v>
      </c>
      <c r="C121" s="47" t="s">
        <v>115</v>
      </c>
      <c r="D121" s="16">
        <v>211.8</v>
      </c>
      <c r="E121" s="16">
        <v>211.8</v>
      </c>
      <c r="F121" s="16">
        <v>0</v>
      </c>
      <c r="G121" s="16">
        <v>0.02</v>
      </c>
      <c r="H121" s="16">
        <v>0.02</v>
      </c>
      <c r="I121" s="16">
        <v>0</v>
      </c>
      <c r="J121" s="16">
        <v>0</v>
      </c>
      <c r="K121" s="16">
        <v>0</v>
      </c>
      <c r="L121" s="16">
        <v>0.1</v>
      </c>
      <c r="M121" s="16">
        <v>0.1</v>
      </c>
    </row>
    <row r="122" spans="1:13" x14ac:dyDescent="0.25">
      <c r="A122" s="5" t="s">
        <v>3</v>
      </c>
      <c r="B122" s="6">
        <v>28</v>
      </c>
      <c r="C122" s="5" t="s">
        <v>116</v>
      </c>
      <c r="D122" s="86">
        <v>28408.799999999999</v>
      </c>
      <c r="E122" s="86">
        <v>28408.799999999999</v>
      </c>
      <c r="F122" s="86">
        <v>0</v>
      </c>
      <c r="G122" s="86">
        <v>3.03</v>
      </c>
      <c r="H122" s="86">
        <v>3.03</v>
      </c>
      <c r="I122" s="86">
        <v>0</v>
      </c>
      <c r="J122" s="86">
        <v>0</v>
      </c>
      <c r="K122" s="86">
        <v>0</v>
      </c>
      <c r="L122" s="86">
        <v>8.3000000000000007</v>
      </c>
      <c r="M122" s="86">
        <v>8.3000000000000007</v>
      </c>
    </row>
    <row r="123" spans="1:13" x14ac:dyDescent="0.25">
      <c r="A123" s="4" t="s">
        <v>5</v>
      </c>
      <c r="B123" s="7">
        <v>281</v>
      </c>
      <c r="C123" s="47" t="s">
        <v>117</v>
      </c>
      <c r="D123" s="16">
        <v>26158.799999999999</v>
      </c>
      <c r="E123" s="16">
        <v>26158.799999999999</v>
      </c>
      <c r="F123" s="16">
        <v>0</v>
      </c>
      <c r="G123" s="16">
        <v>2.79</v>
      </c>
      <c r="H123" s="16">
        <v>2.79</v>
      </c>
      <c r="I123" s="16">
        <v>0</v>
      </c>
      <c r="J123" s="16">
        <v>0</v>
      </c>
      <c r="K123" s="16">
        <v>0</v>
      </c>
      <c r="L123" s="16">
        <v>7.7</v>
      </c>
      <c r="M123" s="16">
        <v>7.7</v>
      </c>
    </row>
    <row r="124" spans="1:13" x14ac:dyDescent="0.25">
      <c r="A124" s="4" t="s">
        <v>5</v>
      </c>
      <c r="B124" s="7">
        <v>282</v>
      </c>
      <c r="C124" s="47" t="s">
        <v>118</v>
      </c>
      <c r="D124" s="16">
        <v>88.3</v>
      </c>
      <c r="E124" s="16">
        <v>88.3</v>
      </c>
      <c r="F124" s="16">
        <v>0</v>
      </c>
      <c r="G124" s="16">
        <v>0.01</v>
      </c>
      <c r="H124" s="16">
        <v>0.01</v>
      </c>
      <c r="I124" s="16">
        <v>0</v>
      </c>
      <c r="J124" s="16">
        <v>0</v>
      </c>
      <c r="K124" s="16">
        <v>0</v>
      </c>
      <c r="L124" s="16">
        <v>0</v>
      </c>
      <c r="M124" s="16">
        <v>0</v>
      </c>
    </row>
    <row r="125" spans="1:13" x14ac:dyDescent="0.25">
      <c r="A125" s="4" t="s">
        <v>5</v>
      </c>
      <c r="B125" s="7">
        <v>283</v>
      </c>
      <c r="C125" s="47" t="s">
        <v>119</v>
      </c>
      <c r="D125" s="16">
        <v>1843.1</v>
      </c>
      <c r="E125" s="16">
        <v>1843.1</v>
      </c>
      <c r="F125" s="16">
        <v>0</v>
      </c>
      <c r="G125" s="16">
        <v>0.2</v>
      </c>
      <c r="H125" s="16">
        <v>0.2</v>
      </c>
      <c r="I125" s="16">
        <v>0</v>
      </c>
      <c r="J125" s="16">
        <v>0</v>
      </c>
      <c r="K125" s="16">
        <v>0</v>
      </c>
      <c r="L125" s="16">
        <v>0.5</v>
      </c>
      <c r="M125" s="16">
        <v>0.5</v>
      </c>
    </row>
    <row r="126" spans="1:13" x14ac:dyDescent="0.25">
      <c r="A126" s="4" t="s">
        <v>5</v>
      </c>
      <c r="B126" s="7">
        <v>284</v>
      </c>
      <c r="C126" s="47" t="s">
        <v>120</v>
      </c>
      <c r="D126" s="16">
        <v>318.60000000000002</v>
      </c>
      <c r="E126" s="16">
        <v>318.60000000000002</v>
      </c>
      <c r="F126" s="16">
        <v>0</v>
      </c>
      <c r="G126" s="16">
        <v>0.03</v>
      </c>
      <c r="H126" s="16">
        <v>0.03</v>
      </c>
      <c r="I126" s="16">
        <v>0</v>
      </c>
      <c r="J126" s="16">
        <v>0</v>
      </c>
      <c r="K126" s="16">
        <v>0</v>
      </c>
      <c r="L126" s="16">
        <v>0.1</v>
      </c>
      <c r="M126" s="16">
        <v>0.1</v>
      </c>
    </row>
    <row r="127" spans="1:13" x14ac:dyDescent="0.25">
      <c r="A127" s="5" t="s">
        <v>3</v>
      </c>
      <c r="B127" s="6">
        <v>29</v>
      </c>
      <c r="C127" s="5" t="s">
        <v>249</v>
      </c>
      <c r="D127" s="86">
        <v>0</v>
      </c>
      <c r="E127" s="86">
        <v>0</v>
      </c>
      <c r="F127" s="86">
        <v>0</v>
      </c>
      <c r="G127" s="86">
        <v>0</v>
      </c>
      <c r="H127" s="86">
        <v>0</v>
      </c>
      <c r="I127" s="86">
        <v>0</v>
      </c>
      <c r="J127" s="86">
        <v>0</v>
      </c>
      <c r="K127" s="86">
        <v>0</v>
      </c>
      <c r="L127" s="86">
        <v>0</v>
      </c>
      <c r="M127" s="86">
        <v>0</v>
      </c>
    </row>
    <row r="128" spans="1:13" x14ac:dyDescent="0.25">
      <c r="A128" s="5" t="s">
        <v>3</v>
      </c>
      <c r="B128" s="6">
        <v>30</v>
      </c>
      <c r="C128" s="5" t="s">
        <v>121</v>
      </c>
      <c r="D128" s="86">
        <v>105.2</v>
      </c>
      <c r="E128" s="86">
        <v>105.2</v>
      </c>
      <c r="F128" s="86">
        <v>0</v>
      </c>
      <c r="G128" s="86">
        <v>0.01</v>
      </c>
      <c r="H128" s="86">
        <v>0.01</v>
      </c>
      <c r="I128" s="86">
        <v>0</v>
      </c>
      <c r="J128" s="86">
        <v>0</v>
      </c>
      <c r="K128" s="86">
        <v>0</v>
      </c>
      <c r="L128" s="86">
        <v>0</v>
      </c>
      <c r="M128" s="86">
        <v>0</v>
      </c>
    </row>
    <row r="129" spans="1:13" x14ac:dyDescent="0.25">
      <c r="A129" s="4" t="s">
        <v>5</v>
      </c>
      <c r="B129" s="7">
        <v>301</v>
      </c>
      <c r="C129" s="47" t="s">
        <v>122</v>
      </c>
      <c r="D129" s="16">
        <v>105.2</v>
      </c>
      <c r="E129" s="16">
        <v>105.2</v>
      </c>
      <c r="F129" s="16">
        <v>0</v>
      </c>
      <c r="G129" s="16">
        <v>0.01</v>
      </c>
      <c r="H129" s="16">
        <v>0.01</v>
      </c>
      <c r="I129" s="16">
        <v>0</v>
      </c>
      <c r="J129" s="16">
        <v>0</v>
      </c>
      <c r="K129" s="16">
        <v>0</v>
      </c>
      <c r="L129" s="16">
        <v>0</v>
      </c>
      <c r="M129" s="16">
        <v>0</v>
      </c>
    </row>
    <row r="130" spans="1:13" x14ac:dyDescent="0.25">
      <c r="A130" s="5" t="s">
        <v>3</v>
      </c>
      <c r="B130" s="6">
        <v>31</v>
      </c>
      <c r="C130" s="5" t="s">
        <v>123</v>
      </c>
      <c r="D130" s="86">
        <v>387.6</v>
      </c>
      <c r="E130" s="86">
        <v>387.6</v>
      </c>
      <c r="F130" s="86">
        <v>0</v>
      </c>
      <c r="G130" s="86">
        <v>0.04</v>
      </c>
      <c r="H130" s="86">
        <v>0.04</v>
      </c>
      <c r="I130" s="86">
        <v>0</v>
      </c>
      <c r="J130" s="86">
        <v>0</v>
      </c>
      <c r="K130" s="86">
        <v>0</v>
      </c>
      <c r="L130" s="86">
        <v>0.1</v>
      </c>
      <c r="M130" s="86">
        <v>0.1</v>
      </c>
    </row>
    <row r="131" spans="1:13" x14ac:dyDescent="0.25">
      <c r="A131" s="4" t="s">
        <v>5</v>
      </c>
      <c r="B131" s="7">
        <v>311</v>
      </c>
      <c r="C131" s="47" t="s">
        <v>124</v>
      </c>
      <c r="D131" s="16">
        <v>12.2</v>
      </c>
      <c r="E131" s="16">
        <v>12.2</v>
      </c>
      <c r="F131" s="16">
        <v>0</v>
      </c>
      <c r="G131" s="16">
        <v>0</v>
      </c>
      <c r="H131" s="16">
        <v>0</v>
      </c>
      <c r="I131" s="16">
        <v>0</v>
      </c>
      <c r="J131" s="16">
        <v>0</v>
      </c>
      <c r="K131" s="16">
        <v>0</v>
      </c>
      <c r="L131" s="16">
        <v>0</v>
      </c>
      <c r="M131" s="16">
        <v>0</v>
      </c>
    </row>
    <row r="132" spans="1:13" x14ac:dyDescent="0.25">
      <c r="A132" s="4" t="s">
        <v>5</v>
      </c>
      <c r="B132" s="7">
        <v>312</v>
      </c>
      <c r="C132" s="47" t="s">
        <v>125</v>
      </c>
      <c r="D132" s="16">
        <v>0</v>
      </c>
      <c r="E132" s="16">
        <v>0</v>
      </c>
      <c r="F132" s="16">
        <v>0</v>
      </c>
      <c r="G132" s="16">
        <v>0</v>
      </c>
      <c r="H132" s="16">
        <v>0</v>
      </c>
      <c r="I132" s="16">
        <v>0</v>
      </c>
      <c r="J132" s="16">
        <v>0</v>
      </c>
      <c r="K132" s="16">
        <v>0</v>
      </c>
      <c r="L132" s="16">
        <v>0</v>
      </c>
      <c r="M132" s="16">
        <v>0</v>
      </c>
    </row>
    <row r="133" spans="1:13" x14ac:dyDescent="0.25">
      <c r="A133" s="4" t="s">
        <v>5</v>
      </c>
      <c r="B133" s="7">
        <v>313</v>
      </c>
      <c r="C133" s="47" t="s">
        <v>126</v>
      </c>
      <c r="D133" s="16">
        <v>375</v>
      </c>
      <c r="E133" s="16">
        <v>375</v>
      </c>
      <c r="F133" s="16">
        <v>0</v>
      </c>
      <c r="G133" s="16">
        <v>0.04</v>
      </c>
      <c r="H133" s="16">
        <v>0.04</v>
      </c>
      <c r="I133" s="16">
        <v>0</v>
      </c>
      <c r="J133" s="16">
        <v>0</v>
      </c>
      <c r="K133" s="16">
        <v>0</v>
      </c>
      <c r="L133" s="16">
        <v>0.1</v>
      </c>
      <c r="M133" s="16">
        <v>0.1</v>
      </c>
    </row>
    <row r="134" spans="1:13" x14ac:dyDescent="0.25">
      <c r="A134" s="4" t="s">
        <v>5</v>
      </c>
      <c r="B134" s="7">
        <v>314</v>
      </c>
      <c r="C134" s="47" t="s">
        <v>127</v>
      </c>
      <c r="D134" s="16">
        <v>0</v>
      </c>
      <c r="E134" s="16">
        <v>0</v>
      </c>
      <c r="F134" s="16">
        <v>0</v>
      </c>
      <c r="G134" s="16">
        <v>0</v>
      </c>
      <c r="H134" s="16">
        <v>0</v>
      </c>
      <c r="I134" s="16">
        <v>0</v>
      </c>
      <c r="J134" s="16">
        <v>0</v>
      </c>
      <c r="K134" s="16">
        <v>0</v>
      </c>
      <c r="L134" s="16">
        <v>0</v>
      </c>
      <c r="M134" s="16">
        <v>0</v>
      </c>
    </row>
    <row r="135" spans="1:13" x14ac:dyDescent="0.25">
      <c r="A135" s="4" t="s">
        <v>5</v>
      </c>
      <c r="B135" s="7">
        <v>315</v>
      </c>
      <c r="C135" s="47" t="s">
        <v>128</v>
      </c>
      <c r="D135" s="16">
        <v>0.4</v>
      </c>
      <c r="E135" s="16">
        <v>0.4</v>
      </c>
      <c r="F135" s="16">
        <v>0</v>
      </c>
      <c r="G135" s="16">
        <v>0</v>
      </c>
      <c r="H135" s="16">
        <v>0</v>
      </c>
      <c r="I135" s="16">
        <v>0</v>
      </c>
      <c r="J135" s="16">
        <v>0</v>
      </c>
      <c r="K135" s="16">
        <v>0</v>
      </c>
      <c r="L135" s="16">
        <v>0</v>
      </c>
      <c r="M135" s="16">
        <v>0</v>
      </c>
    </row>
    <row r="136" spans="1:13" x14ac:dyDescent="0.25">
      <c r="A136" s="5" t="s">
        <v>3</v>
      </c>
      <c r="B136" s="6">
        <v>32</v>
      </c>
      <c r="C136" s="5" t="s">
        <v>129</v>
      </c>
      <c r="D136" s="86">
        <v>980.2</v>
      </c>
      <c r="E136" s="86">
        <v>980.2</v>
      </c>
      <c r="F136" s="86">
        <v>0</v>
      </c>
      <c r="G136" s="86">
        <v>0.1</v>
      </c>
      <c r="H136" s="86">
        <v>0.1</v>
      </c>
      <c r="I136" s="86">
        <v>0</v>
      </c>
      <c r="J136" s="86">
        <v>0</v>
      </c>
      <c r="K136" s="86">
        <v>0</v>
      </c>
      <c r="L136" s="86">
        <v>0.3</v>
      </c>
      <c r="M136" s="86">
        <v>0.3</v>
      </c>
    </row>
    <row r="137" spans="1:13" x14ac:dyDescent="0.25">
      <c r="A137" s="4" t="s">
        <v>5</v>
      </c>
      <c r="B137" s="7">
        <v>321</v>
      </c>
      <c r="C137" s="47" t="s">
        <v>130</v>
      </c>
      <c r="D137" s="16">
        <v>919.3</v>
      </c>
      <c r="E137" s="16">
        <v>919.3</v>
      </c>
      <c r="F137" s="16">
        <v>0</v>
      </c>
      <c r="G137" s="16">
        <v>0.1</v>
      </c>
      <c r="H137" s="16">
        <v>0.1</v>
      </c>
      <c r="I137" s="16">
        <v>0</v>
      </c>
      <c r="J137" s="16">
        <v>0</v>
      </c>
      <c r="K137" s="16">
        <v>0</v>
      </c>
      <c r="L137" s="16">
        <v>0.3</v>
      </c>
      <c r="M137" s="16">
        <v>0.3</v>
      </c>
    </row>
    <row r="138" spans="1:13" x14ac:dyDescent="0.25">
      <c r="A138" s="4" t="s">
        <v>5</v>
      </c>
      <c r="B138" s="7">
        <v>322</v>
      </c>
      <c r="C138" s="47" t="s">
        <v>131</v>
      </c>
      <c r="D138" s="16">
        <v>6.1</v>
      </c>
      <c r="E138" s="16">
        <v>6.1</v>
      </c>
      <c r="F138" s="16">
        <v>0</v>
      </c>
      <c r="G138" s="16">
        <v>0</v>
      </c>
      <c r="H138" s="16">
        <v>0</v>
      </c>
      <c r="I138" s="16">
        <v>0</v>
      </c>
      <c r="J138" s="16">
        <v>0</v>
      </c>
      <c r="K138" s="16">
        <v>0</v>
      </c>
      <c r="L138" s="16">
        <v>0</v>
      </c>
      <c r="M138" s="16">
        <v>0</v>
      </c>
    </row>
    <row r="139" spans="1:13" x14ac:dyDescent="0.25">
      <c r="A139" s="4" t="s">
        <v>5</v>
      </c>
      <c r="B139" s="7">
        <v>323</v>
      </c>
      <c r="C139" s="47" t="s">
        <v>132</v>
      </c>
      <c r="D139" s="16">
        <v>54.8</v>
      </c>
      <c r="E139" s="16">
        <v>54.8</v>
      </c>
      <c r="F139" s="16">
        <v>0</v>
      </c>
      <c r="G139" s="16">
        <v>0.01</v>
      </c>
      <c r="H139" s="16">
        <v>0.01</v>
      </c>
      <c r="I139" s="16">
        <v>0</v>
      </c>
      <c r="J139" s="16">
        <v>0</v>
      </c>
      <c r="K139" s="16">
        <v>0</v>
      </c>
      <c r="L139" s="16">
        <v>0</v>
      </c>
      <c r="M139" s="16">
        <v>0</v>
      </c>
    </row>
    <row r="140" spans="1:13" x14ac:dyDescent="0.25">
      <c r="A140" s="4" t="s">
        <v>5</v>
      </c>
      <c r="B140" s="7">
        <v>324</v>
      </c>
      <c r="C140" s="47" t="s">
        <v>133</v>
      </c>
      <c r="D140" s="16">
        <v>0</v>
      </c>
      <c r="E140" s="16">
        <v>0</v>
      </c>
      <c r="F140" s="16">
        <v>0</v>
      </c>
      <c r="G140" s="16">
        <v>0</v>
      </c>
      <c r="H140" s="16">
        <v>0</v>
      </c>
      <c r="I140" s="16">
        <v>0</v>
      </c>
      <c r="J140" s="16">
        <v>0</v>
      </c>
      <c r="K140" s="16">
        <v>0</v>
      </c>
      <c r="L140" s="16">
        <v>0</v>
      </c>
      <c r="M140" s="16">
        <v>0</v>
      </c>
    </row>
    <row r="141" spans="1:13" x14ac:dyDescent="0.25">
      <c r="D141" s="16"/>
      <c r="E141" s="16"/>
      <c r="F141" s="16"/>
      <c r="G141" s="16"/>
      <c r="H141" s="16"/>
      <c r="I141" s="16"/>
      <c r="J141" s="16"/>
      <c r="K141" s="16"/>
      <c r="L141" s="16"/>
      <c r="M141" s="16"/>
    </row>
    <row r="142" spans="1:13" s="22" customFormat="1" x14ac:dyDescent="0.25">
      <c r="A142" s="38" t="s">
        <v>135</v>
      </c>
      <c r="B142" s="74" t="s">
        <v>168</v>
      </c>
      <c r="C142" s="38" t="s">
        <v>137</v>
      </c>
      <c r="D142" s="37">
        <v>340793.3</v>
      </c>
      <c r="E142" s="37">
        <v>340323.1</v>
      </c>
      <c r="F142" s="37">
        <v>-470.2</v>
      </c>
      <c r="G142" s="37">
        <v>36.31</v>
      </c>
      <c r="H142" s="37">
        <v>36.26</v>
      </c>
      <c r="I142" s="37">
        <v>-0.05</v>
      </c>
      <c r="J142" s="37">
        <v>-0.14000000000000001</v>
      </c>
      <c r="K142" s="37">
        <v>100</v>
      </c>
      <c r="L142" s="37">
        <v>100</v>
      </c>
      <c r="M142" s="37">
        <v>100</v>
      </c>
    </row>
    <row r="144" spans="1:13" x14ac:dyDescent="0.25">
      <c r="A144" s="64" t="s">
        <v>175</v>
      </c>
    </row>
    <row r="145" spans="1:13" x14ac:dyDescent="0.25">
      <c r="A145" s="61" t="s">
        <v>199</v>
      </c>
      <c r="C145" s="65"/>
      <c r="D145" s="110" t="s">
        <v>198</v>
      </c>
      <c r="E145" s="110"/>
      <c r="F145" s="110"/>
      <c r="G145" s="110"/>
      <c r="H145" s="110"/>
      <c r="I145" s="110"/>
      <c r="J145" s="110"/>
      <c r="K145" s="110"/>
      <c r="L145" s="110"/>
      <c r="M145" s="110"/>
    </row>
    <row r="146" spans="1:13" x14ac:dyDescent="0.25">
      <c r="A146" s="105" t="s">
        <v>250</v>
      </c>
    </row>
  </sheetData>
  <mergeCells count="9">
    <mergeCell ref="D145:M145"/>
    <mergeCell ref="D6:M6"/>
    <mergeCell ref="A1:M1"/>
    <mergeCell ref="A7:A8"/>
    <mergeCell ref="B7:B8"/>
    <mergeCell ref="C7:C8"/>
    <mergeCell ref="D8:F8"/>
    <mergeCell ref="G8:I8"/>
    <mergeCell ref="A6:C6"/>
  </mergeCells>
  <hyperlinks>
    <hyperlink ref="A144" r:id="rId1" display="© Commonwealth of Australia 2018" xr:uid="{7CA5A12C-1425-4A8F-AC56-770073E0161F}"/>
    <hyperlink ref="D145" r:id="rId2" display="https://www.health.gov.au/our-work/healthy-food-partnership/partnership-reformulation-program" xr:uid="{18B7FE20-A969-45FA-BF28-14F8B21186FD}"/>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Table 1.1</vt:lpstr>
      <vt:lpstr>Table 1.2</vt:lpstr>
      <vt:lpstr>Table 1.3</vt:lpstr>
      <vt:lpstr>Table 2.1</vt:lpstr>
      <vt:lpstr>Table 2.2</vt:lpstr>
      <vt:lpstr>Table 2.3</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Atyeo</dc:creator>
  <cp:lastModifiedBy>Paul Atyeo</cp:lastModifiedBy>
  <cp:lastPrinted>2022-10-21T03:14:25Z</cp:lastPrinted>
  <dcterms:created xsi:type="dcterms:W3CDTF">2022-10-10T05:03:28Z</dcterms:created>
  <dcterms:modified xsi:type="dcterms:W3CDTF">2023-02-09T07:23:58Z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2022-10-10T05:09:44Z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589b8c1e-486a-4d0b-adf6-317de1c888f0</vt:lpwstr>
  </property>
  <property fmtid="{D5CDD505-2E9C-101B-9397-08002B2CF9AE}" pid="8" name="MSIP_Label_c8e5a7ee-c283-40b0-98eb-fa437df4c031_ContentBits">
    <vt:lpwstr>0</vt:lpwstr>
  </property>
</Properties>
</file>