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105" windowWidth="12600" windowHeight="12330" tabRatio="753" activeTab="0"/>
  </bookViews>
  <sheets>
    <sheet name="Contents" sheetId="1" r:id="rId1"/>
    <sheet name="Table 1" sheetId="2" r:id="rId2"/>
    <sheet name="Table 1.1" sheetId="3" r:id="rId3"/>
    <sheet name="Table 2" sheetId="4" r:id="rId4"/>
    <sheet name="Table 2.1" sheetId="5" r:id="rId5"/>
    <sheet name="Table 3" sheetId="6" r:id="rId6"/>
    <sheet name="Table 3.1" sheetId="7" r:id="rId7"/>
    <sheet name="Table 3.2" sheetId="8" r:id="rId8"/>
    <sheet name="Table 4" sheetId="9" r:id="rId9"/>
    <sheet name="Table 4.1" sheetId="10" r:id="rId10"/>
    <sheet name="Table 4.2" sheetId="11" r:id="rId11"/>
    <sheet name="Table 4.3" sheetId="12" r:id="rId12"/>
  </sheets>
  <definedNames>
    <definedName name="Full">#REF!</definedName>
    <definedName name="Glossary">#REF!</definedName>
    <definedName name="Introduction">#REF!</definedName>
    <definedName name="scope">#REF!</definedName>
    <definedName name="table1" localSheetId="1">'Contents'!#REF!</definedName>
    <definedName name="table1">'Contents'!#REF!</definedName>
  </definedNames>
  <calcPr fullCalcOnLoad="1"/>
</workbook>
</file>

<file path=xl/sharedStrings.xml><?xml version="1.0" encoding="utf-8"?>
<sst xmlns="http://schemas.openxmlformats.org/spreadsheetml/2006/main" count="544" uniqueCount="255">
  <si>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</si>
  <si>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</si>
  <si>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</si>
  <si>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</si>
  <si>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</si>
  <si>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</si>
  <si>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</si>
  <si>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Measures of Australia's Progress, 2013</t>
  </si>
  <si>
    <t>Homepage</t>
  </si>
  <si>
    <t>About MAP</t>
  </si>
  <si>
    <t>Year</t>
  </si>
  <si>
    <t>n.a. not available</t>
  </si>
  <si>
    <t>* estimate has a relative standard error of between 25% and 50% and should be used with caution</t>
  </si>
  <si>
    <t>^ estimate has a relative standard error of 10% to less than 25% and should be used with caution</t>
  </si>
  <si>
    <t>1370.0 Measures of Australia's Progress, 2013 - Progress Indicators for Enriched lives</t>
  </si>
  <si>
    <t>Enriched Lives</t>
  </si>
  <si>
    <t>Feelings</t>
  </si>
  <si>
    <t>Giving</t>
  </si>
  <si>
    <t>Time and opportunity</t>
  </si>
  <si>
    <t>Recreation and sport</t>
  </si>
  <si>
    <t>Popular culture and the arts</t>
  </si>
  <si>
    <t>Spirituality</t>
  </si>
  <si>
    <t>Data gap</t>
  </si>
  <si>
    <t xml:space="preserve">Progress Indicator: </t>
  </si>
  <si>
    <t>%</t>
  </si>
  <si>
    <t>Males</t>
  </si>
  <si>
    <t>Females</t>
  </si>
  <si>
    <t xml:space="preserve">(a) In the last 4 weeks prior to interview. </t>
  </si>
  <si>
    <t xml:space="preserve">Males </t>
  </si>
  <si>
    <t xml:space="preserve">Females </t>
  </si>
  <si>
    <t>Persons</t>
  </si>
  <si>
    <t>4:43</t>
  </si>
  <si>
    <t>4:14</t>
  </si>
  <si>
    <t>4:28</t>
  </si>
  <si>
    <t>Sport and outdoor activity</t>
  </si>
  <si>
    <t>0:24</t>
  </si>
  <si>
    <t>0:33</t>
  </si>
  <si>
    <t>0:20</t>
  </si>
  <si>
    <t>0:27</t>
  </si>
  <si>
    <t>0:23</t>
  </si>
  <si>
    <t>Games, hobbies, arts, crafts</t>
  </si>
  <si>
    <t>0:11</t>
  </si>
  <si>
    <t>0:17</t>
  </si>
  <si>
    <t>0:18</t>
  </si>
  <si>
    <t>0:15</t>
  </si>
  <si>
    <t>0:09</t>
  </si>
  <si>
    <t>Reading</t>
  </si>
  <si>
    <t>0:26</t>
  </si>
  <si>
    <t>0:25</t>
  </si>
  <si>
    <t>0:21</t>
  </si>
  <si>
    <t>Audio/visual media</t>
  </si>
  <si>
    <t>2:23</t>
  </si>
  <si>
    <t>1:58</t>
  </si>
  <si>
    <t>2:10</t>
  </si>
  <si>
    <t>Attendance at recreational courses</t>
  </si>
  <si>
    <t>0:01</t>
  </si>
  <si>
    <t>Other free time</t>
  </si>
  <si>
    <t>0:37</t>
  </si>
  <si>
    <t>Talking (including phone) or writing/reading own correspondence</t>
  </si>
  <si>
    <t>0:13</t>
  </si>
  <si>
    <t>0:28</t>
  </si>
  <si>
    <t>0:46</t>
  </si>
  <si>
    <t>Associated travel</t>
  </si>
  <si>
    <t>0:06</t>
  </si>
  <si>
    <t>0:04</t>
  </si>
  <si>
    <t>0:05</t>
  </si>
  <si>
    <t>0:07</t>
  </si>
  <si>
    <t>Other</t>
  </si>
  <si>
    <t>0:02</t>
  </si>
  <si>
    <t xml:space="preserve">Total recreation and leisure time </t>
  </si>
  <si>
    <t>(a) Persons aged 15 years and over.</t>
  </si>
  <si>
    <t xml:space="preserve">Persons </t>
  </si>
  <si>
    <t>2005-06</t>
  </si>
  <si>
    <t>2009-10</t>
  </si>
  <si>
    <t>2011-12</t>
  </si>
  <si>
    <t>Participation in sport and physical recreation at least once in the last 12 months — 2005-06, 2009-10 and 2011-12</t>
  </si>
  <si>
    <t>Age group (years)</t>
  </si>
  <si>
    <t>25–34</t>
  </si>
  <si>
    <t>35–44</t>
  </si>
  <si>
    <t>45–54</t>
  </si>
  <si>
    <t>55–64</t>
  </si>
  <si>
    <t>65 and over</t>
  </si>
  <si>
    <t>Country of birth</t>
  </si>
  <si>
    <t>Labour force status</t>
  </si>
  <si>
    <t>Employed</t>
  </si>
  <si>
    <t>Employed - full-time</t>
  </si>
  <si>
    <t>Employed - part-time</t>
  </si>
  <si>
    <t>Unemployed</t>
  </si>
  <si>
    <t>Not in labour force</t>
  </si>
  <si>
    <t>Australia</t>
  </si>
  <si>
    <t>Main English-speaking countries</t>
  </si>
  <si>
    <t>Non main English speaking countries</t>
  </si>
  <si>
    <r>
      <rPr>
        <sz val="8"/>
        <rFont val="Arial"/>
        <family val="2"/>
      </rPr>
      <t xml:space="preserve">ABS </t>
    </r>
    <r>
      <rPr>
        <u val="single"/>
        <sz val="8"/>
        <color indexed="12"/>
        <rFont val="Arial"/>
        <family val="2"/>
      </rPr>
      <t>Attendance at Selected Cultural Venues and Events, Australia</t>
    </r>
    <r>
      <rPr>
        <sz val="8"/>
        <rFont val="Arial"/>
        <family val="2"/>
      </rPr>
      <t xml:space="preserve"> (cat no. 4114.0)</t>
    </r>
  </si>
  <si>
    <t xml:space="preserve">Type of cultural event or venue </t>
  </si>
  <si>
    <t>Art galleries</t>
  </si>
  <si>
    <t>Museums</t>
  </si>
  <si>
    <t>Zoological parks and aquariums</t>
  </si>
  <si>
    <t>Botanic gardens</t>
  </si>
  <si>
    <t>Libraries</t>
  </si>
  <si>
    <t>Archives</t>
  </si>
  <si>
    <t>Performing arts</t>
  </si>
  <si>
    <t>Classical music concerts</t>
  </si>
  <si>
    <t>Popular music concerts</t>
  </si>
  <si>
    <t>Theatre performances</t>
  </si>
  <si>
    <t>Dance performances</t>
  </si>
  <si>
    <t>Musicals and operas</t>
  </si>
  <si>
    <t>Other performing arts</t>
  </si>
  <si>
    <t>Total attending at least one performing arts event</t>
  </si>
  <si>
    <t>Cinemas</t>
  </si>
  <si>
    <t>Total attending at least one venue or event</t>
  </si>
  <si>
    <t xml:space="preserve">n.a. </t>
  </si>
  <si>
    <t>Participation in sport and physical recreation at least once in the last 12 months, by selected characteristics — 2005-06, 2009-10 and 2011-12</t>
  </si>
  <si>
    <t>New South Wales</t>
  </si>
  <si>
    <t>Victoria</t>
  </si>
  <si>
    <t xml:space="preserve">Queensland </t>
  </si>
  <si>
    <t>South Australia</t>
  </si>
  <si>
    <t>Western Australia</t>
  </si>
  <si>
    <t>Tasmania</t>
  </si>
  <si>
    <t>Northern Territory</t>
  </si>
  <si>
    <t xml:space="preserve">Australian Capital Territory </t>
  </si>
  <si>
    <t>n.a</t>
  </si>
  <si>
    <t>Total born overseas</t>
  </si>
  <si>
    <t>Australian Capital Territory</t>
  </si>
  <si>
    <t xml:space="preserve">New South Wales </t>
  </si>
  <si>
    <t>(b) Persons aged 15 years and over.</t>
  </si>
  <si>
    <t xml:space="preserve">(c) Attendance at least once the 12 months prior to interview. </t>
  </si>
  <si>
    <t xml:space="preserve">(d) Refers to mainly urban areas. See explanatory notes in the source for more information. </t>
  </si>
  <si>
    <t>Source:</t>
  </si>
  <si>
    <t>Participants</t>
  </si>
  <si>
    <t>Non-participants</t>
  </si>
  <si>
    <t xml:space="preserve">Total </t>
  </si>
  <si>
    <t>Age groups (years)</t>
  </si>
  <si>
    <t>15–24</t>
  </si>
  <si>
    <t>Born overseas</t>
  </si>
  <si>
    <t>Full-time</t>
  </si>
  <si>
    <t>Part-time</t>
  </si>
  <si>
    <t>Total employed</t>
  </si>
  <si>
    <t>Not in the Labour Force</t>
  </si>
  <si>
    <t>Household composition</t>
  </si>
  <si>
    <t>Couple only</t>
  </si>
  <si>
    <t>Couple with dependent children</t>
  </si>
  <si>
    <t>One parent with dependent children</t>
  </si>
  <si>
    <t>Lone person</t>
  </si>
  <si>
    <t>Highest educational attainment</t>
  </si>
  <si>
    <t>Postgraduate degree</t>
  </si>
  <si>
    <t>Graduate Diploma or Graduate Certificate</t>
  </si>
  <si>
    <t>Bachelor degree</t>
  </si>
  <si>
    <t>Advanced Diploma or Diploma</t>
  </si>
  <si>
    <t>Certificate III or IV</t>
  </si>
  <si>
    <t>Certificate I or II</t>
  </si>
  <si>
    <t>Year 12</t>
  </si>
  <si>
    <t>Year 11</t>
  </si>
  <si>
    <t>Year 10 or below</t>
  </si>
  <si>
    <t>Level not determined</t>
  </si>
  <si>
    <t>*14.3</t>
  </si>
  <si>
    <t>Area of usual residence</t>
  </si>
  <si>
    <t>Capital city</t>
  </si>
  <si>
    <t>Balance of state/territory</t>
  </si>
  <si>
    <t>Lowest quintile</t>
  </si>
  <si>
    <t>Second quintile</t>
  </si>
  <si>
    <t>Third quintile</t>
  </si>
  <si>
    <t>Fourth quintile</t>
  </si>
  <si>
    <t>Highest quintile</t>
  </si>
  <si>
    <t>Table 3 - Participation in sport and physical recreation at least once in the last 12 months(a) — 2005-06, 2009-10 and 2011-12</t>
  </si>
  <si>
    <t>Socialising</t>
  </si>
  <si>
    <t>Visiting entertainment and cultural venues</t>
  </si>
  <si>
    <t>Attendance at sports events</t>
  </si>
  <si>
    <t>Religious activities/ritual ceremonies</t>
  </si>
  <si>
    <t>Community participation</t>
  </si>
  <si>
    <t>0:08</t>
  </si>
  <si>
    <t>0:12</t>
  </si>
  <si>
    <t>0:42</t>
  </si>
  <si>
    <t>0:47</t>
  </si>
  <si>
    <t>0:45</t>
  </si>
  <si>
    <t>Total recreation and leisure time and social and community interaction time</t>
  </si>
  <si>
    <t xml:space="preserve">(c) Includes inadequately described. </t>
  </si>
  <si>
    <t xml:space="preserve">(e) Includes 'don't know' and 'not stated' responses. </t>
  </si>
  <si>
    <t xml:space="preserve">(b) In the last 12 months. </t>
  </si>
  <si>
    <t>Non-main English-speaking countries(c)</t>
  </si>
  <si>
    <t>Equivalised weekly household income(d)</t>
  </si>
  <si>
    <t>Total(e)</t>
  </si>
  <si>
    <t>(a) Persons aged 18 years and over.</t>
  </si>
  <si>
    <t xml:space="preserve">(b) In the last 4 weeks prior to interview. </t>
  </si>
  <si>
    <t>Table 1 - Persons that provided unpaid help to others living outside the household(a)(b) — 2006, 2010</t>
  </si>
  <si>
    <t>Table 1.1 - Persons that provided unpaid help to others living outside the household(a)(b), by age and sex — 2006, 2010</t>
  </si>
  <si>
    <t>1997(c)</t>
  </si>
  <si>
    <t>(b) Excludes negative social interaction.</t>
  </si>
  <si>
    <t>(c) RSEs are not available for 1997.</t>
  </si>
  <si>
    <t>Table 2.1 - Average time spent on recreation and leisure, and social and community interaction(a)(b), by type of activity — 1997, 2006</t>
  </si>
  <si>
    <t>Released at 11.30am (CANBERRA TIME) 14/11/2013</t>
  </si>
  <si>
    <t>Persons providing unpaid help</t>
  </si>
  <si>
    <t>18-24</t>
  </si>
  <si>
    <t>25-34</t>
  </si>
  <si>
    <t>35-44</t>
  </si>
  <si>
    <t>45-54</t>
  </si>
  <si>
    <t>55-64</t>
  </si>
  <si>
    <t>65-74</t>
  </si>
  <si>
    <t>75-84</t>
  </si>
  <si>
    <t>85 and over</t>
  </si>
  <si>
    <t>15-17</t>
  </si>
  <si>
    <t>Queensland</t>
  </si>
  <si>
    <t>Sex</t>
  </si>
  <si>
    <t>hh:mm
per day</t>
  </si>
  <si>
    <t>Total social and community interaction time(b)</t>
  </si>
  <si>
    <t>0:16</t>
  </si>
  <si>
    <t>0:19</t>
  </si>
  <si>
    <t>0:10</t>
  </si>
  <si>
    <t>2:38</t>
  </si>
  <si>
    <t>2:03</t>
  </si>
  <si>
    <t>2:20</t>
  </si>
  <si>
    <t>0:00</t>
  </si>
  <si>
    <t>*0:01</t>
  </si>
  <si>
    <t>^0:01</t>
  </si>
  <si>
    <t>0:36</t>
  </si>
  <si>
    <t>0:30</t>
  </si>
  <si>
    <t>4:29</t>
  </si>
  <si>
    <t>3:57</t>
  </si>
  <si>
    <t>4:13</t>
  </si>
  <si>
    <t>^0:03</t>
  </si>
  <si>
    <t>^0:02</t>
  </si>
  <si>
    <t>^0:04</t>
  </si>
  <si>
    <t>0:40</t>
  </si>
  <si>
    <t>0:43</t>
  </si>
  <si>
    <t>5:25</t>
  </si>
  <si>
    <t>5:01</t>
  </si>
  <si>
    <t>5:13</t>
  </si>
  <si>
    <t>5:09</t>
  </si>
  <si>
    <t>4:56</t>
  </si>
  <si>
    <t>Table 3.1 - Participation in sport and physical recreation at least once in the last 12 months(a), by selected characteristics — 2005-06, 2009-10 and 2011-12</t>
  </si>
  <si>
    <t>Northern Territory (d)</t>
  </si>
  <si>
    <t>Type of social and community interaction</t>
  </si>
  <si>
    <t xml:space="preserve">(a) Changes in methodology between these surveys may affect the validity of comparisons. See 'Explanatory Notes' in ABS Attendance at Selected Cultural Venues and Events, Australia (cat no. 4114.0) for more information. </t>
  </si>
  <si>
    <t>Table 3.2 - Participation in sport and physical recreation at least once in the last 12 months(a), by state and territory — 2005-06, 2009-10 and 2011-12</t>
  </si>
  <si>
    <t>Table 4.3 - Participation in selected cultural activities(a)(b), by selected characteristics — 2010-11</t>
  </si>
  <si>
    <t>Table 4.2 - Attendance at cultural venues and events(a)(b)(c), by state and territory — 1999, 2005-06 and 2009-10</t>
  </si>
  <si>
    <t>Table 4.1 - Attendance at cultural venues and events(a)(b)(c), by type of cultural event or venue — 1999, 2005-06 and 2009-10</t>
  </si>
  <si>
    <t>Table 2 - Average time spent on recreation and leisure, and social and community interaction(a)(b) — 1997, 2006</t>
  </si>
  <si>
    <t>Persons that provided unpaid help to others living outside the household — 2006, 2010</t>
  </si>
  <si>
    <t>Persons that provided unpaid help to others living outside the household, by age and sex — 2006, 2010</t>
  </si>
  <si>
    <t>Average time spent on recreation and leisure, and social and community interaction — 1997, 2006</t>
  </si>
  <si>
    <t>Average time spent on recreation and leisure, and social and community interaction, by type of activity — 1997, 2006</t>
  </si>
  <si>
    <t>Participation in sport and physical recreation at least once in the last 12 months, by state and territory — 2005-06, 2009-10 and 2011-12</t>
  </si>
  <si>
    <t>Attendance at cultural venues or events — 1999, 2005-06 and 2009-10</t>
  </si>
  <si>
    <t>Attendance at cultural venues and events, by type of cultural event or venue — 1999, 2005-06 and 2009-10</t>
  </si>
  <si>
    <t>Attendance at cultural venues and events, by state and territory — 1999, 2005-06 and 2009-10</t>
  </si>
  <si>
    <t>Participation in selected cultural activities, by selected characteristics — 2010-11</t>
  </si>
  <si>
    <t xml:space="preserve">(d) Excludes persons whose income could not be determined. </t>
  </si>
  <si>
    <t>Table 4 - Attendance at cultural venues or events(a)(b)(c) — 1999, 2005-06 and 2009-10</t>
  </si>
  <si>
    <t>Type of recreation and leisure activity</t>
  </si>
  <si>
    <t>Elements within Enriched lives</t>
  </si>
  <si>
    <t xml:space="preserve">Headline Progress Indicator: </t>
  </si>
  <si>
    <r>
      <rPr>
        <sz val="8"/>
        <rFont val="Arial"/>
        <family val="2"/>
      </rPr>
      <t xml:space="preserve">ABS </t>
    </r>
    <r>
      <rPr>
        <u val="single"/>
        <sz val="8"/>
        <color indexed="12"/>
        <rFont val="Arial"/>
        <family val="2"/>
      </rPr>
      <t>General Social Survey: Summary Results</t>
    </r>
    <r>
      <rPr>
        <sz val="8"/>
        <rFont val="Arial"/>
        <family val="2"/>
      </rPr>
      <t xml:space="preserve"> (cat no. 4159.0)</t>
    </r>
  </si>
  <si>
    <r>
      <rPr>
        <sz val="8"/>
        <rFont val="Arial"/>
        <family val="2"/>
      </rPr>
      <t xml:space="preserve">ABS </t>
    </r>
    <r>
      <rPr>
        <u val="single"/>
        <sz val="8"/>
        <color indexed="12"/>
        <rFont val="Arial"/>
        <family val="2"/>
      </rPr>
      <t>How Australians Use Their Time</t>
    </r>
    <r>
      <rPr>
        <sz val="8"/>
        <rFont val="Arial"/>
        <family val="2"/>
      </rPr>
      <t xml:space="preserve"> (cat no. 4153.0)</t>
    </r>
  </si>
  <si>
    <r>
      <rPr>
        <sz val="8"/>
        <rFont val="Arial"/>
        <family val="2"/>
      </rPr>
      <t xml:space="preserve">ABS </t>
    </r>
    <r>
      <rPr>
        <u val="single"/>
        <sz val="8"/>
        <color indexed="12"/>
        <rFont val="Arial"/>
        <family val="2"/>
      </rPr>
      <t>Participation in Sport and Physical Recreation, Australia</t>
    </r>
    <r>
      <rPr>
        <sz val="8"/>
        <rFont val="Arial"/>
        <family val="2"/>
      </rPr>
      <t xml:space="preserve"> (cat no. 4177.0)</t>
    </r>
  </si>
  <si>
    <r>
      <rPr>
        <sz val="8"/>
        <rFont val="Arial"/>
        <family val="2"/>
      </rPr>
      <t xml:space="preserve">ABS </t>
    </r>
    <r>
      <rPr>
        <u val="single"/>
        <sz val="8"/>
        <color indexed="12"/>
        <rFont val="Arial"/>
        <family val="2"/>
      </rPr>
      <t>Participation in Selected Cultural Activities, Australia, 2010-11</t>
    </r>
    <r>
      <rPr>
        <sz val="8"/>
        <rFont val="Arial"/>
        <family val="2"/>
      </rPr>
      <t xml:space="preserve"> (cat no. 4921.0)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</si>
</sst>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quot;&quot;&quot;&quot;0.0&quot;&quot;"/>
    <numFmt numFmtId="166" formatCode="#,##0.0"/>
    <numFmt numFmtId="167" formatCode="&quot;^&quot;&quot;&quot;&quot;&quot;0.0&quot;&quot;"/>
  </numFmts>
  <fonts count="55">
    <font>
      <sz val="8"/>
      <name val="Arial"/>
      <family val="0"/>
    </font>
    <font>
      <sz val="8"/>
      <color indexed="8"/>
      <name val="Arial"/>
      <family val="2"/>
    </font>
    <font>
      <sz val="10"/>
      <name val="Arial"/>
      <family val="0"/>
    </font>
    <font>
      <b/>
      <sz val="10"/>
      <name val="Arial"/>
      <family val="2"/>
    </font>
    <font>
      <u val="single"/>
      <sz val="10"/>
      <color indexed="12"/>
      <name val="Arial"/>
      <family val="2"/>
    </font>
    <font>
      <u val="single"/>
      <sz val="9"/>
      <color indexed="9"/>
      <name val="Arial"/>
      <family val="2"/>
    </font>
    <font>
      <b/>
      <sz val="12"/>
      <name val="Arial"/>
      <family val="2"/>
    </font>
    <font>
      <b/>
      <sz val="8"/>
      <name val="Arial"/>
      <family val="2"/>
    </font>
    <font>
      <u val="single"/>
      <sz val="8"/>
      <color indexed="12"/>
      <name val="Arial"/>
      <family val="2"/>
    </font>
    <font>
      <b/>
      <sz val="18"/>
      <color indexed="9"/>
      <name val="Antique Olive Roman"/>
      <family val="2"/>
    </font>
    <font>
      <sz val="8"/>
      <color indexed="9"/>
      <name val="Arial"/>
      <family val="2"/>
    </font>
    <font>
      <b/>
      <sz val="18"/>
      <color indexed="9"/>
      <name val="Arial"/>
      <family val="2"/>
    </font>
    <font>
      <b/>
      <u val="single"/>
      <sz val="12"/>
      <color indexed="12"/>
      <name val="Arial"/>
      <family val="2"/>
    </font>
    <font>
      <b/>
      <sz val="9"/>
      <color indexed="10"/>
      <name val="Arial"/>
      <family val="2"/>
    </font>
    <font>
      <i/>
      <sz val="8"/>
      <name val="Arial"/>
      <family val="2"/>
    </font>
    <font>
      <b/>
      <u val="single"/>
      <sz val="8"/>
      <color indexed="12"/>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0"/>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b/>
      <sz val="12"/>
      <color indexed="8"/>
      <name val="Arial"/>
      <family val="2"/>
    </font>
    <font>
      <b/>
      <sz val="10"/>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0"/>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1"/>
      <name val="Arial"/>
      <family val="2"/>
    </font>
    <font>
      <b/>
      <sz val="10"/>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thin">
        <color indexed="5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3">
    <xf numFmtId="0" fontId="0" fillId="0" borderId="0" xfId="0" applyAlignment="1">
      <alignment/>
    </xf>
    <xf numFmtId="166" fontId="0" fillId="0" borderId="0" xfId="0" applyNumberFormat="1" applyFont="1" applyFill="1" applyAlignment="1">
      <alignment horizontal="right"/>
    </xf>
    <xf numFmtId="0" fontId="0" fillId="0" borderId="0" xfId="0" applyFill="1" applyAlignment="1">
      <alignment wrapText="1"/>
    </xf>
    <xf numFmtId="0" fontId="0" fillId="0" borderId="0" xfId="0" applyFill="1" applyAlignment="1">
      <alignment/>
    </xf>
    <xf numFmtId="0" fontId="4" fillId="0" borderId="0" xfId="53" applyAlignment="1" applyProtection="1">
      <alignment/>
      <protection/>
    </xf>
    <xf numFmtId="0" fontId="0" fillId="33" borderId="0" xfId="0" applyFill="1" applyAlignment="1">
      <alignment/>
    </xf>
    <xf numFmtId="0" fontId="5" fillId="33" borderId="0" xfId="53" applyFont="1" applyFill="1" applyAlignment="1" applyProtection="1">
      <alignment vertical="center"/>
      <protection/>
    </xf>
    <xf numFmtId="0" fontId="0" fillId="0" borderId="0"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0" fillId="0" borderId="0" xfId="53" applyFont="1" applyFill="1" applyAlignment="1" applyProtection="1">
      <alignment horizontal="left" wrapText="1"/>
      <protection/>
    </xf>
    <xf numFmtId="0" fontId="8" fillId="0" borderId="0" xfId="53" applyFont="1" applyAlignment="1" applyProtection="1">
      <alignment horizontal="right"/>
      <protection/>
    </xf>
    <xf numFmtId="0" fontId="8" fillId="0" borderId="0" xfId="53" applyFont="1" applyAlignment="1" applyProtection="1">
      <alignment/>
      <protection/>
    </xf>
    <xf numFmtId="0" fontId="6" fillId="0" borderId="0" xfId="0" applyFont="1" applyFill="1" applyAlignment="1">
      <alignment/>
    </xf>
    <xf numFmtId="0" fontId="7" fillId="0" borderId="0" xfId="0" applyNumberFormat="1" applyFont="1" applyBorder="1" applyAlignment="1">
      <alignment horizontal="right" wrapText="1"/>
    </xf>
    <xf numFmtId="0" fontId="0" fillId="0" borderId="0" xfId="0" applyNumberFormat="1" applyFont="1" applyAlignment="1">
      <alignment/>
    </xf>
    <xf numFmtId="0" fontId="0" fillId="0" borderId="0" xfId="0" applyFont="1" applyBorder="1" applyAlignment="1">
      <alignment horizontal="left"/>
    </xf>
    <xf numFmtId="0" fontId="9" fillId="33" borderId="0" xfId="0" applyFont="1" applyFill="1" applyAlignment="1">
      <alignment vertical="center" wrapText="1"/>
    </xf>
    <xf numFmtId="0" fontId="10" fillId="33" borderId="0" xfId="0" applyFont="1" applyFill="1" applyAlignment="1">
      <alignment/>
    </xf>
    <xf numFmtId="0" fontId="6" fillId="0" borderId="0" xfId="0" applyFont="1" applyBorder="1" applyAlignment="1">
      <alignment horizontal="left"/>
    </xf>
    <xf numFmtId="0" fontId="2" fillId="0" borderId="0" xfId="0" applyFont="1" applyBorder="1" applyAlignment="1">
      <alignment vertical="center"/>
    </xf>
    <xf numFmtId="0" fontId="11" fillId="33" borderId="10" xfId="0" applyFont="1" applyFill="1" applyBorder="1" applyAlignment="1">
      <alignment horizontal="left" vertical="center" indent="10"/>
    </xf>
    <xf numFmtId="0" fontId="11" fillId="33" borderId="0" xfId="0" applyFont="1" applyFill="1" applyAlignment="1">
      <alignment horizontal="left" vertical="center" indent="10"/>
    </xf>
    <xf numFmtId="0" fontId="2" fillId="0" borderId="0" xfId="0" applyFont="1" applyFill="1" applyBorder="1" applyAlignment="1">
      <alignment/>
    </xf>
    <xf numFmtId="0" fontId="6" fillId="0" borderId="0" xfId="53" applyFont="1" applyAlignment="1" applyProtection="1">
      <alignment/>
      <protection/>
    </xf>
    <xf numFmtId="0" fontId="13" fillId="0" borderId="0" xfId="0" applyFont="1" applyBorder="1" applyAlignment="1">
      <alignment/>
    </xf>
    <xf numFmtId="0" fontId="7" fillId="0" borderId="0" xfId="0" applyFont="1" applyBorder="1" applyAlignment="1">
      <alignment horizontal="right"/>
    </xf>
    <xf numFmtId="0" fontId="52" fillId="0" borderId="0" xfId="0" applyFont="1" applyBorder="1" applyAlignment="1">
      <alignment/>
    </xf>
    <xf numFmtId="0" fontId="50" fillId="0" borderId="0" xfId="0" applyFont="1" applyBorder="1" applyAlignment="1">
      <alignment/>
    </xf>
    <xf numFmtId="0" fontId="8" fillId="0" borderId="0" xfId="53" applyFont="1" applyBorder="1" applyAlignment="1" applyProtection="1">
      <alignment horizontal="right"/>
      <protection/>
    </xf>
    <xf numFmtId="0" fontId="34" fillId="0" borderId="0" xfId="0" applyFont="1" applyBorder="1" applyAlignment="1">
      <alignment/>
    </xf>
    <xf numFmtId="0" fontId="53" fillId="0" borderId="0" xfId="0" applyFont="1" applyBorder="1" applyAlignment="1">
      <alignment/>
    </xf>
    <xf numFmtId="0" fontId="8" fillId="0" borderId="0" xfId="53" applyFont="1" applyBorder="1" applyAlignment="1" applyProtection="1">
      <alignment/>
      <protection/>
    </xf>
    <xf numFmtId="0" fontId="3" fillId="0" borderId="0" xfId="0" applyFont="1" applyBorder="1" applyAlignment="1">
      <alignment/>
    </xf>
    <xf numFmtId="0" fontId="7" fillId="0" borderId="0" xfId="0" applyNumberFormat="1" applyFont="1" applyAlignment="1">
      <alignment/>
    </xf>
    <xf numFmtId="0" fontId="0" fillId="0" borderId="0" xfId="0" applyNumberFormat="1" applyFont="1" applyAlignment="1">
      <alignment horizontal="right"/>
    </xf>
    <xf numFmtId="0" fontId="0" fillId="0" borderId="0" xfId="0" applyNumberFormat="1" applyFont="1" applyBorder="1" applyAlignment="1">
      <alignment horizontal="left"/>
    </xf>
    <xf numFmtId="0" fontId="0" fillId="0" borderId="0" xfId="0" applyNumberFormat="1" applyFont="1" applyAlignment="1">
      <alignment horizontal="left"/>
    </xf>
    <xf numFmtId="164" fontId="0" fillId="0" borderId="0" xfId="0" applyNumberFormat="1" applyFont="1" applyAlignment="1">
      <alignment horizontal="right"/>
    </xf>
    <xf numFmtId="164" fontId="0" fillId="0" borderId="0" xfId="0" applyNumberFormat="1" applyFont="1" applyAlignment="1">
      <alignment/>
    </xf>
    <xf numFmtId="0" fontId="0" fillId="0" borderId="0" xfId="0" applyNumberFormat="1" applyFont="1" applyBorder="1" applyAlignment="1">
      <alignment horizontal="right" wrapText="1"/>
    </xf>
    <xf numFmtId="0" fontId="3" fillId="0" borderId="0" xfId="0" applyNumberFormat="1" applyFont="1" applyAlignment="1">
      <alignment/>
    </xf>
    <xf numFmtId="0" fontId="8" fillId="0" borderId="0" xfId="53" applyFont="1" applyBorder="1" applyAlignment="1" applyProtection="1">
      <alignment horizontal="right"/>
      <protection/>
    </xf>
    <xf numFmtId="164" fontId="0" fillId="0" borderId="0" xfId="0" applyNumberFormat="1" applyFont="1" applyFill="1" applyAlignment="1">
      <alignment horizontal="right"/>
    </xf>
    <xf numFmtId="0" fontId="7" fillId="0" borderId="0" xfId="0" applyNumberFormat="1" applyFont="1" applyBorder="1" applyAlignment="1">
      <alignment horizontal="right"/>
    </xf>
    <xf numFmtId="0" fontId="0" fillId="0" borderId="11" xfId="0" applyNumberFormat="1" applyFont="1" applyBorder="1" applyAlignment="1">
      <alignment horizontal="right" wrapText="1"/>
    </xf>
    <xf numFmtId="166" fontId="0" fillId="0" borderId="0" xfId="0" applyNumberFormat="1" applyFont="1" applyAlignment="1">
      <alignment horizontal="right"/>
    </xf>
    <xf numFmtId="0" fontId="10" fillId="33" borderId="0" xfId="0" applyFont="1" applyFill="1" applyBorder="1" applyAlignment="1">
      <alignment/>
    </xf>
    <xf numFmtId="0" fontId="0" fillId="0" borderId="0" xfId="0" applyNumberFormat="1" applyFont="1" applyBorder="1" applyAlignment="1">
      <alignment/>
    </xf>
    <xf numFmtId="164" fontId="0" fillId="0" borderId="0" xfId="0" applyNumberFormat="1" applyFont="1" applyBorder="1" applyAlignment="1">
      <alignment/>
    </xf>
    <xf numFmtId="166" fontId="0" fillId="0" borderId="0" xfId="0" applyNumberFormat="1" applyFont="1" applyBorder="1" applyAlignment="1">
      <alignment horizontal="right"/>
    </xf>
    <xf numFmtId="166" fontId="54" fillId="0" borderId="0" xfId="0" applyNumberFormat="1" applyFont="1" applyBorder="1" applyAlignment="1">
      <alignment horizontal="right"/>
    </xf>
    <xf numFmtId="164" fontId="0" fillId="0" borderId="0" xfId="0" applyNumberFormat="1" applyFont="1" applyBorder="1" applyAlignment="1">
      <alignment horizontal="right"/>
    </xf>
    <xf numFmtId="0" fontId="0" fillId="33" borderId="0" xfId="0" applyFill="1" applyBorder="1" applyAlignment="1">
      <alignment/>
    </xf>
    <xf numFmtId="0" fontId="0" fillId="0" borderId="0" xfId="0" applyNumberFormat="1" applyFont="1" applyBorder="1" applyAlignment="1">
      <alignment horizontal="right"/>
    </xf>
    <xf numFmtId="0" fontId="50" fillId="0" borderId="0" xfId="0" applyFont="1" applyAlignment="1">
      <alignment horizontal="left"/>
    </xf>
    <xf numFmtId="0" fontId="7" fillId="0" borderId="10" xfId="0" applyNumberFormat="1" applyFont="1" applyBorder="1" applyAlignment="1">
      <alignment horizontal="right" wrapText="1"/>
    </xf>
    <xf numFmtId="166" fontId="54" fillId="0" borderId="0" xfId="0" applyNumberFormat="1" applyFont="1" applyAlignment="1">
      <alignment horizontal="right"/>
    </xf>
    <xf numFmtId="0" fontId="0" fillId="0" borderId="0" xfId="0" applyFont="1" applyAlignment="1">
      <alignment horizontal="left" indent="1"/>
    </xf>
    <xf numFmtId="0" fontId="0" fillId="0" borderId="0" xfId="0" applyFont="1" applyAlignment="1">
      <alignment horizontal="left" indent="2"/>
    </xf>
    <xf numFmtId="0" fontId="7" fillId="0" borderId="0" xfId="0" applyFont="1" applyAlignment="1">
      <alignment horizontal="left" indent="1"/>
    </xf>
    <xf numFmtId="166" fontId="7" fillId="0" borderId="0" xfId="0" applyNumberFormat="1" applyFont="1" applyAlignment="1">
      <alignment horizontal="right"/>
    </xf>
    <xf numFmtId="164" fontId="7" fillId="0" borderId="0" xfId="0" applyNumberFormat="1" applyFont="1" applyBorder="1" applyAlignment="1">
      <alignment/>
    </xf>
    <xf numFmtId="164" fontId="7" fillId="0" borderId="0" xfId="0" applyNumberFormat="1" applyFont="1" applyAlignment="1">
      <alignment horizontal="right"/>
    </xf>
    <xf numFmtId="0" fontId="7" fillId="0" borderId="0" xfId="0" applyFont="1" applyAlignment="1">
      <alignment horizontal="left"/>
    </xf>
    <xf numFmtId="0" fontId="7" fillId="0" borderId="0" xfId="0" applyNumberFormat="1" applyFont="1" applyBorder="1" applyAlignment="1">
      <alignment/>
    </xf>
    <xf numFmtId="0" fontId="0" fillId="0" borderId="0" xfId="0" applyFont="1" applyBorder="1" applyAlignment="1">
      <alignment horizontal="left" indent="1"/>
    </xf>
    <xf numFmtId="0" fontId="34"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vertical="top"/>
    </xf>
    <xf numFmtId="0" fontId="7" fillId="0" borderId="0" xfId="0" applyFont="1" applyAlignment="1">
      <alignment horizontal="left" wrapText="1"/>
    </xf>
    <xf numFmtId="0" fontId="14" fillId="0" borderId="0" xfId="0" applyFont="1" applyAlignment="1">
      <alignment horizontal="left" indent="2"/>
    </xf>
    <xf numFmtId="166" fontId="14" fillId="0" borderId="0" xfId="0" applyNumberFormat="1" applyFont="1" applyAlignment="1">
      <alignment horizontal="right"/>
    </xf>
    <xf numFmtId="0" fontId="7" fillId="0" borderId="0" xfId="0" applyFont="1" applyBorder="1" applyAlignment="1">
      <alignment/>
    </xf>
    <xf numFmtId="0" fontId="15" fillId="0" borderId="0" xfId="53" applyFont="1" applyBorder="1" applyAlignment="1" applyProtection="1">
      <alignment horizontal="right"/>
      <protection/>
    </xf>
    <xf numFmtId="0" fontId="7" fillId="0" borderId="10" xfId="0" applyNumberFormat="1" applyFont="1" applyFill="1" applyBorder="1" applyAlignment="1">
      <alignment horizontal="right" wrapText="1"/>
    </xf>
    <xf numFmtId="0" fontId="8" fillId="0" borderId="0" xfId="53" applyFont="1" applyBorder="1" applyAlignment="1" applyProtection="1">
      <alignment/>
      <protection/>
    </xf>
    <xf numFmtId="0" fontId="7" fillId="0" borderId="0" xfId="0" applyNumberFormat="1" applyFont="1" applyFill="1" applyBorder="1" applyAlignment="1">
      <alignment horizontal="right" wrapText="1"/>
    </xf>
    <xf numFmtId="0" fontId="7" fillId="0" borderId="0" xfId="0" applyNumberFormat="1" applyFont="1" applyAlignment="1">
      <alignment horizontal="right" wrapText="1"/>
    </xf>
    <xf numFmtId="0" fontId="7" fillId="0" borderId="0" xfId="0" applyNumberFormat="1" applyFont="1" applyAlignment="1">
      <alignment horizontal="left"/>
    </xf>
    <xf numFmtId="0" fontId="7" fillId="0" borderId="10" xfId="0" applyFont="1" applyBorder="1" applyAlignment="1">
      <alignment horizontal="right"/>
    </xf>
    <xf numFmtId="0" fontId="7" fillId="0" borderId="0" xfId="0" applyNumberFormat="1" applyFont="1" applyAlignment="1">
      <alignment horizontal="left" wrapText="1"/>
    </xf>
    <xf numFmtId="0" fontId="7" fillId="0" borderId="0" xfId="0" applyNumberFormat="1" applyFont="1" applyAlignment="1">
      <alignment wrapText="1"/>
    </xf>
    <xf numFmtId="0" fontId="34" fillId="0" borderId="0" xfId="0" applyFont="1" applyAlignment="1">
      <alignment horizontal="left"/>
    </xf>
    <xf numFmtId="0" fontId="34" fillId="0" borderId="0" xfId="0" applyFont="1" applyAlignment="1">
      <alignment/>
    </xf>
    <xf numFmtId="1" fontId="34" fillId="0" borderId="0" xfId="0" applyNumberFormat="1" applyFont="1" applyBorder="1" applyAlignment="1">
      <alignment horizontal="left"/>
    </xf>
    <xf numFmtId="1" fontId="50" fillId="0" borderId="0" xfId="0" applyNumberFormat="1" applyFont="1" applyBorder="1" applyAlignment="1">
      <alignment/>
    </xf>
    <xf numFmtId="1" fontId="50" fillId="0" borderId="0" xfId="0" applyNumberFormat="1" applyFont="1" applyBorder="1" applyAlignment="1">
      <alignment wrapText="1"/>
    </xf>
    <xf numFmtId="0" fontId="8" fillId="0" borderId="0" xfId="53" applyNumberFormat="1" applyFont="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0" fontId="0" fillId="0" borderId="0" xfId="0" applyFont="1" applyBorder="1" applyAlignment="1">
      <alignment/>
    </xf>
    <xf numFmtId="0" fontId="8" fillId="0" borderId="0" xfId="53" applyNumberFormat="1" applyFont="1" applyBorder="1" applyAlignment="1" applyProtection="1">
      <alignment/>
      <protection/>
    </xf>
    <xf numFmtId="0" fontId="0" fillId="0" borderId="0" xfId="0" applyFont="1" applyAlignment="1">
      <alignment/>
    </xf>
    <xf numFmtId="0" fontId="0" fillId="0" borderId="0" xfId="0" applyFont="1" applyFill="1" applyBorder="1" applyAlignment="1">
      <alignment wrapText="1"/>
    </xf>
    <xf numFmtId="0" fontId="34" fillId="0" borderId="0" xfId="0" applyFont="1" applyFill="1" applyAlignment="1">
      <alignment horizontal="left"/>
    </xf>
    <xf numFmtId="167" fontId="0" fillId="0" borderId="0" xfId="0" applyNumberFormat="1" applyFont="1" applyFill="1" applyAlignment="1">
      <alignment horizontal="right"/>
    </xf>
    <xf numFmtId="165" fontId="0" fillId="0" borderId="0" xfId="0" applyNumberFormat="1" applyFont="1" applyFill="1" applyAlignment="1">
      <alignment horizontal="right"/>
    </xf>
    <xf numFmtId="0" fontId="50" fillId="0" borderId="0" xfId="0" applyFont="1" applyFill="1" applyAlignment="1">
      <alignment/>
    </xf>
    <xf numFmtId="164" fontId="0" fillId="0" borderId="0" xfId="0" applyNumberFormat="1" applyFont="1" applyFill="1" applyAlignment="1">
      <alignment/>
    </xf>
    <xf numFmtId="1" fontId="34" fillId="0" borderId="0" xfId="0" applyNumberFormat="1" applyFont="1" applyFill="1" applyBorder="1" applyAlignment="1">
      <alignment horizontal="left"/>
    </xf>
    <xf numFmtId="1" fontId="50" fillId="0" borderId="0" xfId="0" applyNumberFormat="1" applyFont="1" applyFill="1" applyBorder="1" applyAlignment="1">
      <alignment/>
    </xf>
    <xf numFmtId="1" fontId="50" fillId="0" borderId="0" xfId="0" applyNumberFormat="1" applyFont="1" applyFill="1" applyBorder="1" applyAlignment="1">
      <alignment wrapText="1"/>
    </xf>
    <xf numFmtId="0" fontId="0" fillId="0" borderId="0" xfId="0" applyFont="1" applyFill="1" applyBorder="1" applyAlignment="1">
      <alignment horizontal="left"/>
    </xf>
    <xf numFmtId="164" fontId="0" fillId="0" borderId="0" xfId="0" applyNumberFormat="1" applyFont="1" applyFill="1" applyBorder="1" applyAlignment="1">
      <alignment/>
    </xf>
    <xf numFmtId="0" fontId="0" fillId="0" borderId="0" xfId="0" applyNumberFormat="1" applyFont="1" applyFill="1" applyAlignment="1">
      <alignment/>
    </xf>
    <xf numFmtId="0" fontId="34" fillId="0" borderId="0" xfId="0" applyFont="1" applyFill="1" applyAlignment="1">
      <alignment/>
    </xf>
    <xf numFmtId="49" fontId="0" fillId="0" borderId="0" xfId="0" applyNumberFormat="1" applyAlignment="1">
      <alignment/>
    </xf>
    <xf numFmtId="2" fontId="0" fillId="0" borderId="0" xfId="0" applyNumberFormat="1" applyFont="1" applyAlignment="1">
      <alignment horizontal="right" wrapText="1"/>
    </xf>
    <xf numFmtId="2" fontId="0" fillId="0" borderId="0" xfId="0" applyNumberFormat="1" applyFont="1" applyFill="1" applyBorder="1" applyAlignment="1">
      <alignment horizontal="right" wrapText="1"/>
    </xf>
    <xf numFmtId="2" fontId="0" fillId="0" borderId="0" xfId="0" applyNumberFormat="1" applyFont="1" applyFill="1" applyAlignment="1">
      <alignment horizontal="right" wrapText="1"/>
    </xf>
    <xf numFmtId="2" fontId="7" fillId="0" borderId="0" xfId="0" applyNumberFormat="1" applyFont="1" applyAlignment="1">
      <alignment horizontal="right" wrapText="1"/>
    </xf>
    <xf numFmtId="2" fontId="7" fillId="0" borderId="0" xfId="0" applyNumberFormat="1" applyFont="1" applyFill="1" applyBorder="1" applyAlignment="1">
      <alignment horizontal="right" wrapText="1"/>
    </xf>
    <xf numFmtId="0" fontId="0" fillId="0" borderId="11" xfId="0" applyFont="1" applyBorder="1" applyAlignment="1">
      <alignment/>
    </xf>
    <xf numFmtId="49" fontId="0" fillId="0" borderId="0" xfId="0" applyNumberFormat="1" applyAlignment="1">
      <alignment horizontal="right"/>
    </xf>
    <xf numFmtId="49" fontId="0" fillId="0" borderId="0" xfId="0" applyNumberFormat="1" applyFont="1" applyAlignment="1">
      <alignment horizontal="left" indent="1"/>
    </xf>
    <xf numFmtId="0" fontId="7" fillId="0" borderId="0" xfId="0" applyFont="1" applyBorder="1" applyAlignment="1">
      <alignment horizontal="right" wrapText="1"/>
    </xf>
    <xf numFmtId="0" fontId="0" fillId="0" borderId="0" xfId="0" applyFont="1" applyAlignment="1">
      <alignment horizontal="left"/>
    </xf>
    <xf numFmtId="164" fontId="14" fillId="0" borderId="0" xfId="0" applyNumberFormat="1" applyFont="1" applyAlignment="1">
      <alignment horizontal="right"/>
    </xf>
    <xf numFmtId="164" fontId="14" fillId="0" borderId="0" xfId="0" applyNumberFormat="1" applyFont="1" applyBorder="1" applyAlignment="1">
      <alignment/>
    </xf>
    <xf numFmtId="164" fontId="0" fillId="0" borderId="0" xfId="0" applyNumberFormat="1" applyFont="1" applyAlignment="1">
      <alignment horizontal="right" wrapText="1"/>
    </xf>
    <xf numFmtId="0" fontId="0" fillId="0" borderId="0" xfId="0" applyNumberFormat="1" applyFont="1" applyAlignment="1">
      <alignment horizontal="left" indent="1"/>
    </xf>
    <xf numFmtId="0" fontId="0" fillId="0" borderId="0" xfId="0" applyNumberFormat="1" applyFont="1" applyAlignment="1">
      <alignment horizontal="left" wrapText="1" indent="1"/>
    </xf>
    <xf numFmtId="0" fontId="7" fillId="0" borderId="0" xfId="0" applyNumberFormat="1" applyFont="1" applyAlignment="1">
      <alignment horizontal="left" indent="1"/>
    </xf>
    <xf numFmtId="0" fontId="14" fillId="0" borderId="0" xfId="0" applyNumberFormat="1" applyFont="1" applyAlignment="1">
      <alignment horizontal="left" indent="1"/>
    </xf>
    <xf numFmtId="2" fontId="14" fillId="0" borderId="0" xfId="0" applyNumberFormat="1" applyFont="1" applyAlignment="1">
      <alignment horizontal="right" wrapText="1"/>
    </xf>
    <xf numFmtId="2" fontId="14" fillId="0" borderId="0" xfId="0" applyNumberFormat="1" applyFont="1" applyFill="1" applyBorder="1" applyAlignment="1">
      <alignment horizontal="right" wrapText="1"/>
    </xf>
    <xf numFmtId="0" fontId="0" fillId="0" borderId="0" xfId="0" applyNumberFormat="1" applyFont="1" applyFill="1" applyBorder="1" applyAlignment="1">
      <alignment wrapText="1"/>
    </xf>
    <xf numFmtId="164" fontId="0" fillId="0" borderId="11" xfId="0" applyNumberFormat="1" applyFont="1" applyBorder="1" applyAlignment="1">
      <alignment horizontal="right"/>
    </xf>
    <xf numFmtId="0" fontId="0" fillId="0" borderId="12" xfId="0" applyBorder="1" applyAlignment="1" applyProtection="1">
      <alignment wrapText="1"/>
      <protection locked="0"/>
    </xf>
    <xf numFmtId="0" fontId="0" fillId="0" borderId="12" xfId="0" applyBorder="1" applyAlignment="1">
      <alignment wrapText="1"/>
    </xf>
    <xf numFmtId="0" fontId="2" fillId="0" borderId="0" xfId="0" applyFont="1" applyAlignment="1">
      <alignment vertical="center" wrapText="1"/>
    </xf>
    <xf numFmtId="0" fontId="8" fillId="0" borderId="0" xfId="53" applyFont="1" applyAlignment="1" applyProtection="1">
      <alignment/>
      <protection/>
    </xf>
    <xf numFmtId="0" fontId="7" fillId="0" borderId="11" xfId="0" applyNumberFormat="1" applyFont="1" applyBorder="1" applyAlignment="1">
      <alignment horizontal="center"/>
    </xf>
    <xf numFmtId="0" fontId="7" fillId="0" borderId="11" xfId="0" applyFont="1" applyBorder="1" applyAlignment="1">
      <alignment horizontal="center"/>
    </xf>
    <xf numFmtId="0" fontId="7" fillId="0" borderId="11" xfId="0" applyNumberFormat="1" applyFont="1" applyFill="1" applyBorder="1" applyAlignment="1">
      <alignment horizontal="center" wrapText="1"/>
    </xf>
    <xf numFmtId="0" fontId="7" fillId="0" borderId="0" xfId="0" applyNumberFormat="1" applyFont="1" applyBorder="1" applyAlignment="1">
      <alignment horizontal="center"/>
    </xf>
    <xf numFmtId="0" fontId="0" fillId="0" borderId="0" xfId="0" applyNumberFormat="1" applyFont="1" applyFill="1" applyBorder="1" applyAlignment="1">
      <alignment horizontal="left" wrapText="1"/>
    </xf>
    <xf numFmtId="0" fontId="7" fillId="0" borderId="0"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9-10?OpenDocument" TargetMode="External" /><Relationship Id="rId3" Type="http://schemas.openxmlformats.org/officeDocument/2006/relationships/hyperlink" Target="http://www.abs.gov.au/AUSSTATS/abs@.nsf/Lookup/4114.0Main+Features12009-10?OpenDocument"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9-10?OpenDocument"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ausstats/abs@.nsf/mf/4921.0" TargetMode="External" /><Relationship Id="rId2" Type="http://schemas.openxmlformats.org/officeDocument/2006/relationships/hyperlink" Target="http://www.abs.gov.au/AUSSTATS/abs@.nsf/Lookup/4921.0Main+Features12010-11"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159.0"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159.0"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53.0Main+Features12006?OpenDocument" TargetMode="External" /><Relationship Id="rId3" Type="http://schemas.openxmlformats.org/officeDocument/2006/relationships/hyperlink" Target="http://www.abs.gov.au/ausstats/abs@.nsf/mf/4153.0"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53.0Main+Features12006?OpenDocument"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77.0Main+Features12011-12?OpenDocument" TargetMode="External" /><Relationship Id="rId3" Type="http://schemas.openxmlformats.org/officeDocument/2006/relationships/hyperlink" Target="http://www.abs.gov.au/ausstats/abs@.nsf/mf/4177.0/"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77.0Main+Features12011-12?OpenDocument"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77.0Main+Features12011-12?OpenDocument"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9-10?OpenDocument"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7"/>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2" width="7.83203125" style="0" customWidth="1"/>
    <col min="3" max="3" width="140.83203125" style="11" customWidth="1"/>
    <col min="4" max="4" width="52" style="0" customWidth="1"/>
  </cols>
  <sheetData>
    <row r="1" spans="1:3" s="5" customFormat="1" ht="60" customHeight="1">
      <c r="A1" s="24" t="s">
        <v>3</v>
      </c>
      <c r="C1" s="20"/>
    </row>
    <row r="2" spans="1:3" s="3" customFormat="1" ht="19.5" customHeight="1">
      <c r="A2" s="16" t="s">
        <v>14</v>
      </c>
      <c r="C2" s="2"/>
    </row>
    <row r="3" spans="1:3" s="7" customFormat="1" ht="12.75" customHeight="1">
      <c r="A3" s="23" t="s">
        <v>189</v>
      </c>
      <c r="C3" s="12"/>
    </row>
    <row r="4" spans="2:3" s="7" customFormat="1" ht="12.75" customHeight="1">
      <c r="B4" s="28"/>
      <c r="C4" s="12"/>
    </row>
    <row r="5" s="7" customFormat="1" ht="19.5" customHeight="1">
      <c r="B5" s="22" t="s">
        <v>1</v>
      </c>
    </row>
    <row r="6" s="7" customFormat="1" ht="12.75" customHeight="1">
      <c r="B6" s="9" t="s">
        <v>2</v>
      </c>
    </row>
    <row r="7" spans="2:3" s="7" customFormat="1" ht="12.75" customHeight="1">
      <c r="B7" s="14"/>
      <c r="C7" s="13"/>
    </row>
    <row r="8" spans="2:3" s="7" customFormat="1" ht="12.75" customHeight="1">
      <c r="B8" s="29"/>
      <c r="C8" s="30" t="s">
        <v>15</v>
      </c>
    </row>
    <row r="9" spans="2:3" s="7" customFormat="1" ht="12.75" customHeight="1">
      <c r="B9" s="29"/>
      <c r="C9" s="31" t="s">
        <v>250</v>
      </c>
    </row>
    <row r="10" spans="2:3" s="76" customFormat="1" ht="12.75" customHeight="1">
      <c r="B10" s="77"/>
      <c r="C10" s="18" t="s">
        <v>22</v>
      </c>
    </row>
    <row r="11" spans="2:3" s="7" customFormat="1" ht="12.75" customHeight="1">
      <c r="B11" s="32"/>
      <c r="C11" s="33"/>
    </row>
    <row r="12" spans="2:3" s="7" customFormat="1" ht="12.75" customHeight="1">
      <c r="B12" s="32"/>
      <c r="C12" s="30" t="s">
        <v>249</v>
      </c>
    </row>
    <row r="13" spans="2:3" s="7" customFormat="1" ht="12.75" customHeight="1">
      <c r="B13" s="32"/>
      <c r="C13" s="30"/>
    </row>
    <row r="14" spans="2:3" s="7" customFormat="1" ht="12.75" customHeight="1">
      <c r="B14" s="32"/>
      <c r="C14" s="34" t="s">
        <v>16</v>
      </c>
    </row>
    <row r="15" spans="2:3" s="7" customFormat="1" ht="12.75" customHeight="1">
      <c r="B15" s="29"/>
      <c r="C15" s="31" t="s">
        <v>23</v>
      </c>
    </row>
    <row r="16" spans="2:3" s="7" customFormat="1" ht="12.75" customHeight="1">
      <c r="B16" s="32"/>
      <c r="C16" s="18" t="s">
        <v>22</v>
      </c>
    </row>
    <row r="17" spans="2:3" s="7" customFormat="1" ht="12.75" customHeight="1">
      <c r="B17" s="45"/>
      <c r="C17" s="18"/>
    </row>
    <row r="18" spans="2:3" s="7" customFormat="1" ht="12.75" customHeight="1">
      <c r="B18" s="45"/>
      <c r="C18" s="34" t="s">
        <v>17</v>
      </c>
    </row>
    <row r="19" spans="2:3" s="7" customFormat="1" ht="11.25">
      <c r="B19" s="29"/>
      <c r="C19" s="31" t="s">
        <v>23</v>
      </c>
    </row>
    <row r="20" spans="2:3" ht="12.75" customHeight="1">
      <c r="B20" s="45">
        <v>1</v>
      </c>
      <c r="C20" s="18" t="s">
        <v>237</v>
      </c>
    </row>
    <row r="21" spans="2:3" s="7" customFormat="1" ht="12.75" customHeight="1">
      <c r="B21" s="45">
        <v>1.1</v>
      </c>
      <c r="C21" s="33" t="s">
        <v>238</v>
      </c>
    </row>
    <row r="22" spans="2:3" s="7" customFormat="1" ht="12.75" customHeight="1">
      <c r="B22" s="45"/>
      <c r="C22" s="33"/>
    </row>
    <row r="23" spans="2:3" s="7" customFormat="1" ht="12.75" customHeight="1">
      <c r="B23" s="45"/>
      <c r="C23" s="34" t="s">
        <v>18</v>
      </c>
    </row>
    <row r="24" spans="2:3" s="7" customFormat="1" ht="12.75" customHeight="1">
      <c r="B24" s="29"/>
      <c r="C24" s="31" t="s">
        <v>23</v>
      </c>
    </row>
    <row r="25" spans="2:3" ht="12.75" customHeight="1">
      <c r="B25" s="45">
        <v>2</v>
      </c>
      <c r="C25" s="18" t="s">
        <v>239</v>
      </c>
    </row>
    <row r="26" spans="2:3" s="7" customFormat="1" ht="12.75" customHeight="1">
      <c r="B26" s="45">
        <v>2.1</v>
      </c>
      <c r="C26" s="33" t="s">
        <v>240</v>
      </c>
    </row>
    <row r="27" spans="2:3" s="7" customFormat="1" ht="11.25">
      <c r="B27" s="45"/>
      <c r="C27" s="33"/>
    </row>
    <row r="28" spans="2:3" ht="12.75" customHeight="1">
      <c r="B28" s="45"/>
      <c r="C28" s="34" t="s">
        <v>19</v>
      </c>
    </row>
    <row r="29" spans="2:3" s="7" customFormat="1" ht="12.75" customHeight="1">
      <c r="B29" s="29"/>
      <c r="C29" s="31" t="s">
        <v>23</v>
      </c>
    </row>
    <row r="30" spans="2:3" s="7" customFormat="1" ht="12.75" customHeight="1">
      <c r="B30" s="45">
        <v>3</v>
      </c>
      <c r="C30" s="18" t="s">
        <v>75</v>
      </c>
    </row>
    <row r="31" spans="2:3" s="7" customFormat="1" ht="12.75" customHeight="1">
      <c r="B31" s="45">
        <v>3.1</v>
      </c>
      <c r="C31" s="33" t="s">
        <v>111</v>
      </c>
    </row>
    <row r="32" spans="2:3" s="7" customFormat="1" ht="12.75" customHeight="1">
      <c r="B32" s="45">
        <v>3.2</v>
      </c>
      <c r="C32" s="33" t="s">
        <v>241</v>
      </c>
    </row>
    <row r="33" spans="2:3" s="7" customFormat="1" ht="12.75" customHeight="1">
      <c r="B33" s="45"/>
      <c r="C33" s="33"/>
    </row>
    <row r="34" spans="2:3" ht="12.75" customHeight="1">
      <c r="B34" s="45"/>
      <c r="C34" s="34" t="s">
        <v>20</v>
      </c>
    </row>
    <row r="35" spans="2:3" s="7" customFormat="1" ht="12.75" customHeight="1">
      <c r="B35" s="29"/>
      <c r="C35" s="31" t="s">
        <v>23</v>
      </c>
    </row>
    <row r="36" spans="2:3" s="7" customFormat="1" ht="12.75" customHeight="1">
      <c r="B36" s="45">
        <v>4</v>
      </c>
      <c r="C36" s="18" t="s">
        <v>242</v>
      </c>
    </row>
    <row r="37" spans="2:3" s="7" customFormat="1" ht="12.75" customHeight="1">
      <c r="B37" s="45">
        <v>4.1</v>
      </c>
      <c r="C37" s="18" t="s">
        <v>243</v>
      </c>
    </row>
    <row r="38" spans="2:3" s="7" customFormat="1" ht="12.75" customHeight="1">
      <c r="B38" s="45">
        <v>4.2</v>
      </c>
      <c r="C38" s="18" t="s">
        <v>244</v>
      </c>
    </row>
    <row r="39" spans="2:3" s="7" customFormat="1" ht="12.75" customHeight="1">
      <c r="B39" s="45"/>
      <c r="C39" s="31" t="s">
        <v>23</v>
      </c>
    </row>
    <row r="40" spans="2:3" s="7" customFormat="1" ht="12.75" customHeight="1">
      <c r="B40" s="45">
        <v>4.3</v>
      </c>
      <c r="C40" s="18" t="s">
        <v>245</v>
      </c>
    </row>
    <row r="41" spans="2:3" s="7" customFormat="1" ht="12.75" customHeight="1">
      <c r="B41" s="45"/>
      <c r="C41" s="18"/>
    </row>
    <row r="42" spans="2:3" s="7" customFormat="1" ht="12.75" customHeight="1">
      <c r="B42" s="45"/>
      <c r="C42" s="34" t="s">
        <v>21</v>
      </c>
    </row>
    <row r="43" spans="2:3" s="7" customFormat="1" ht="12.75" customHeight="1">
      <c r="B43" s="29"/>
      <c r="C43" s="31" t="s">
        <v>23</v>
      </c>
    </row>
    <row r="44" spans="2:3" s="7" customFormat="1" ht="12.75" customHeight="1">
      <c r="B44" s="29"/>
      <c r="C44" s="18" t="s">
        <v>22</v>
      </c>
    </row>
    <row r="45" spans="2:3" ht="12.75" customHeight="1">
      <c r="B45" s="133"/>
      <c r="C45" s="134"/>
    </row>
    <row r="46" spans="2:3" ht="12.75" customHeight="1">
      <c r="B46" s="15"/>
      <c r="C46" s="15"/>
    </row>
    <row r="47" spans="2:3" ht="12.75" customHeight="1">
      <c r="B47" s="27" t="s">
        <v>4</v>
      </c>
      <c r="C47" s="4"/>
    </row>
    <row r="48" spans="2:3" ht="12.75" customHeight="1">
      <c r="B48" s="22"/>
      <c r="C48" s="15"/>
    </row>
    <row r="49" spans="2:3" ht="12.75" customHeight="1">
      <c r="B49" s="36" t="s">
        <v>7</v>
      </c>
      <c r="C49" s="35"/>
    </row>
    <row r="50" spans="2:3" ht="12.75" customHeight="1">
      <c r="B50" s="15" t="s">
        <v>8</v>
      </c>
      <c r="C50"/>
    </row>
    <row r="51" spans="2:3" ht="12.75" customHeight="1">
      <c r="B51" s="79" t="s">
        <v>9</v>
      </c>
      <c r="C51" s="79"/>
    </row>
    <row r="52" spans="2:3" ht="12.75" customHeight="1">
      <c r="B52" s="19"/>
      <c r="C52" s="15"/>
    </row>
    <row r="53" spans="2:3" ht="12.75" customHeight="1">
      <c r="B53" s="8" t="s">
        <v>0</v>
      </c>
      <c r="C53" s="15"/>
    </row>
    <row r="54" ht="12.75" customHeight="1"/>
    <row r="55" spans="2:3" ht="30" customHeight="1">
      <c r="B55" s="135" t="s">
        <v>5</v>
      </c>
      <c r="C55" s="135"/>
    </row>
    <row r="56" ht="12.75" customHeight="1"/>
    <row r="57" spans="2:3" ht="12.75" customHeight="1">
      <c r="B57" s="136" t="s">
        <v>6</v>
      </c>
      <c r="C57" s="136"/>
    </row>
  </sheetData>
  <sheetProtection/>
  <mergeCells count="2">
    <mergeCell ref="B55:C55"/>
    <mergeCell ref="B57:C57"/>
  </mergeCells>
  <hyperlinks>
    <hyperlink ref="B47:C47" r:id="rId1" display="More information available from the ABS web site"/>
    <hyperlink ref="B57:C57" r:id="rId2" display="© Commonwealth of Australia &lt;&lt;yyyy&gt;&gt;"/>
    <hyperlink ref="B20" location="'Table 1'!A1" display="Table 1"/>
    <hyperlink ref="B21" location="'Table 1.1'!A1" display="Table 1.1"/>
    <hyperlink ref="B25" location="'Table 2'!A1" display="Table 2"/>
    <hyperlink ref="B26" location="'Table 2.1'!A1" display="Table 2.1"/>
    <hyperlink ref="B30" location="'Table 3'!A1" display="Table 3"/>
    <hyperlink ref="B31" location="'Table 3.1'!A1" display="Table 3.1"/>
    <hyperlink ref="B36" location="'Table 4'!A1" display="Table 4"/>
    <hyperlink ref="B37" location="'Table 4.1'!A1" display="Table 4.1"/>
    <hyperlink ref="B32" location="'Table 3.2'!A1" display="Table 3.2"/>
    <hyperlink ref="B38" location="'Table 4.2'!A1" display="Table 4.2"/>
    <hyperlink ref="B40" location="'Table 4.3'!A1" display="Table 4.3"/>
    <hyperlink ref="B51" r:id="rId3" display="About MAP"/>
    <hyperlink ref="B50"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10.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33203125" defaultRowHeight="11.25"/>
  <cols>
    <col min="1" max="1" width="50" style="0" customWidth="1"/>
    <col min="2" max="4" width="11.83203125" style="0" customWidth="1"/>
    <col min="5" max="5" width="2.33203125" style="7" customWidth="1"/>
    <col min="6" max="8" width="11.83203125" style="0" customWidth="1"/>
    <col min="9" max="9" width="2.33203125" style="7" customWidth="1"/>
    <col min="10" max="12" width="11.83203125" style="0" customWidth="1"/>
  </cols>
  <sheetData>
    <row r="1" spans="1:9" s="5" customFormat="1" ht="60" customHeight="1">
      <c r="A1" s="25" t="s">
        <v>3</v>
      </c>
      <c r="B1" s="21"/>
      <c r="C1" s="21"/>
      <c r="D1" s="21"/>
      <c r="E1" s="50"/>
      <c r="I1" s="56"/>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12" s="94" customFormat="1" ht="19.5" customHeight="1">
      <c r="A4" s="44" t="s">
        <v>235</v>
      </c>
      <c r="B4" s="18"/>
      <c r="C4" s="18"/>
      <c r="D4" s="18"/>
      <c r="E4" s="51"/>
      <c r="F4" s="38"/>
      <c r="G4" s="38"/>
      <c r="H4" s="38"/>
      <c r="I4" s="57"/>
      <c r="J4" s="38"/>
      <c r="K4" s="38"/>
      <c r="L4" s="38"/>
    </row>
    <row r="5" spans="1:12" s="10" customFormat="1" ht="11.25">
      <c r="A5" s="37"/>
      <c r="B5" s="18"/>
      <c r="C5" s="18"/>
      <c r="D5" s="18"/>
      <c r="E5" s="51"/>
      <c r="F5" s="38"/>
      <c r="G5" s="38"/>
      <c r="H5" s="38"/>
      <c r="I5" s="57"/>
      <c r="J5" s="38"/>
      <c r="K5" s="38"/>
      <c r="L5" s="38"/>
    </row>
    <row r="6" spans="1:12" s="10" customFormat="1" ht="22.5" customHeight="1">
      <c r="A6" s="37"/>
      <c r="B6" s="137">
        <v>1999</v>
      </c>
      <c r="C6" s="137"/>
      <c r="D6" s="137"/>
      <c r="E6" s="47"/>
      <c r="F6" s="137" t="s">
        <v>72</v>
      </c>
      <c r="G6" s="137"/>
      <c r="H6" s="137"/>
      <c r="I6" s="47"/>
      <c r="J6" s="137" t="s">
        <v>73</v>
      </c>
      <c r="K6" s="137"/>
      <c r="L6" s="137"/>
    </row>
    <row r="7" spans="1:14" s="10" customFormat="1" ht="22.5" customHeight="1">
      <c r="A7" s="39"/>
      <c r="B7" s="17" t="s">
        <v>28</v>
      </c>
      <c r="C7" s="17" t="s">
        <v>26</v>
      </c>
      <c r="D7" s="17" t="s">
        <v>71</v>
      </c>
      <c r="E7" s="43"/>
      <c r="F7" s="17" t="s">
        <v>28</v>
      </c>
      <c r="G7" s="17" t="s">
        <v>26</v>
      </c>
      <c r="H7" s="17" t="s">
        <v>30</v>
      </c>
      <c r="I7" s="17"/>
      <c r="J7" s="17" t="s">
        <v>28</v>
      </c>
      <c r="K7" s="17" t="s">
        <v>26</v>
      </c>
      <c r="L7" s="17" t="s">
        <v>30</v>
      </c>
      <c r="M7" s="95"/>
      <c r="N7" s="95"/>
    </row>
    <row r="8" spans="2:14" s="10" customFormat="1" ht="11.25">
      <c r="B8" s="48" t="s">
        <v>24</v>
      </c>
      <c r="C8" s="48" t="s">
        <v>24</v>
      </c>
      <c r="D8" s="48" t="s">
        <v>24</v>
      </c>
      <c r="E8" s="48"/>
      <c r="F8" s="48" t="s">
        <v>24</v>
      </c>
      <c r="G8" s="48" t="s">
        <v>24</v>
      </c>
      <c r="H8" s="48" t="s">
        <v>24</v>
      </c>
      <c r="I8" s="48"/>
      <c r="J8" s="48" t="s">
        <v>24</v>
      </c>
      <c r="K8" s="48" t="s">
        <v>24</v>
      </c>
      <c r="L8" s="48" t="s">
        <v>24</v>
      </c>
      <c r="M8" s="95"/>
      <c r="N8" s="95"/>
    </row>
    <row r="9" spans="1:14" s="10" customFormat="1" ht="11.25">
      <c r="A9" s="58" t="s">
        <v>93</v>
      </c>
      <c r="B9" s="43"/>
      <c r="C9" s="43"/>
      <c r="D9" s="43"/>
      <c r="E9" s="43"/>
      <c r="F9" s="43"/>
      <c r="G9" s="43"/>
      <c r="H9" s="43"/>
      <c r="I9" s="43"/>
      <c r="J9" s="43"/>
      <c r="K9" s="43"/>
      <c r="L9" s="43"/>
      <c r="M9" s="95"/>
      <c r="N9" s="95"/>
    </row>
    <row r="10" spans="1:14" s="10" customFormat="1" ht="11.25">
      <c r="A10" s="61" t="s">
        <v>94</v>
      </c>
      <c r="B10" s="52">
        <v>17.9</v>
      </c>
      <c r="C10" s="52">
        <v>24.4</v>
      </c>
      <c r="D10" s="52">
        <v>21.2</v>
      </c>
      <c r="E10" s="52"/>
      <c r="F10" s="55">
        <v>19.9</v>
      </c>
      <c r="G10" s="55">
        <v>25.4</v>
      </c>
      <c r="H10" s="55">
        <v>22.7</v>
      </c>
      <c r="I10" s="52"/>
      <c r="J10" s="53">
        <v>23.1</v>
      </c>
      <c r="K10" s="53">
        <v>28.6</v>
      </c>
      <c r="L10" s="53">
        <v>25.9</v>
      </c>
      <c r="M10" s="95"/>
      <c r="N10" s="95"/>
    </row>
    <row r="11" spans="1:14" s="10" customFormat="1" ht="11.25">
      <c r="A11" s="61" t="s">
        <v>95</v>
      </c>
      <c r="B11" s="52">
        <v>18.8</v>
      </c>
      <c r="C11" s="52">
        <v>21.1</v>
      </c>
      <c r="D11" s="52">
        <v>19.9</v>
      </c>
      <c r="E11" s="52"/>
      <c r="F11" s="55">
        <v>21.7</v>
      </c>
      <c r="G11" s="55">
        <v>23.4</v>
      </c>
      <c r="H11" s="55">
        <v>22.6</v>
      </c>
      <c r="I11" s="52"/>
      <c r="J11" s="53">
        <v>24.1</v>
      </c>
      <c r="K11" s="53">
        <v>27</v>
      </c>
      <c r="L11" s="53">
        <v>25.5</v>
      </c>
      <c r="M11" s="95"/>
      <c r="N11" s="95"/>
    </row>
    <row r="12" spans="1:14" s="10" customFormat="1" ht="11.25">
      <c r="A12" s="61" t="s">
        <v>96</v>
      </c>
      <c r="B12" s="52">
        <v>31.3</v>
      </c>
      <c r="C12" s="52">
        <v>36.3</v>
      </c>
      <c r="D12" s="52">
        <v>33.9</v>
      </c>
      <c r="E12" s="52"/>
      <c r="F12" s="55">
        <v>33.7</v>
      </c>
      <c r="G12" s="55">
        <v>37.5</v>
      </c>
      <c r="H12" s="55">
        <v>35.6</v>
      </c>
      <c r="I12" s="52"/>
      <c r="J12" s="53">
        <v>33.8</v>
      </c>
      <c r="K12" s="53">
        <v>39.7</v>
      </c>
      <c r="L12" s="53">
        <v>36.8</v>
      </c>
      <c r="M12" s="95"/>
      <c r="N12" s="95"/>
    </row>
    <row r="13" spans="1:14" s="10" customFormat="1" ht="11.25">
      <c r="A13" s="61" t="s">
        <v>97</v>
      </c>
      <c r="B13" s="52">
        <v>33.1</v>
      </c>
      <c r="C13" s="52">
        <v>39</v>
      </c>
      <c r="D13" s="52">
        <v>36.1</v>
      </c>
      <c r="E13" s="52"/>
      <c r="F13" s="55">
        <v>31</v>
      </c>
      <c r="G13" s="55">
        <v>36.3</v>
      </c>
      <c r="H13" s="55">
        <v>33.7</v>
      </c>
      <c r="I13" s="52"/>
      <c r="J13" s="53">
        <v>32.7</v>
      </c>
      <c r="K13" s="53">
        <v>37.7</v>
      </c>
      <c r="L13" s="53">
        <v>35.2</v>
      </c>
      <c r="M13" s="95"/>
      <c r="N13" s="95"/>
    </row>
    <row r="14" spans="1:14" s="10" customFormat="1" ht="11.25">
      <c r="A14" s="61" t="s">
        <v>98</v>
      </c>
      <c r="B14" s="52">
        <v>30.4</v>
      </c>
      <c r="C14" s="52">
        <v>45.6</v>
      </c>
      <c r="D14" s="52">
        <v>38.1</v>
      </c>
      <c r="E14" s="52"/>
      <c r="F14" s="55">
        <v>26.7</v>
      </c>
      <c r="G14" s="55">
        <v>41.2</v>
      </c>
      <c r="H14" s="55">
        <v>34.1</v>
      </c>
      <c r="I14" s="52"/>
      <c r="J14" s="53">
        <v>26.1</v>
      </c>
      <c r="K14" s="53">
        <v>40.8</v>
      </c>
      <c r="L14" s="53">
        <v>33.5</v>
      </c>
      <c r="M14" s="95"/>
      <c r="N14" s="95"/>
    </row>
    <row r="15" spans="1:14" s="10" customFormat="1" ht="11.25">
      <c r="A15" s="61" t="s">
        <v>99</v>
      </c>
      <c r="B15" s="55" t="s">
        <v>110</v>
      </c>
      <c r="C15" s="55" t="s">
        <v>110</v>
      </c>
      <c r="D15" s="55" t="s">
        <v>110</v>
      </c>
      <c r="E15" s="52"/>
      <c r="F15" s="55" t="s">
        <v>110</v>
      </c>
      <c r="G15" s="55" t="s">
        <v>110</v>
      </c>
      <c r="H15" s="55" t="s">
        <v>110</v>
      </c>
      <c r="I15" s="52"/>
      <c r="J15" s="53">
        <v>3.2</v>
      </c>
      <c r="K15" s="53">
        <v>3.8</v>
      </c>
      <c r="L15" s="53">
        <v>3.5</v>
      </c>
      <c r="M15" s="95"/>
      <c r="N15" s="95"/>
    </row>
    <row r="16" spans="1:14" s="10" customFormat="1" ht="11.25">
      <c r="A16" s="61" t="s">
        <v>100</v>
      </c>
      <c r="B16" s="52"/>
      <c r="C16" s="52"/>
      <c r="D16" s="52"/>
      <c r="E16" s="52"/>
      <c r="F16" s="53"/>
      <c r="G16" s="53"/>
      <c r="H16" s="53"/>
      <c r="I16" s="52"/>
      <c r="J16" s="54"/>
      <c r="K16" s="54"/>
      <c r="L16" s="54"/>
      <c r="M16" s="95"/>
      <c r="N16" s="95"/>
    </row>
    <row r="17" spans="1:14" s="10" customFormat="1" ht="11.25">
      <c r="A17" s="62" t="s">
        <v>101</v>
      </c>
      <c r="B17" s="52">
        <v>7.1</v>
      </c>
      <c r="C17" s="52">
        <v>10.4</v>
      </c>
      <c r="D17" s="52">
        <v>8.8</v>
      </c>
      <c r="E17" s="52"/>
      <c r="F17" s="55">
        <v>8.2</v>
      </c>
      <c r="G17" s="55">
        <v>10.6</v>
      </c>
      <c r="H17" s="55">
        <v>9.4</v>
      </c>
      <c r="I17" s="52"/>
      <c r="J17" s="53">
        <v>7.3</v>
      </c>
      <c r="K17" s="53">
        <v>10.5</v>
      </c>
      <c r="L17" s="53">
        <v>8.9</v>
      </c>
      <c r="M17" s="95"/>
      <c r="N17" s="95"/>
    </row>
    <row r="18" spans="1:12" s="10" customFormat="1" ht="11.25">
      <c r="A18" s="62" t="s">
        <v>102</v>
      </c>
      <c r="B18" s="49">
        <v>25.1</v>
      </c>
      <c r="C18" s="49">
        <v>25.6</v>
      </c>
      <c r="D18" s="49">
        <v>25.4</v>
      </c>
      <c r="E18" s="53"/>
      <c r="F18" s="41">
        <v>24.8</v>
      </c>
      <c r="G18" s="41">
        <v>25.6</v>
      </c>
      <c r="H18" s="41">
        <v>25.2</v>
      </c>
      <c r="I18" s="53"/>
      <c r="J18" s="49">
        <v>28.6</v>
      </c>
      <c r="K18" s="49">
        <v>31.9</v>
      </c>
      <c r="L18" s="49">
        <v>30.3</v>
      </c>
    </row>
    <row r="19" spans="1:12" s="10" customFormat="1" ht="11.25">
      <c r="A19" s="62" t="s">
        <v>103</v>
      </c>
      <c r="B19" s="42">
        <v>13.5</v>
      </c>
      <c r="C19" s="42">
        <v>19.4</v>
      </c>
      <c r="D19" s="42">
        <v>16.5</v>
      </c>
      <c r="E19" s="54"/>
      <c r="F19" s="41">
        <v>13.1</v>
      </c>
      <c r="G19" s="41">
        <v>20.8</v>
      </c>
      <c r="H19" s="41">
        <v>17</v>
      </c>
      <c r="I19" s="54"/>
      <c r="J19" s="49">
        <v>13.4</v>
      </c>
      <c r="K19" s="49">
        <v>19.1</v>
      </c>
      <c r="L19" s="49">
        <v>16.3</v>
      </c>
    </row>
    <row r="20" spans="1:12" s="10" customFormat="1" ht="11.25">
      <c r="A20" s="62" t="s">
        <v>104</v>
      </c>
      <c r="B20" s="42">
        <v>6.8</v>
      </c>
      <c r="C20" s="42">
        <v>11.2</v>
      </c>
      <c r="D20" s="42">
        <v>9</v>
      </c>
      <c r="E20" s="55"/>
      <c r="F20" s="41">
        <v>6.9</v>
      </c>
      <c r="G20" s="41">
        <v>13.3</v>
      </c>
      <c r="H20" s="41">
        <v>10.2</v>
      </c>
      <c r="I20" s="55"/>
      <c r="J20" s="49">
        <v>6.9</v>
      </c>
      <c r="K20" s="49">
        <v>13.3</v>
      </c>
      <c r="L20" s="49">
        <v>10.1</v>
      </c>
    </row>
    <row r="21" spans="1:12" s="10" customFormat="1" ht="11.25">
      <c r="A21" s="62" t="s">
        <v>105</v>
      </c>
      <c r="B21" s="42">
        <v>11.9</v>
      </c>
      <c r="C21" s="42">
        <v>20.5</v>
      </c>
      <c r="D21" s="42">
        <v>16.3</v>
      </c>
      <c r="E21" s="52"/>
      <c r="F21" s="41">
        <v>12</v>
      </c>
      <c r="G21" s="41">
        <v>20.6</v>
      </c>
      <c r="H21" s="41">
        <v>16.3</v>
      </c>
      <c r="I21" s="52"/>
      <c r="J21" s="49">
        <v>11.7</v>
      </c>
      <c r="K21" s="49">
        <v>20.8</v>
      </c>
      <c r="L21" s="49">
        <v>16.3</v>
      </c>
    </row>
    <row r="22" spans="1:12" s="10" customFormat="1" ht="11.25">
      <c r="A22" s="62" t="s">
        <v>106</v>
      </c>
      <c r="B22" s="42">
        <v>15.9</v>
      </c>
      <c r="C22" s="42">
        <v>19.5</v>
      </c>
      <c r="D22" s="42">
        <v>17.8</v>
      </c>
      <c r="E22" s="52"/>
      <c r="F22" s="41">
        <v>14.8</v>
      </c>
      <c r="G22" s="41">
        <v>18.3</v>
      </c>
      <c r="H22" s="41">
        <v>16.6</v>
      </c>
      <c r="I22" s="52"/>
      <c r="J22" s="49">
        <v>14.8</v>
      </c>
      <c r="K22" s="49">
        <v>18.7</v>
      </c>
      <c r="L22" s="49">
        <v>16.8</v>
      </c>
    </row>
    <row r="23" spans="1:12" s="10" customFormat="1" ht="11.25">
      <c r="A23" s="62" t="s">
        <v>107</v>
      </c>
      <c r="B23" s="41" t="s">
        <v>110</v>
      </c>
      <c r="C23" s="41" t="s">
        <v>110</v>
      </c>
      <c r="D23" s="41" t="s">
        <v>110</v>
      </c>
      <c r="E23" s="52"/>
      <c r="F23" s="41" t="s">
        <v>110</v>
      </c>
      <c r="G23" s="41" t="s">
        <v>110</v>
      </c>
      <c r="H23" s="41" t="s">
        <v>110</v>
      </c>
      <c r="I23" s="52"/>
      <c r="J23" s="49">
        <v>46.9</v>
      </c>
      <c r="K23" s="49">
        <v>57.6</v>
      </c>
      <c r="L23" s="49">
        <v>52.3</v>
      </c>
    </row>
    <row r="24" spans="1:12" s="10" customFormat="1" ht="11.25">
      <c r="A24" s="61" t="s">
        <v>108</v>
      </c>
      <c r="B24" s="42">
        <v>64.2</v>
      </c>
      <c r="C24" s="42">
        <v>69.6</v>
      </c>
      <c r="D24" s="52">
        <v>67</v>
      </c>
      <c r="E24" s="52"/>
      <c r="F24" s="41">
        <v>62.5</v>
      </c>
      <c r="G24" s="41">
        <v>67.7</v>
      </c>
      <c r="H24" s="41">
        <v>65.2</v>
      </c>
      <c r="I24" s="52"/>
      <c r="J24" s="49">
        <v>63.8</v>
      </c>
      <c r="K24" s="49">
        <v>70.1</v>
      </c>
      <c r="L24" s="49">
        <v>67</v>
      </c>
    </row>
    <row r="25" spans="1:12" s="9" customFormat="1" ht="11.25">
      <c r="A25" s="63" t="s">
        <v>109</v>
      </c>
      <c r="B25" s="66" t="s">
        <v>110</v>
      </c>
      <c r="C25" s="66" t="s">
        <v>110</v>
      </c>
      <c r="D25" s="65">
        <v>84.6</v>
      </c>
      <c r="E25" s="65"/>
      <c r="F25" s="66">
        <v>82.4</v>
      </c>
      <c r="G25" s="66">
        <v>87.1</v>
      </c>
      <c r="H25" s="66">
        <v>84.8</v>
      </c>
      <c r="I25" s="65"/>
      <c r="J25" s="64">
        <v>83.3</v>
      </c>
      <c r="K25" s="64">
        <v>88.2</v>
      </c>
      <c r="L25" s="64">
        <v>85.8</v>
      </c>
    </row>
    <row r="26" spans="2:12" s="10" customFormat="1" ht="11.25">
      <c r="B26" s="42"/>
      <c r="C26" s="42"/>
      <c r="D26" s="52"/>
      <c r="E26" s="52"/>
      <c r="F26" s="42"/>
      <c r="G26" s="42"/>
      <c r="H26" s="42"/>
      <c r="I26" s="52"/>
      <c r="J26" s="60"/>
      <c r="K26" s="60"/>
      <c r="L26" s="60"/>
    </row>
    <row r="27" spans="1:12" s="10" customFormat="1" ht="11.25">
      <c r="A27" s="18" t="s">
        <v>11</v>
      </c>
      <c r="B27" s="87"/>
      <c r="C27" s="87"/>
      <c r="D27" s="87"/>
      <c r="E27" s="33"/>
      <c r="F27" s="87"/>
      <c r="G27" s="87"/>
      <c r="H27" s="87"/>
      <c r="I27" s="33"/>
      <c r="J27" s="87"/>
      <c r="K27" s="87"/>
      <c r="L27" s="87"/>
    </row>
    <row r="28" spans="1:12" s="10" customFormat="1" ht="11.25">
      <c r="A28" s="18"/>
      <c r="B28" s="87"/>
      <c r="C28" s="87"/>
      <c r="D28" s="87"/>
      <c r="E28" s="33"/>
      <c r="F28" s="87"/>
      <c r="G28" s="87"/>
      <c r="H28" s="87"/>
      <c r="I28" s="33"/>
      <c r="J28" s="87"/>
      <c r="K28" s="87"/>
      <c r="L28" s="87"/>
    </row>
    <row r="29" spans="1:12" s="10" customFormat="1" ht="22.5" customHeight="1">
      <c r="A29" s="141" t="s">
        <v>231</v>
      </c>
      <c r="B29" s="141"/>
      <c r="C29" s="141"/>
      <c r="D29" s="141"/>
      <c r="E29" s="141"/>
      <c r="F29" s="141"/>
      <c r="G29" s="141"/>
      <c r="H29" s="141"/>
      <c r="I29" s="141"/>
      <c r="J29" s="141"/>
      <c r="K29" s="141"/>
      <c r="L29" s="141"/>
    </row>
    <row r="30" spans="1:12" s="10" customFormat="1" ht="11.25">
      <c r="A30" s="18" t="s">
        <v>124</v>
      </c>
      <c r="C30" s="15"/>
      <c r="D30" s="15"/>
      <c r="E30" s="15"/>
      <c r="F30" s="15"/>
      <c r="G30" s="15"/>
      <c r="H30" s="15"/>
      <c r="I30" s="15"/>
      <c r="J30" s="15"/>
      <c r="K30" s="15"/>
      <c r="L30" s="15"/>
    </row>
    <row r="31" spans="1:12" s="10" customFormat="1" ht="11.25">
      <c r="A31" s="18" t="s">
        <v>125</v>
      </c>
      <c r="B31" s="91"/>
      <c r="C31" s="91"/>
      <c r="D31" s="91"/>
      <c r="E31" s="96"/>
      <c r="F31" s="97"/>
      <c r="G31" s="97"/>
      <c r="H31" s="97"/>
      <c r="I31" s="71"/>
      <c r="J31" s="97"/>
      <c r="K31" s="97"/>
      <c r="L31" s="97"/>
    </row>
    <row r="32" spans="1:12" s="10" customFormat="1" ht="11.25">
      <c r="A32" s="18"/>
      <c r="B32" s="79"/>
      <c r="C32" s="79"/>
      <c r="D32" s="79"/>
      <c r="E32" s="79"/>
      <c r="F32" s="87"/>
      <c r="G32" s="87"/>
      <c r="H32" s="87"/>
      <c r="I32" s="33"/>
      <c r="J32" s="87"/>
      <c r="K32" s="87"/>
      <c r="L32" s="87"/>
    </row>
    <row r="33" spans="1:9" s="10" customFormat="1" ht="11.25">
      <c r="A33" s="18" t="s">
        <v>127</v>
      </c>
      <c r="B33" s="15" t="s">
        <v>92</v>
      </c>
      <c r="E33" s="95"/>
      <c r="I33" s="95"/>
    </row>
    <row r="34" spans="1:9" s="10" customFormat="1" ht="11.25">
      <c r="A34" s="18"/>
      <c r="E34" s="95"/>
      <c r="I34" s="95"/>
    </row>
    <row r="35" spans="1:12" s="10" customFormat="1" ht="11.25">
      <c r="A35" s="79" t="s">
        <v>6</v>
      </c>
      <c r="B35" s="92"/>
      <c r="C35" s="92"/>
      <c r="D35" s="92"/>
      <c r="E35" s="94"/>
      <c r="F35" s="92"/>
      <c r="G35" s="92"/>
      <c r="H35" s="92"/>
      <c r="I35" s="94"/>
      <c r="J35" s="92"/>
      <c r="K35" s="92"/>
      <c r="L35" s="92"/>
    </row>
  </sheetData>
  <sheetProtection/>
  <mergeCells count="4">
    <mergeCell ref="B6:D6"/>
    <mergeCell ref="F6:H6"/>
    <mergeCell ref="J6:L6"/>
    <mergeCell ref="A29:L29"/>
  </mergeCells>
  <hyperlinks>
    <hyperlink ref="A32:B32" r:id="rId1" display="© Commonwealth of Australia &lt;&lt;yyyy&gt;&gt;"/>
    <hyperlink ref="B30:G30" r:id="rId2" display="ABS Attendance at Selected Cultural Venues and Events, Australia (cat no. 4114.0)"/>
    <hyperlink ref="B33" r:id="rId3" display="ABS Attendance at Selected Cultural Venues and Events, Australia (cat no. 4114.0)"/>
  </hyperlinks>
  <printOptions/>
  <pageMargins left="0.7" right="0.7" top="0.75" bottom="0.75" header="0.3" footer="0.3"/>
  <pageSetup horizontalDpi="600" verticalDpi="600" orientation="portrait" paperSize="9" r:id="rId5"/>
  <drawing r:id="rId4"/>
</worksheet>
</file>

<file path=xl/worksheets/sheet11.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 min="5" max="5" width="11.83203125" style="7" customWidth="1"/>
    <col min="6" max="8" width="11.83203125" style="0" customWidth="1"/>
    <col min="9" max="9" width="11.83203125" style="7" customWidth="1"/>
    <col min="10" max="10" width="11.83203125" style="0" customWidth="1"/>
  </cols>
  <sheetData>
    <row r="1" spans="1:9" s="5" customFormat="1" ht="60" customHeight="1">
      <c r="A1" s="25" t="s">
        <v>3</v>
      </c>
      <c r="B1" s="21"/>
      <c r="C1" s="21"/>
      <c r="D1" s="21"/>
      <c r="E1" s="50"/>
      <c r="I1" s="56"/>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10" s="94" customFormat="1" ht="19.5" customHeight="1">
      <c r="A4" s="44" t="s">
        <v>234</v>
      </c>
      <c r="B4" s="18"/>
      <c r="C4" s="18"/>
      <c r="D4" s="18"/>
      <c r="E4" s="51"/>
      <c r="F4" s="38"/>
      <c r="G4" s="38"/>
      <c r="H4" s="38"/>
      <c r="I4" s="57"/>
      <c r="J4" s="38"/>
    </row>
    <row r="5" spans="1:10" s="10" customFormat="1" ht="11.25">
      <c r="A5" s="37"/>
      <c r="B5" s="51"/>
      <c r="C5" s="51"/>
      <c r="D5" s="51"/>
      <c r="E5" s="51"/>
      <c r="F5" s="57"/>
      <c r="G5" s="57"/>
      <c r="H5" s="57"/>
      <c r="I5" s="57"/>
      <c r="J5" s="57"/>
    </row>
    <row r="6" spans="1:10" s="10" customFormat="1" ht="33.75">
      <c r="A6" s="68"/>
      <c r="B6" s="17" t="s">
        <v>123</v>
      </c>
      <c r="C6" s="17" t="s">
        <v>113</v>
      </c>
      <c r="D6" s="17" t="s">
        <v>114</v>
      </c>
      <c r="E6" s="17" t="s">
        <v>115</v>
      </c>
      <c r="F6" s="17" t="s">
        <v>116</v>
      </c>
      <c r="G6" s="17" t="s">
        <v>117</v>
      </c>
      <c r="H6" s="17" t="s">
        <v>229</v>
      </c>
      <c r="I6" s="17" t="s">
        <v>122</v>
      </c>
      <c r="J6" s="17" t="s">
        <v>89</v>
      </c>
    </row>
    <row r="7" spans="1:10" s="10" customFormat="1" ht="11.25">
      <c r="A7" s="39" t="s">
        <v>10</v>
      </c>
      <c r="B7" s="48" t="s">
        <v>24</v>
      </c>
      <c r="C7" s="48" t="s">
        <v>24</v>
      </c>
      <c r="D7" s="48" t="s">
        <v>24</v>
      </c>
      <c r="E7" s="48" t="s">
        <v>24</v>
      </c>
      <c r="F7" s="48" t="s">
        <v>24</v>
      </c>
      <c r="G7" s="48" t="s">
        <v>24</v>
      </c>
      <c r="H7" s="48" t="s">
        <v>24</v>
      </c>
      <c r="I7" s="48" t="s">
        <v>24</v>
      </c>
      <c r="J7" s="48" t="s">
        <v>24</v>
      </c>
    </row>
    <row r="8" spans="1:10" s="10" customFormat="1" ht="11.25">
      <c r="A8" s="70">
        <v>1999</v>
      </c>
      <c r="B8" s="43">
        <v>83.4</v>
      </c>
      <c r="C8" s="43">
        <v>84.8</v>
      </c>
      <c r="D8" s="43">
        <v>84.3</v>
      </c>
      <c r="E8" s="43">
        <v>85.4</v>
      </c>
      <c r="F8" s="43">
        <v>87.9</v>
      </c>
      <c r="G8" s="43">
        <v>80.2</v>
      </c>
      <c r="H8" s="43">
        <v>86.6</v>
      </c>
      <c r="I8" s="43">
        <v>90.9</v>
      </c>
      <c r="J8" s="43">
        <v>84.6</v>
      </c>
    </row>
    <row r="9" spans="1:10" s="10" customFormat="1" ht="11.25">
      <c r="A9" s="71" t="s">
        <v>72</v>
      </c>
      <c r="B9" s="52">
        <v>82.9</v>
      </c>
      <c r="C9" s="52">
        <v>84.9</v>
      </c>
      <c r="D9" s="52">
        <v>86.3</v>
      </c>
      <c r="E9" s="52">
        <v>85.1</v>
      </c>
      <c r="F9" s="55">
        <v>87.6</v>
      </c>
      <c r="G9" s="55">
        <v>81.5</v>
      </c>
      <c r="H9" s="55">
        <v>89.2</v>
      </c>
      <c r="I9" s="52">
        <v>89.8</v>
      </c>
      <c r="J9" s="53">
        <v>84.8</v>
      </c>
    </row>
    <row r="10" spans="1:10" s="10" customFormat="1" ht="11.25">
      <c r="A10" s="72" t="s">
        <v>73</v>
      </c>
      <c r="B10" s="52">
        <v>83.2</v>
      </c>
      <c r="C10" s="52">
        <v>87.2</v>
      </c>
      <c r="D10" s="52">
        <v>87</v>
      </c>
      <c r="E10" s="52">
        <v>87.6</v>
      </c>
      <c r="F10" s="55">
        <v>86.2</v>
      </c>
      <c r="G10" s="55">
        <v>83.9</v>
      </c>
      <c r="H10" s="55">
        <v>91.4</v>
      </c>
      <c r="I10" s="52">
        <v>93</v>
      </c>
      <c r="J10" s="53">
        <v>85.8</v>
      </c>
    </row>
    <row r="11" spans="1:10" s="10" customFormat="1" ht="11.25">
      <c r="A11" s="69"/>
      <c r="B11" s="52"/>
      <c r="C11" s="52"/>
      <c r="D11" s="52"/>
      <c r="E11" s="52"/>
      <c r="F11" s="55"/>
      <c r="G11" s="55"/>
      <c r="H11" s="55"/>
      <c r="I11" s="52"/>
      <c r="J11" s="53"/>
    </row>
    <row r="12" spans="1:11" s="10" customFormat="1" ht="22.5" customHeight="1">
      <c r="A12" s="141" t="s">
        <v>231</v>
      </c>
      <c r="B12" s="141"/>
      <c r="C12" s="141"/>
      <c r="D12" s="141"/>
      <c r="E12" s="141"/>
      <c r="F12" s="141"/>
      <c r="G12" s="141"/>
      <c r="H12" s="141"/>
      <c r="I12" s="141"/>
      <c r="J12" s="141"/>
      <c r="K12" s="131"/>
    </row>
    <row r="13" spans="1:8" s="10" customFormat="1" ht="11.25">
      <c r="A13" s="18" t="s">
        <v>124</v>
      </c>
      <c r="B13" s="87"/>
      <c r="C13" s="87"/>
      <c r="D13" s="87"/>
      <c r="E13" s="87"/>
      <c r="F13" s="87"/>
      <c r="G13" s="87"/>
      <c r="H13" s="87"/>
    </row>
    <row r="14" spans="1:8" s="10" customFormat="1" ht="11.25">
      <c r="A14" s="18" t="s">
        <v>125</v>
      </c>
      <c r="B14" s="87"/>
      <c r="C14" s="87"/>
      <c r="D14" s="87"/>
      <c r="E14" s="87"/>
      <c r="F14" s="87"/>
      <c r="G14" s="87"/>
      <c r="H14" s="87"/>
    </row>
    <row r="15" spans="1:8" s="10" customFormat="1" ht="11.25">
      <c r="A15" s="40" t="s">
        <v>126</v>
      </c>
      <c r="B15" s="40"/>
      <c r="C15" s="40"/>
      <c r="D15" s="87"/>
      <c r="E15" s="87"/>
      <c r="F15" s="87"/>
      <c r="G15" s="87"/>
      <c r="H15" s="87"/>
    </row>
    <row r="16" spans="1:10" s="10" customFormat="1" ht="11.25">
      <c r="A16" s="18"/>
      <c r="B16" s="87"/>
      <c r="C16" s="87"/>
      <c r="D16" s="87"/>
      <c r="E16" s="33"/>
      <c r="F16" s="87"/>
      <c r="G16" s="87"/>
      <c r="H16" s="87"/>
      <c r="I16" s="33"/>
      <c r="J16" s="87"/>
    </row>
    <row r="17" spans="1:10" s="10" customFormat="1" ht="11.25">
      <c r="A17" s="18" t="s">
        <v>127</v>
      </c>
      <c r="B17" s="15" t="s">
        <v>92</v>
      </c>
      <c r="C17" s="15"/>
      <c r="D17" s="15"/>
      <c r="E17" s="15"/>
      <c r="F17" s="15"/>
      <c r="G17" s="15"/>
      <c r="H17" s="15"/>
      <c r="I17" s="15"/>
      <c r="J17" s="15"/>
    </row>
    <row r="18" spans="1:10" s="10" customFormat="1" ht="11.25">
      <c r="A18" s="18"/>
      <c r="B18" s="91"/>
      <c r="C18" s="91"/>
      <c r="D18" s="91"/>
      <c r="E18" s="96"/>
      <c r="F18" s="97"/>
      <c r="G18" s="97"/>
      <c r="H18" s="97"/>
      <c r="I18" s="71"/>
      <c r="J18" s="97"/>
    </row>
    <row r="19" spans="1:10" s="10" customFormat="1" ht="11.25">
      <c r="A19" s="79" t="s">
        <v>6</v>
      </c>
      <c r="B19" s="79"/>
      <c r="C19" s="79"/>
      <c r="D19" s="79"/>
      <c r="E19" s="79"/>
      <c r="F19" s="87"/>
      <c r="G19" s="87"/>
      <c r="H19" s="87"/>
      <c r="I19" s="33"/>
      <c r="J19" s="87"/>
    </row>
  </sheetData>
  <sheetProtection/>
  <mergeCells count="1">
    <mergeCell ref="A12:J12"/>
  </mergeCells>
  <hyperlinks>
    <hyperlink ref="A19:B19" r:id="rId1" display="© Commonwealth of Australia &lt;&lt;yyyy&gt;&gt;"/>
    <hyperlink ref="B17" r:id="rId2" display="ABS Attendance at Selected Cultural Venues and Events, Australia (cat no. 4114.0)"/>
  </hyperlinks>
  <printOptions/>
  <pageMargins left="0.7" right="0.7" top="0.75" bottom="0.75" header="0.3" footer="0.3"/>
  <pageSetup horizontalDpi="600" verticalDpi="600" orientation="portrait" paperSize="9" r:id="rId4"/>
  <drawing r:id="rId3"/>
</worksheet>
</file>

<file path=xl/worksheets/sheet12.xml><?xml version="1.0" encoding="utf-8"?>
<worksheet xmlns="http://schemas.openxmlformats.org/spreadsheetml/2006/main" xmlns:r="http://schemas.openxmlformats.org/officeDocument/2006/relationships">
  <dimension ref="A1:L83"/>
  <sheetViews>
    <sheetView zoomScalePageLayoutView="0" workbookViewId="0" topLeftCell="A1">
      <selection activeCell="A1" sqref="A1"/>
    </sheetView>
  </sheetViews>
  <sheetFormatPr defaultColWidth="9.33203125" defaultRowHeight="11.25"/>
  <cols>
    <col min="1" max="1" width="38.33203125" style="0" customWidth="1"/>
    <col min="2" max="2" width="11.83203125" style="0" customWidth="1"/>
    <col min="3" max="3" width="11.83203125" style="7" customWidth="1"/>
    <col min="4" max="4" width="11.83203125" style="0" customWidth="1"/>
    <col min="5" max="5" width="2.33203125" style="7" customWidth="1"/>
    <col min="6" max="8" width="11.83203125" style="0" customWidth="1"/>
    <col min="9" max="9" width="2.33203125" style="0" customWidth="1"/>
    <col min="10" max="12" width="11.83203125" style="0" customWidth="1"/>
  </cols>
  <sheetData>
    <row r="1" spans="1:5" s="5" customFormat="1" ht="60" customHeight="1">
      <c r="A1" s="25" t="s">
        <v>3</v>
      </c>
      <c r="B1" s="21"/>
      <c r="C1" s="50"/>
      <c r="E1" s="56"/>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11" s="94" customFormat="1" ht="19.5" customHeight="1">
      <c r="A4" s="44" t="s">
        <v>233</v>
      </c>
      <c r="B4" s="18"/>
      <c r="C4" s="51"/>
      <c r="D4" s="38"/>
      <c r="E4" s="57"/>
      <c r="F4" s="38"/>
      <c r="G4" s="38"/>
      <c r="H4" s="38"/>
      <c r="I4" s="38"/>
      <c r="J4" s="38"/>
      <c r="K4" s="38"/>
    </row>
    <row r="5" spans="1:11" s="94" customFormat="1" ht="11.25">
      <c r="A5" s="37"/>
      <c r="B5" s="18"/>
      <c r="C5" s="51"/>
      <c r="D5" s="38"/>
      <c r="E5" s="57"/>
      <c r="F5" s="38"/>
      <c r="G5" s="38"/>
      <c r="H5" s="38"/>
      <c r="I5" s="38"/>
      <c r="J5" s="38"/>
      <c r="K5" s="38"/>
    </row>
    <row r="6" spans="1:12" s="10" customFormat="1" ht="22.5" customHeight="1">
      <c r="A6" s="39"/>
      <c r="B6" s="142" t="s">
        <v>28</v>
      </c>
      <c r="C6" s="142"/>
      <c r="D6" s="142"/>
      <c r="E6" s="17"/>
      <c r="F6" s="142" t="s">
        <v>29</v>
      </c>
      <c r="G6" s="142"/>
      <c r="H6" s="142"/>
      <c r="I6" s="43"/>
      <c r="J6" s="142" t="s">
        <v>30</v>
      </c>
      <c r="K6" s="142"/>
      <c r="L6" s="142"/>
    </row>
    <row r="7" spans="1:12" s="10" customFormat="1" ht="33.75">
      <c r="A7" s="58"/>
      <c r="B7" s="59" t="s">
        <v>128</v>
      </c>
      <c r="C7" s="59" t="s">
        <v>129</v>
      </c>
      <c r="D7" s="59" t="s">
        <v>130</v>
      </c>
      <c r="E7" s="43"/>
      <c r="F7" s="59" t="s">
        <v>128</v>
      </c>
      <c r="G7" s="59" t="s">
        <v>129</v>
      </c>
      <c r="H7" s="59" t="s">
        <v>130</v>
      </c>
      <c r="I7" s="124"/>
      <c r="J7" s="59" t="s">
        <v>128</v>
      </c>
      <c r="K7" s="59" t="s">
        <v>129</v>
      </c>
      <c r="L7" s="59" t="s">
        <v>130</v>
      </c>
    </row>
    <row r="8" spans="1:12" s="10" customFormat="1" ht="11.25">
      <c r="A8" s="121"/>
      <c r="B8" s="48" t="s">
        <v>24</v>
      </c>
      <c r="C8" s="48" t="s">
        <v>24</v>
      </c>
      <c r="D8" s="48" t="s">
        <v>24</v>
      </c>
      <c r="E8" s="48"/>
      <c r="F8" s="48" t="s">
        <v>24</v>
      </c>
      <c r="G8" s="48" t="s">
        <v>24</v>
      </c>
      <c r="H8" s="48" t="s">
        <v>24</v>
      </c>
      <c r="I8" s="132"/>
      <c r="J8" s="48" t="s">
        <v>24</v>
      </c>
      <c r="K8" s="48" t="s">
        <v>24</v>
      </c>
      <c r="L8" s="48" t="s">
        <v>24</v>
      </c>
    </row>
    <row r="9" spans="1:11" s="10" customFormat="1" ht="11.25">
      <c r="A9" s="73" t="s">
        <v>131</v>
      </c>
      <c r="B9" s="49"/>
      <c r="C9" s="43"/>
      <c r="D9" s="49"/>
      <c r="E9" s="43"/>
      <c r="F9" s="43"/>
      <c r="G9" s="43"/>
      <c r="H9" s="43"/>
      <c r="I9" s="41"/>
      <c r="J9" s="41"/>
      <c r="K9" s="41"/>
    </row>
    <row r="10" spans="1:12" s="10" customFormat="1" ht="11.25">
      <c r="A10" s="61" t="s">
        <v>132</v>
      </c>
      <c r="B10" s="49">
        <v>30.3</v>
      </c>
      <c r="C10" s="49">
        <v>69.7</v>
      </c>
      <c r="D10" s="49">
        <v>100</v>
      </c>
      <c r="E10" s="43"/>
      <c r="F10" s="49">
        <v>38</v>
      </c>
      <c r="G10" s="49">
        <v>62</v>
      </c>
      <c r="H10" s="49">
        <v>100</v>
      </c>
      <c r="I10" s="41"/>
      <c r="J10" s="49">
        <v>34.1</v>
      </c>
      <c r="K10" s="49">
        <v>65.9</v>
      </c>
      <c r="L10" s="49">
        <v>100</v>
      </c>
    </row>
    <row r="11" spans="1:12" s="10" customFormat="1" ht="11.25">
      <c r="A11" s="61" t="s">
        <v>77</v>
      </c>
      <c r="B11" s="49">
        <v>26.5</v>
      </c>
      <c r="C11" s="49">
        <v>73.5</v>
      </c>
      <c r="D11" s="49">
        <v>100</v>
      </c>
      <c r="E11" s="43"/>
      <c r="F11" s="49">
        <v>29.3</v>
      </c>
      <c r="G11" s="49">
        <v>70.7</v>
      </c>
      <c r="H11" s="49">
        <v>100</v>
      </c>
      <c r="I11" s="41"/>
      <c r="J11" s="49">
        <v>27.9</v>
      </c>
      <c r="K11" s="49">
        <v>72.1</v>
      </c>
      <c r="L11" s="49">
        <v>100</v>
      </c>
    </row>
    <row r="12" spans="1:12" s="10" customFormat="1" ht="11.25">
      <c r="A12" s="61" t="s">
        <v>78</v>
      </c>
      <c r="B12" s="49">
        <v>20.9</v>
      </c>
      <c r="C12" s="49">
        <v>79.1</v>
      </c>
      <c r="D12" s="49">
        <v>100</v>
      </c>
      <c r="E12" s="43"/>
      <c r="F12" s="49">
        <v>28.7</v>
      </c>
      <c r="G12" s="49">
        <v>71.3</v>
      </c>
      <c r="H12" s="49">
        <v>100</v>
      </c>
      <c r="I12" s="41"/>
      <c r="J12" s="49">
        <v>24.9</v>
      </c>
      <c r="K12" s="49">
        <v>75.1</v>
      </c>
      <c r="L12" s="49">
        <v>100</v>
      </c>
    </row>
    <row r="13" spans="1:12" s="10" customFormat="1" ht="11.25">
      <c r="A13" s="61" t="s">
        <v>79</v>
      </c>
      <c r="B13" s="49">
        <v>19.9</v>
      </c>
      <c r="C13" s="49">
        <v>80.1</v>
      </c>
      <c r="D13" s="49">
        <v>100</v>
      </c>
      <c r="E13" s="43"/>
      <c r="F13" s="49">
        <v>29.4</v>
      </c>
      <c r="G13" s="49">
        <v>70.6</v>
      </c>
      <c r="H13" s="49">
        <v>100</v>
      </c>
      <c r="I13" s="41"/>
      <c r="J13" s="49">
        <v>24.7</v>
      </c>
      <c r="K13" s="49">
        <v>75.3</v>
      </c>
      <c r="L13" s="49">
        <v>100</v>
      </c>
    </row>
    <row r="14" spans="1:12" s="10" customFormat="1" ht="11.25">
      <c r="A14" s="61" t="s">
        <v>80</v>
      </c>
      <c r="B14" s="49">
        <v>18.3</v>
      </c>
      <c r="C14" s="49">
        <v>81.7</v>
      </c>
      <c r="D14" s="49">
        <v>100</v>
      </c>
      <c r="E14" s="43"/>
      <c r="F14" s="49">
        <v>30.7</v>
      </c>
      <c r="G14" s="49">
        <v>69.3</v>
      </c>
      <c r="H14" s="49">
        <v>100</v>
      </c>
      <c r="I14" s="41"/>
      <c r="J14" s="49">
        <v>24.6</v>
      </c>
      <c r="K14" s="49">
        <v>75.4</v>
      </c>
      <c r="L14" s="49">
        <v>100</v>
      </c>
    </row>
    <row r="15" spans="1:12" s="10" customFormat="1" ht="11.25">
      <c r="A15" s="61" t="s">
        <v>81</v>
      </c>
      <c r="B15" s="49">
        <v>18.4</v>
      </c>
      <c r="C15" s="49">
        <v>81.6</v>
      </c>
      <c r="D15" s="49">
        <v>100</v>
      </c>
      <c r="E15" s="43"/>
      <c r="F15" s="49">
        <v>26.9</v>
      </c>
      <c r="G15" s="49">
        <v>73.1</v>
      </c>
      <c r="H15" s="49">
        <v>100</v>
      </c>
      <c r="I15" s="41"/>
      <c r="J15" s="49">
        <v>22.9</v>
      </c>
      <c r="K15" s="49">
        <v>77.1</v>
      </c>
      <c r="L15" s="49">
        <v>100</v>
      </c>
    </row>
    <row r="16" spans="1:11" s="10" customFormat="1" ht="11.25">
      <c r="A16" s="61"/>
      <c r="B16" s="49"/>
      <c r="C16" s="43"/>
      <c r="E16" s="43"/>
      <c r="F16" s="43"/>
      <c r="G16" s="43"/>
      <c r="H16" s="43"/>
      <c r="I16" s="41"/>
      <c r="J16" s="41"/>
      <c r="K16" s="41"/>
    </row>
    <row r="17" spans="1:11" s="10" customFormat="1" ht="11.25">
      <c r="A17" s="67" t="s">
        <v>82</v>
      </c>
      <c r="B17" s="49"/>
      <c r="C17" s="43"/>
      <c r="D17" s="49"/>
      <c r="E17" s="43"/>
      <c r="F17" s="43"/>
      <c r="G17" s="43"/>
      <c r="H17" s="43"/>
      <c r="I17" s="41"/>
      <c r="J17" s="41"/>
      <c r="K17" s="41"/>
    </row>
    <row r="18" spans="1:12" s="10" customFormat="1" ht="11.25">
      <c r="A18" s="61" t="s">
        <v>89</v>
      </c>
      <c r="B18" s="49">
        <v>23.5</v>
      </c>
      <c r="C18" s="49">
        <v>76.5</v>
      </c>
      <c r="D18" s="49">
        <v>100</v>
      </c>
      <c r="E18" s="43"/>
      <c r="F18" s="49">
        <v>32.8</v>
      </c>
      <c r="G18" s="49">
        <v>67.2</v>
      </c>
      <c r="H18" s="49">
        <v>100</v>
      </c>
      <c r="I18" s="41"/>
      <c r="J18" s="49">
        <v>28.2</v>
      </c>
      <c r="K18" s="49">
        <v>71.8</v>
      </c>
      <c r="L18" s="49">
        <v>100</v>
      </c>
    </row>
    <row r="19" spans="1:11" s="10" customFormat="1" ht="11.25">
      <c r="A19" s="61" t="s">
        <v>133</v>
      </c>
      <c r="B19" s="49"/>
      <c r="C19" s="52"/>
      <c r="D19" s="49"/>
      <c r="E19" s="52"/>
      <c r="F19" s="54"/>
      <c r="G19" s="54"/>
      <c r="H19" s="54"/>
      <c r="I19" s="41"/>
      <c r="J19" s="41"/>
      <c r="K19" s="41"/>
    </row>
    <row r="20" spans="1:12" s="10" customFormat="1" ht="11.25">
      <c r="A20" s="62" t="s">
        <v>90</v>
      </c>
      <c r="B20" s="49">
        <v>25.4</v>
      </c>
      <c r="C20" s="49">
        <v>74.6</v>
      </c>
      <c r="D20" s="49">
        <v>100</v>
      </c>
      <c r="E20" s="52"/>
      <c r="F20" s="49">
        <v>33.9</v>
      </c>
      <c r="G20" s="49">
        <v>66.1</v>
      </c>
      <c r="H20" s="49">
        <v>100</v>
      </c>
      <c r="I20" s="41"/>
      <c r="J20" s="49">
        <v>29.6</v>
      </c>
      <c r="K20" s="49">
        <v>70.4</v>
      </c>
      <c r="L20" s="49">
        <v>100</v>
      </c>
    </row>
    <row r="21" spans="1:12" s="10" customFormat="1" ht="11.25">
      <c r="A21" s="62" t="s">
        <v>178</v>
      </c>
      <c r="B21" s="49">
        <v>17.5</v>
      </c>
      <c r="C21" s="49">
        <v>82.5</v>
      </c>
      <c r="D21" s="49">
        <v>100</v>
      </c>
      <c r="E21" s="52"/>
      <c r="F21" s="49">
        <v>19.1</v>
      </c>
      <c r="G21" s="49">
        <v>80.9</v>
      </c>
      <c r="H21" s="49">
        <v>100</v>
      </c>
      <c r="I21" s="41"/>
      <c r="J21" s="49">
        <v>18.3</v>
      </c>
      <c r="K21" s="49">
        <v>81.7</v>
      </c>
      <c r="L21" s="49">
        <v>100</v>
      </c>
    </row>
    <row r="22" spans="1:12" s="10" customFormat="1" ht="11.25">
      <c r="A22" s="74" t="s">
        <v>121</v>
      </c>
      <c r="B22" s="75">
        <v>20.6</v>
      </c>
      <c r="C22" s="75">
        <v>79.5</v>
      </c>
      <c r="D22" s="75">
        <v>100</v>
      </c>
      <c r="E22" s="123"/>
      <c r="F22" s="75">
        <v>24.5</v>
      </c>
      <c r="G22" s="75">
        <v>75.5</v>
      </c>
      <c r="H22" s="75">
        <v>100</v>
      </c>
      <c r="I22" s="122"/>
      <c r="J22" s="75">
        <v>22.6</v>
      </c>
      <c r="K22" s="75">
        <v>77.4</v>
      </c>
      <c r="L22" s="75">
        <v>100</v>
      </c>
    </row>
    <row r="23" spans="1:12" s="10" customFormat="1" ht="11.25">
      <c r="A23" s="62"/>
      <c r="B23" s="49"/>
      <c r="C23" s="49"/>
      <c r="D23" s="49"/>
      <c r="E23" s="52"/>
      <c r="F23" s="49"/>
      <c r="G23" s="49"/>
      <c r="H23" s="49"/>
      <c r="I23" s="41"/>
      <c r="J23" s="49"/>
      <c r="K23" s="49"/>
      <c r="L23" s="49"/>
    </row>
    <row r="24" spans="1:12" s="10" customFormat="1" ht="11.25">
      <c r="A24" s="67" t="s">
        <v>155</v>
      </c>
      <c r="B24" s="49"/>
      <c r="C24" s="49"/>
      <c r="D24" s="49"/>
      <c r="E24" s="52"/>
      <c r="F24" s="49"/>
      <c r="G24" s="49"/>
      <c r="H24" s="49"/>
      <c r="I24" s="41"/>
      <c r="J24" s="49"/>
      <c r="K24" s="49"/>
      <c r="L24" s="49"/>
    </row>
    <row r="25" spans="1:12" s="10" customFormat="1" ht="11.25">
      <c r="A25" s="61" t="s">
        <v>156</v>
      </c>
      <c r="B25" s="49">
        <v>23.3</v>
      </c>
      <c r="C25" s="49">
        <v>76.7</v>
      </c>
      <c r="D25" s="49">
        <v>100</v>
      </c>
      <c r="E25" s="52"/>
      <c r="F25" s="49">
        <v>30.2</v>
      </c>
      <c r="G25" s="49">
        <v>69.8</v>
      </c>
      <c r="H25" s="49">
        <v>100</v>
      </c>
      <c r="I25" s="41"/>
      <c r="J25" s="49">
        <v>26.8</v>
      </c>
      <c r="K25" s="49">
        <v>73.2</v>
      </c>
      <c r="L25" s="49">
        <v>100</v>
      </c>
    </row>
    <row r="26" spans="1:12" s="10" customFormat="1" ht="11.25">
      <c r="A26" s="61" t="s">
        <v>157</v>
      </c>
      <c r="B26" s="49">
        <v>21.5</v>
      </c>
      <c r="C26" s="49">
        <v>78.5</v>
      </c>
      <c r="D26" s="49">
        <v>100</v>
      </c>
      <c r="E26" s="52"/>
      <c r="F26" s="49">
        <v>31</v>
      </c>
      <c r="G26" s="49">
        <v>69</v>
      </c>
      <c r="H26" s="49">
        <v>100</v>
      </c>
      <c r="I26" s="41"/>
      <c r="J26" s="49">
        <v>26.3</v>
      </c>
      <c r="K26" s="49">
        <v>73.7</v>
      </c>
      <c r="L26" s="49">
        <v>100</v>
      </c>
    </row>
    <row r="27" spans="1:12" s="10" customFormat="1" ht="11.25">
      <c r="A27" s="62"/>
      <c r="B27" s="49"/>
      <c r="C27" s="49"/>
      <c r="D27" s="49"/>
      <c r="E27" s="52"/>
      <c r="F27" s="49"/>
      <c r="G27" s="49"/>
      <c r="H27" s="49"/>
      <c r="I27" s="41"/>
      <c r="J27" s="49"/>
      <c r="K27" s="49"/>
      <c r="L27" s="49"/>
    </row>
    <row r="28" spans="1:11" s="10" customFormat="1" ht="11.25">
      <c r="A28" s="67" t="s">
        <v>83</v>
      </c>
      <c r="B28" s="49"/>
      <c r="C28" s="52"/>
      <c r="D28" s="49"/>
      <c r="E28" s="52"/>
      <c r="F28" s="54"/>
      <c r="G28" s="54"/>
      <c r="H28" s="54"/>
      <c r="I28" s="41"/>
      <c r="J28" s="41"/>
      <c r="K28" s="41"/>
    </row>
    <row r="29" spans="1:11" s="10" customFormat="1" ht="11.25">
      <c r="A29" s="61" t="s">
        <v>84</v>
      </c>
      <c r="B29" s="49"/>
      <c r="C29" s="52"/>
      <c r="D29" s="49"/>
      <c r="E29" s="52"/>
      <c r="F29" s="54"/>
      <c r="G29" s="54"/>
      <c r="H29" s="54"/>
      <c r="I29" s="41"/>
      <c r="J29" s="41"/>
      <c r="K29" s="41"/>
    </row>
    <row r="30" spans="1:12" s="10" customFormat="1" ht="11.25">
      <c r="A30" s="62" t="s">
        <v>134</v>
      </c>
      <c r="B30" s="49">
        <v>21</v>
      </c>
      <c r="C30" s="49">
        <v>79</v>
      </c>
      <c r="D30" s="49">
        <v>100</v>
      </c>
      <c r="E30" s="52"/>
      <c r="F30" s="49">
        <v>31</v>
      </c>
      <c r="G30" s="49">
        <v>69</v>
      </c>
      <c r="H30" s="49">
        <v>100</v>
      </c>
      <c r="I30" s="41"/>
      <c r="J30" s="49">
        <v>24.5</v>
      </c>
      <c r="K30" s="49">
        <v>75.5</v>
      </c>
      <c r="L30" s="49">
        <v>100</v>
      </c>
    </row>
    <row r="31" spans="1:12" s="10" customFormat="1" ht="11.25">
      <c r="A31" s="62" t="s">
        <v>135</v>
      </c>
      <c r="B31" s="49">
        <v>31.4</v>
      </c>
      <c r="C31" s="49">
        <v>68.6</v>
      </c>
      <c r="D31" s="49">
        <v>100</v>
      </c>
      <c r="E31" s="52"/>
      <c r="F31" s="49">
        <v>32.5</v>
      </c>
      <c r="G31" s="49">
        <v>67.5</v>
      </c>
      <c r="H31" s="49">
        <v>100</v>
      </c>
      <c r="I31" s="41"/>
      <c r="J31" s="49">
        <v>32.2</v>
      </c>
      <c r="K31" s="49">
        <v>67.8</v>
      </c>
      <c r="L31" s="49">
        <v>100</v>
      </c>
    </row>
    <row r="32" spans="1:12" s="10" customFormat="1" ht="11.25">
      <c r="A32" s="74" t="s">
        <v>136</v>
      </c>
      <c r="B32" s="75">
        <v>22.8</v>
      </c>
      <c r="C32" s="75">
        <v>77.2</v>
      </c>
      <c r="D32" s="75">
        <v>100</v>
      </c>
      <c r="E32" s="123"/>
      <c r="F32" s="75">
        <v>31.7</v>
      </c>
      <c r="G32" s="75">
        <v>68.3</v>
      </c>
      <c r="H32" s="75">
        <v>100</v>
      </c>
      <c r="I32" s="122"/>
      <c r="J32" s="75">
        <v>26.8</v>
      </c>
      <c r="K32" s="75">
        <v>73.2</v>
      </c>
      <c r="L32" s="75">
        <v>100</v>
      </c>
    </row>
    <row r="33" spans="1:12" s="10" customFormat="1" ht="11.25">
      <c r="A33" s="61" t="s">
        <v>87</v>
      </c>
      <c r="B33" s="49">
        <v>26.6</v>
      </c>
      <c r="C33" s="49">
        <v>73.4</v>
      </c>
      <c r="D33" s="49">
        <v>100</v>
      </c>
      <c r="E33" s="52"/>
      <c r="F33" s="49">
        <v>39.4</v>
      </c>
      <c r="G33" s="49">
        <v>60.6</v>
      </c>
      <c r="H33" s="49">
        <v>100</v>
      </c>
      <c r="I33" s="41"/>
      <c r="J33" s="49">
        <v>32.3</v>
      </c>
      <c r="K33" s="49">
        <v>67.7</v>
      </c>
      <c r="L33" s="49">
        <v>100</v>
      </c>
    </row>
    <row r="34" spans="1:12" s="10" customFormat="1" ht="11.25">
      <c r="A34" s="61" t="s">
        <v>137</v>
      </c>
      <c r="B34" s="49">
        <v>21.8</v>
      </c>
      <c r="C34" s="49">
        <v>78.2</v>
      </c>
      <c r="D34" s="49">
        <v>100</v>
      </c>
      <c r="E34" s="52"/>
      <c r="F34" s="49">
        <v>28</v>
      </c>
      <c r="G34" s="49">
        <v>72</v>
      </c>
      <c r="H34" s="49">
        <v>100</v>
      </c>
      <c r="I34" s="41"/>
      <c r="J34" s="49">
        <v>25.6</v>
      </c>
      <c r="K34" s="49">
        <v>74.4</v>
      </c>
      <c r="L34" s="49">
        <v>100</v>
      </c>
    </row>
    <row r="35" spans="1:11" s="10" customFormat="1" ht="11.25">
      <c r="A35" s="61"/>
      <c r="B35" s="49"/>
      <c r="C35" s="52"/>
      <c r="D35" s="49"/>
      <c r="E35" s="52"/>
      <c r="F35" s="52"/>
      <c r="G35" s="55"/>
      <c r="H35" s="55"/>
      <c r="I35" s="41"/>
      <c r="J35" s="41"/>
      <c r="K35" s="41"/>
    </row>
    <row r="36" spans="1:11" s="10" customFormat="1" ht="11.25">
      <c r="A36" s="67" t="s">
        <v>138</v>
      </c>
      <c r="B36" s="49"/>
      <c r="C36" s="53"/>
      <c r="D36" s="49"/>
      <c r="E36" s="53"/>
      <c r="F36" s="53"/>
      <c r="G36" s="55"/>
      <c r="H36" s="55"/>
      <c r="I36" s="41"/>
      <c r="J36" s="41"/>
      <c r="K36" s="41"/>
    </row>
    <row r="37" spans="1:12" s="10" customFormat="1" ht="11.25">
      <c r="A37" s="61" t="s">
        <v>139</v>
      </c>
      <c r="B37" s="49">
        <v>21.3</v>
      </c>
      <c r="C37" s="49">
        <v>78.7</v>
      </c>
      <c r="D37" s="49">
        <v>100</v>
      </c>
      <c r="E37" s="54"/>
      <c r="F37" s="49">
        <v>31.5</v>
      </c>
      <c r="G37" s="49">
        <v>68.5</v>
      </c>
      <c r="H37" s="49">
        <v>100</v>
      </c>
      <c r="I37" s="41"/>
      <c r="J37" s="49">
        <v>26.4</v>
      </c>
      <c r="K37" s="49">
        <v>73.6</v>
      </c>
      <c r="L37" s="49">
        <v>100</v>
      </c>
    </row>
    <row r="38" spans="1:12" s="10" customFormat="1" ht="11.25">
      <c r="A38" s="61" t="s">
        <v>140</v>
      </c>
      <c r="B38" s="49">
        <v>22.9</v>
      </c>
      <c r="C38" s="49">
        <v>77.1</v>
      </c>
      <c r="D38" s="49">
        <v>100</v>
      </c>
      <c r="E38" s="55"/>
      <c r="F38" s="49">
        <v>30.9</v>
      </c>
      <c r="G38" s="49">
        <v>69.1</v>
      </c>
      <c r="H38" s="49">
        <v>100</v>
      </c>
      <c r="I38" s="41"/>
      <c r="J38" s="49">
        <v>26.8</v>
      </c>
      <c r="K38" s="49">
        <v>73.2</v>
      </c>
      <c r="L38" s="49">
        <v>100</v>
      </c>
    </row>
    <row r="39" spans="1:12" s="10" customFormat="1" ht="11.25">
      <c r="A39" s="61" t="s">
        <v>141</v>
      </c>
      <c r="B39" s="49">
        <v>29.4</v>
      </c>
      <c r="C39" s="49">
        <v>70.6</v>
      </c>
      <c r="D39" s="49">
        <v>100</v>
      </c>
      <c r="E39" s="52"/>
      <c r="F39" s="49">
        <v>27.1</v>
      </c>
      <c r="G39" s="49">
        <v>72.9</v>
      </c>
      <c r="H39" s="49">
        <v>100</v>
      </c>
      <c r="I39" s="42"/>
      <c r="J39" s="49">
        <v>27.7</v>
      </c>
      <c r="K39" s="49">
        <v>72.3</v>
      </c>
      <c r="L39" s="49">
        <v>100</v>
      </c>
    </row>
    <row r="40" spans="1:12" s="10" customFormat="1" ht="11.25">
      <c r="A40" s="61" t="s">
        <v>142</v>
      </c>
      <c r="B40" s="49">
        <v>22.3</v>
      </c>
      <c r="C40" s="49">
        <v>77.7</v>
      </c>
      <c r="D40" s="49">
        <v>100</v>
      </c>
      <c r="E40" s="52"/>
      <c r="F40" s="49">
        <v>31</v>
      </c>
      <c r="G40" s="49">
        <v>69</v>
      </c>
      <c r="H40" s="49">
        <v>100</v>
      </c>
      <c r="I40" s="42"/>
      <c r="J40" s="49">
        <v>26.9</v>
      </c>
      <c r="K40" s="49">
        <v>73.1</v>
      </c>
      <c r="L40" s="49">
        <v>100</v>
      </c>
    </row>
    <row r="41" spans="1:12" s="10" customFormat="1" ht="11.25">
      <c r="A41" s="61" t="s">
        <v>67</v>
      </c>
      <c r="B41" s="49">
        <v>22.2</v>
      </c>
      <c r="C41" s="49">
        <v>77.8</v>
      </c>
      <c r="D41" s="49">
        <v>100</v>
      </c>
      <c r="E41" s="52"/>
      <c r="F41" s="49">
        <v>29.3</v>
      </c>
      <c r="G41" s="49">
        <v>70.7</v>
      </c>
      <c r="H41" s="49">
        <v>100</v>
      </c>
      <c r="I41" s="42"/>
      <c r="J41" s="49">
        <v>25.6</v>
      </c>
      <c r="K41" s="49">
        <v>74.4</v>
      </c>
      <c r="L41" s="49">
        <v>100</v>
      </c>
    </row>
    <row r="42" spans="1:11" s="10" customFormat="1" ht="11.25">
      <c r="A42" s="61"/>
      <c r="B42" s="49"/>
      <c r="C42" s="52"/>
      <c r="D42" s="49"/>
      <c r="E42" s="52"/>
      <c r="F42" s="52"/>
      <c r="G42" s="52"/>
      <c r="H42" s="52"/>
      <c r="I42" s="42"/>
      <c r="J42" s="42"/>
      <c r="K42" s="42"/>
    </row>
    <row r="43" spans="1:11" s="10" customFormat="1" ht="11.25">
      <c r="A43" s="67" t="s">
        <v>143</v>
      </c>
      <c r="B43" s="49"/>
      <c r="C43" s="52"/>
      <c r="D43" s="49"/>
      <c r="E43" s="52"/>
      <c r="F43" s="54"/>
      <c r="G43" s="54"/>
      <c r="H43" s="54"/>
      <c r="I43" s="42"/>
      <c r="J43" s="42"/>
      <c r="K43" s="42"/>
    </row>
    <row r="44" spans="1:12" s="10" customFormat="1" ht="11.25">
      <c r="A44" s="61" t="s">
        <v>144</v>
      </c>
      <c r="B44" s="49">
        <v>34</v>
      </c>
      <c r="C44" s="49">
        <v>66</v>
      </c>
      <c r="D44" s="49">
        <v>100</v>
      </c>
      <c r="E44" s="52"/>
      <c r="F44" s="49">
        <v>42.5</v>
      </c>
      <c r="G44" s="49">
        <v>57.5</v>
      </c>
      <c r="H44" s="49">
        <v>100</v>
      </c>
      <c r="I44" s="42"/>
      <c r="J44" s="49">
        <v>38.1</v>
      </c>
      <c r="K44" s="49">
        <v>61.9</v>
      </c>
      <c r="L44" s="49">
        <v>100</v>
      </c>
    </row>
    <row r="45" spans="1:12" s="10" customFormat="1" ht="11.25">
      <c r="A45" s="61" t="s">
        <v>145</v>
      </c>
      <c r="B45" s="49">
        <v>43.8</v>
      </c>
      <c r="C45" s="49">
        <v>56.2</v>
      </c>
      <c r="D45" s="49">
        <v>100</v>
      </c>
      <c r="E45" s="52"/>
      <c r="F45" s="49">
        <v>45</v>
      </c>
      <c r="G45" s="49">
        <v>55</v>
      </c>
      <c r="H45" s="49">
        <v>100</v>
      </c>
      <c r="I45" s="42"/>
      <c r="J45" s="49">
        <v>44.6</v>
      </c>
      <c r="K45" s="49">
        <v>55.4</v>
      </c>
      <c r="L45" s="49">
        <v>100</v>
      </c>
    </row>
    <row r="46" spans="1:12" s="10" customFormat="1" ht="11.25">
      <c r="A46" s="61" t="s">
        <v>146</v>
      </c>
      <c r="B46" s="49">
        <v>30</v>
      </c>
      <c r="C46" s="49">
        <v>70</v>
      </c>
      <c r="D46" s="49">
        <v>100</v>
      </c>
      <c r="E46" s="52"/>
      <c r="F46" s="49">
        <v>36.8</v>
      </c>
      <c r="G46" s="49">
        <v>63.2</v>
      </c>
      <c r="H46" s="49">
        <v>100</v>
      </c>
      <c r="I46" s="42"/>
      <c r="J46" s="49">
        <v>33.7</v>
      </c>
      <c r="K46" s="49">
        <v>66.3</v>
      </c>
      <c r="L46" s="49">
        <v>100</v>
      </c>
    </row>
    <row r="47" spans="1:12" s="10" customFormat="1" ht="11.25">
      <c r="A47" s="61" t="s">
        <v>147</v>
      </c>
      <c r="B47" s="49">
        <v>28.9</v>
      </c>
      <c r="C47" s="49">
        <v>71.1</v>
      </c>
      <c r="D47" s="49">
        <v>100</v>
      </c>
      <c r="E47" s="52"/>
      <c r="F47" s="49">
        <v>34.7</v>
      </c>
      <c r="G47" s="49">
        <v>65.3</v>
      </c>
      <c r="H47" s="49">
        <v>100</v>
      </c>
      <c r="I47" s="42"/>
      <c r="J47" s="49">
        <v>32.2</v>
      </c>
      <c r="K47" s="49">
        <v>67.8</v>
      </c>
      <c r="L47" s="49">
        <v>100</v>
      </c>
    </row>
    <row r="48" spans="1:12" s="10" customFormat="1" ht="11.25">
      <c r="A48" s="61" t="s">
        <v>148</v>
      </c>
      <c r="B48" s="49">
        <v>18.9</v>
      </c>
      <c r="C48" s="49">
        <v>81.1</v>
      </c>
      <c r="D48" s="49">
        <v>100</v>
      </c>
      <c r="E48" s="52"/>
      <c r="F48" s="49">
        <v>31.4</v>
      </c>
      <c r="G48" s="49">
        <v>68.6</v>
      </c>
      <c r="H48" s="49">
        <v>100</v>
      </c>
      <c r="I48" s="42"/>
      <c r="J48" s="49">
        <v>23.3</v>
      </c>
      <c r="K48" s="49">
        <v>76.7</v>
      </c>
      <c r="L48" s="49">
        <v>100</v>
      </c>
    </row>
    <row r="49" spans="1:12" s="10" customFormat="1" ht="11.25">
      <c r="A49" s="61" t="s">
        <v>149</v>
      </c>
      <c r="B49" s="49" t="s">
        <v>154</v>
      </c>
      <c r="C49" s="49">
        <v>85.7</v>
      </c>
      <c r="D49" s="49">
        <v>100</v>
      </c>
      <c r="E49" s="52"/>
      <c r="F49" s="49">
        <v>31.7</v>
      </c>
      <c r="G49" s="49">
        <v>68.3</v>
      </c>
      <c r="H49" s="49">
        <v>100</v>
      </c>
      <c r="I49" s="42"/>
      <c r="J49" s="49">
        <v>23.8</v>
      </c>
      <c r="K49" s="49">
        <v>76.2</v>
      </c>
      <c r="L49" s="49">
        <v>100</v>
      </c>
    </row>
    <row r="50" spans="1:12" s="10" customFormat="1" ht="11.25">
      <c r="A50" s="61" t="s">
        <v>150</v>
      </c>
      <c r="B50" s="49">
        <v>25.4</v>
      </c>
      <c r="C50" s="49">
        <v>74.6</v>
      </c>
      <c r="D50" s="49">
        <v>100</v>
      </c>
      <c r="E50" s="52"/>
      <c r="F50" s="49">
        <v>29.2</v>
      </c>
      <c r="G50" s="49">
        <v>70.8</v>
      </c>
      <c r="H50" s="49">
        <v>100</v>
      </c>
      <c r="I50" s="42"/>
      <c r="J50" s="49">
        <v>27.3</v>
      </c>
      <c r="K50" s="49">
        <v>72.7</v>
      </c>
      <c r="L50" s="49">
        <v>100</v>
      </c>
    </row>
    <row r="51" spans="1:12" s="10" customFormat="1" ht="11.25">
      <c r="A51" s="61" t="s">
        <v>151</v>
      </c>
      <c r="B51" s="49">
        <v>25.1</v>
      </c>
      <c r="C51" s="49">
        <v>74.9</v>
      </c>
      <c r="D51" s="49">
        <v>100</v>
      </c>
      <c r="E51" s="52"/>
      <c r="F51" s="49">
        <v>30.1</v>
      </c>
      <c r="G51" s="49">
        <v>69.9</v>
      </c>
      <c r="H51" s="49">
        <v>100</v>
      </c>
      <c r="I51" s="42"/>
      <c r="J51" s="49">
        <v>27.7</v>
      </c>
      <c r="K51" s="49">
        <v>72.3</v>
      </c>
      <c r="L51" s="49">
        <v>100</v>
      </c>
    </row>
    <row r="52" spans="1:12" s="10" customFormat="1" ht="11.25">
      <c r="A52" s="61" t="s">
        <v>152</v>
      </c>
      <c r="B52" s="49">
        <v>13.7</v>
      </c>
      <c r="C52" s="49">
        <v>86.3</v>
      </c>
      <c r="D52" s="49">
        <v>100</v>
      </c>
      <c r="E52" s="52"/>
      <c r="F52" s="49">
        <v>22.2</v>
      </c>
      <c r="G52" s="49">
        <v>77.8</v>
      </c>
      <c r="H52" s="49">
        <v>100</v>
      </c>
      <c r="I52" s="42"/>
      <c r="J52" s="49">
        <v>18.4</v>
      </c>
      <c r="K52" s="49">
        <v>81.6</v>
      </c>
      <c r="L52" s="49">
        <v>100</v>
      </c>
    </row>
    <row r="53" spans="1:12" s="10" customFormat="1" ht="11.25">
      <c r="A53" s="61" t="s">
        <v>153</v>
      </c>
      <c r="B53" s="49">
        <v>20.6</v>
      </c>
      <c r="C53" s="49">
        <v>79.4</v>
      </c>
      <c r="D53" s="49">
        <v>100</v>
      </c>
      <c r="E53" s="52"/>
      <c r="F53" s="49">
        <v>38.9</v>
      </c>
      <c r="G53" s="49">
        <v>61.1</v>
      </c>
      <c r="H53" s="49">
        <v>100</v>
      </c>
      <c r="I53" s="42"/>
      <c r="J53" s="49">
        <v>29.1</v>
      </c>
      <c r="K53" s="49">
        <v>70.9</v>
      </c>
      <c r="L53" s="49">
        <v>100</v>
      </c>
    </row>
    <row r="54" spans="1:11" s="10" customFormat="1" ht="11.25">
      <c r="A54" s="67"/>
      <c r="B54" s="64"/>
      <c r="C54" s="52"/>
      <c r="D54" s="64"/>
      <c r="E54" s="52"/>
      <c r="F54" s="54"/>
      <c r="G54" s="54"/>
      <c r="H54" s="54"/>
      <c r="I54" s="42"/>
      <c r="J54" s="42"/>
      <c r="K54" s="42"/>
    </row>
    <row r="55" spans="1:11" s="10" customFormat="1" ht="11.25">
      <c r="A55" s="67" t="s">
        <v>179</v>
      </c>
      <c r="B55" s="64"/>
      <c r="C55" s="52"/>
      <c r="D55" s="64"/>
      <c r="E55" s="52"/>
      <c r="F55" s="54"/>
      <c r="G55" s="54"/>
      <c r="H55" s="54"/>
      <c r="I55" s="42"/>
      <c r="J55" s="42"/>
      <c r="K55" s="42"/>
    </row>
    <row r="56" spans="1:12" s="10" customFormat="1" ht="11.25">
      <c r="A56" s="61" t="s">
        <v>158</v>
      </c>
      <c r="B56" s="49">
        <v>18.7</v>
      </c>
      <c r="C56" s="49">
        <v>81.3</v>
      </c>
      <c r="D56" s="49">
        <v>100</v>
      </c>
      <c r="E56" s="52"/>
      <c r="F56" s="49">
        <v>24.2</v>
      </c>
      <c r="G56" s="49">
        <v>75.8</v>
      </c>
      <c r="H56" s="49">
        <v>100</v>
      </c>
      <c r="I56" s="42"/>
      <c r="J56" s="49">
        <v>21.7</v>
      </c>
      <c r="K56" s="49">
        <v>78.3</v>
      </c>
      <c r="L56" s="49">
        <v>100</v>
      </c>
    </row>
    <row r="57" spans="1:12" s="10" customFormat="1" ht="11.25">
      <c r="A57" s="61" t="s">
        <v>159</v>
      </c>
      <c r="B57" s="49">
        <v>19.7</v>
      </c>
      <c r="C57" s="49">
        <v>80.3</v>
      </c>
      <c r="D57" s="49">
        <v>100</v>
      </c>
      <c r="E57" s="52"/>
      <c r="F57" s="49">
        <v>28.2</v>
      </c>
      <c r="G57" s="49">
        <v>71.8</v>
      </c>
      <c r="H57" s="49">
        <v>100</v>
      </c>
      <c r="I57" s="42"/>
      <c r="J57" s="49">
        <v>24.3</v>
      </c>
      <c r="K57" s="49">
        <v>75.7</v>
      </c>
      <c r="L57" s="49">
        <v>100</v>
      </c>
    </row>
    <row r="58" spans="1:12" s="10" customFormat="1" ht="11.25">
      <c r="A58" s="61" t="s">
        <v>160</v>
      </c>
      <c r="B58" s="49">
        <v>23.3</v>
      </c>
      <c r="C58" s="49">
        <v>76.7</v>
      </c>
      <c r="D58" s="49">
        <v>100</v>
      </c>
      <c r="E58" s="52"/>
      <c r="F58" s="49">
        <v>33</v>
      </c>
      <c r="G58" s="49">
        <v>67</v>
      </c>
      <c r="H58" s="49">
        <v>100</v>
      </c>
      <c r="I58" s="42"/>
      <c r="J58" s="49">
        <v>28.1</v>
      </c>
      <c r="K58" s="49">
        <v>71.9</v>
      </c>
      <c r="L58" s="49">
        <v>100</v>
      </c>
    </row>
    <row r="59" spans="1:12" s="10" customFormat="1" ht="11.25">
      <c r="A59" s="61" t="s">
        <v>161</v>
      </c>
      <c r="B59" s="49">
        <v>23.5</v>
      </c>
      <c r="C59" s="49">
        <v>76.5</v>
      </c>
      <c r="D59" s="49">
        <v>100</v>
      </c>
      <c r="E59" s="52"/>
      <c r="F59" s="49">
        <v>32</v>
      </c>
      <c r="G59" s="49">
        <v>68</v>
      </c>
      <c r="H59" s="49">
        <v>100</v>
      </c>
      <c r="I59" s="42"/>
      <c r="J59" s="49">
        <v>27.6</v>
      </c>
      <c r="K59" s="49">
        <v>72.4</v>
      </c>
      <c r="L59" s="49">
        <v>100</v>
      </c>
    </row>
    <row r="60" spans="1:12" s="10" customFormat="1" ht="11.25">
      <c r="A60" s="61" t="s">
        <v>162</v>
      </c>
      <c r="B60" s="49">
        <v>26.6</v>
      </c>
      <c r="C60" s="49">
        <v>73.4</v>
      </c>
      <c r="D60" s="49">
        <v>100</v>
      </c>
      <c r="E60" s="52"/>
      <c r="F60" s="49">
        <v>36.4</v>
      </c>
      <c r="G60" s="49">
        <v>63.6</v>
      </c>
      <c r="H60" s="49">
        <v>100</v>
      </c>
      <c r="I60" s="42"/>
      <c r="J60" s="49">
        <v>31.2</v>
      </c>
      <c r="K60" s="49">
        <v>68.8</v>
      </c>
      <c r="L60" s="49">
        <v>100</v>
      </c>
    </row>
    <row r="61" spans="1:11" s="10" customFormat="1" ht="11.25">
      <c r="A61" s="67"/>
      <c r="B61" s="64"/>
      <c r="C61" s="52"/>
      <c r="D61" s="64"/>
      <c r="E61" s="52"/>
      <c r="F61" s="54"/>
      <c r="G61" s="54"/>
      <c r="H61" s="54"/>
      <c r="I61" s="42"/>
      <c r="J61" s="42"/>
      <c r="K61" s="42"/>
    </row>
    <row r="62" spans="1:12" s="10" customFormat="1" ht="11.25">
      <c r="A62" s="67" t="s">
        <v>180</v>
      </c>
      <c r="B62" s="64">
        <v>22.6</v>
      </c>
      <c r="C62" s="64">
        <v>77.4</v>
      </c>
      <c r="D62" s="64">
        <v>100</v>
      </c>
      <c r="E62" s="52"/>
      <c r="F62" s="64">
        <v>30.5</v>
      </c>
      <c r="G62" s="64">
        <v>69.5</v>
      </c>
      <c r="H62" s="64">
        <v>100</v>
      </c>
      <c r="I62" s="42"/>
      <c r="J62" s="64">
        <v>26.6</v>
      </c>
      <c r="K62" s="64">
        <v>73.4</v>
      </c>
      <c r="L62" s="64">
        <v>100</v>
      </c>
    </row>
    <row r="63" spans="1:11" s="10" customFormat="1" ht="11.25">
      <c r="A63" s="67"/>
      <c r="B63" s="64"/>
      <c r="C63" s="52"/>
      <c r="D63" s="64"/>
      <c r="E63" s="52"/>
      <c r="F63" s="54"/>
      <c r="G63" s="54"/>
      <c r="H63" s="54"/>
      <c r="I63" s="42"/>
      <c r="J63" s="42"/>
      <c r="K63" s="42"/>
    </row>
    <row r="64" spans="1:11" s="10" customFormat="1" ht="11.25">
      <c r="A64" s="18" t="s">
        <v>70</v>
      </c>
      <c r="B64" s="87"/>
      <c r="C64" s="33"/>
      <c r="D64" s="87"/>
      <c r="E64" s="33"/>
      <c r="F64" s="87"/>
      <c r="G64" s="87"/>
      <c r="H64" s="87"/>
      <c r="I64" s="87"/>
      <c r="J64" s="87"/>
      <c r="K64" s="87"/>
    </row>
    <row r="65" spans="1:11" s="10" customFormat="1" ht="11.25">
      <c r="A65" s="18" t="s">
        <v>177</v>
      </c>
      <c r="B65" s="87"/>
      <c r="C65" s="33"/>
      <c r="D65" s="87"/>
      <c r="E65" s="33"/>
      <c r="F65" s="87"/>
      <c r="G65" s="87"/>
      <c r="H65" s="87"/>
      <c r="I65" s="87"/>
      <c r="J65" s="87"/>
      <c r="K65" s="87"/>
    </row>
    <row r="66" spans="1:11" s="10" customFormat="1" ht="11.25">
      <c r="A66" s="18" t="s">
        <v>175</v>
      </c>
      <c r="B66" s="87"/>
      <c r="C66" s="33"/>
      <c r="D66" s="87"/>
      <c r="E66" s="33"/>
      <c r="F66" s="87"/>
      <c r="G66" s="87"/>
      <c r="H66" s="87"/>
      <c r="I66" s="87"/>
      <c r="J66" s="87"/>
      <c r="K66" s="87"/>
    </row>
    <row r="67" spans="1:11" s="10" customFormat="1" ht="11.25">
      <c r="A67" s="18" t="s">
        <v>246</v>
      </c>
      <c r="B67" s="87"/>
      <c r="C67" s="33"/>
      <c r="D67" s="87"/>
      <c r="E67" s="33"/>
      <c r="F67" s="87"/>
      <c r="G67" s="87"/>
      <c r="H67" s="87"/>
      <c r="I67" s="87"/>
      <c r="J67" s="87"/>
      <c r="K67" s="87"/>
    </row>
    <row r="68" spans="1:11" s="10" customFormat="1" ht="11.25">
      <c r="A68" s="18" t="s">
        <v>176</v>
      </c>
      <c r="B68" s="87"/>
      <c r="C68" s="33"/>
      <c r="D68" s="87"/>
      <c r="E68" s="33"/>
      <c r="F68" s="87"/>
      <c r="G68" s="87"/>
      <c r="H68" s="87"/>
      <c r="I68" s="87"/>
      <c r="J68" s="87"/>
      <c r="K68" s="87"/>
    </row>
    <row r="69" spans="1:11" s="10" customFormat="1" ht="11.25">
      <c r="A69" s="18"/>
      <c r="B69" s="87"/>
      <c r="C69" s="33"/>
      <c r="D69" s="87"/>
      <c r="E69" s="33"/>
      <c r="F69" s="87"/>
      <c r="G69" s="87"/>
      <c r="H69" s="87"/>
      <c r="I69" s="87"/>
      <c r="J69" s="87"/>
      <c r="K69" s="87"/>
    </row>
    <row r="70" spans="1:11" s="10" customFormat="1" ht="11.25">
      <c r="A70" s="18" t="s">
        <v>127</v>
      </c>
      <c r="B70" s="15" t="s">
        <v>254</v>
      </c>
      <c r="C70" s="15"/>
      <c r="D70" s="15"/>
      <c r="E70" s="15"/>
      <c r="F70" s="15"/>
      <c r="G70" s="15"/>
      <c r="H70" s="15"/>
      <c r="I70" s="15"/>
      <c r="J70" s="15"/>
      <c r="K70" s="38"/>
    </row>
    <row r="72" spans="1:6" ht="11.25">
      <c r="A72" s="79" t="s">
        <v>6</v>
      </c>
      <c r="B72" s="79"/>
      <c r="C72" s="79"/>
      <c r="D72" s="79"/>
      <c r="E72" s="79"/>
      <c r="F72" s="87"/>
    </row>
    <row r="73" ht="11.25">
      <c r="C73"/>
    </row>
    <row r="74" ht="11.25">
      <c r="C74"/>
    </row>
    <row r="75" ht="11.25">
      <c r="C75"/>
    </row>
    <row r="76" ht="11.25">
      <c r="C76"/>
    </row>
    <row r="77" ht="11.25">
      <c r="C77"/>
    </row>
    <row r="78" ht="11.25">
      <c r="C78"/>
    </row>
    <row r="79" ht="11.25">
      <c r="C79"/>
    </row>
    <row r="80" ht="11.25">
      <c r="C80"/>
    </row>
    <row r="81" ht="11.25">
      <c r="C81"/>
    </row>
    <row r="82" ht="11.25">
      <c r="C82"/>
    </row>
    <row r="83" ht="11.25">
      <c r="C83"/>
    </row>
  </sheetData>
  <sheetProtection/>
  <mergeCells count="3">
    <mergeCell ref="B6:D6"/>
    <mergeCell ref="F6:H6"/>
    <mergeCell ref="J6:L6"/>
  </mergeCells>
  <hyperlinks>
    <hyperlink ref="B70:J70" r:id="rId1" display="ABS Participation in Selected Cultural Activities, Australia, 2010-11 (cat no. 4921.0)"/>
    <hyperlink ref="B70" r:id="rId2" display="ABS Participation in Selected Cultural Activities, Australia, 2010-11 (cat no. 4921.0)"/>
    <hyperlink ref="A72:B72" r:id="rId3" display="© Commonwealth of Australia &lt;&lt;yyyy&gt;&gt;"/>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33203125" defaultRowHeight="11.25"/>
  <cols>
    <col min="1" max="1" width="9.33203125" style="0" customWidth="1"/>
    <col min="2" max="2" width="11.83203125" style="0" customWidth="1"/>
  </cols>
  <sheetData>
    <row r="1" spans="1:2" s="5" customFormat="1" ht="60" customHeight="1">
      <c r="A1" s="25" t="s">
        <v>3</v>
      </c>
      <c r="B1" s="21"/>
    </row>
    <row r="2" s="92" customFormat="1" ht="19.5" customHeight="1">
      <c r="A2" s="16" t="str">
        <f>Contents!A2</f>
        <v>1370.0 Measures of Australia's Progress, 2013 - Progress Indicators for Enriched lives</v>
      </c>
    </row>
    <row r="3" s="94" customFormat="1" ht="12.75" customHeight="1">
      <c r="A3" s="26" t="str">
        <f>Contents!A3</f>
        <v>Released at 11.30am (CANBERRA TIME) 14/11/2013</v>
      </c>
    </row>
    <row r="4" spans="1:2" s="94" customFormat="1" ht="19.5" customHeight="1">
      <c r="A4" s="44" t="s">
        <v>183</v>
      </c>
      <c r="B4" s="18"/>
    </row>
    <row r="5" spans="1:2" s="10" customFormat="1" ht="11.25">
      <c r="A5" s="37"/>
      <c r="B5" s="18"/>
    </row>
    <row r="6" spans="1:2" s="10" customFormat="1" ht="33.75">
      <c r="A6" s="37"/>
      <c r="B6" s="81" t="s">
        <v>190</v>
      </c>
    </row>
    <row r="7" spans="1:2" s="10" customFormat="1" ht="11.25">
      <c r="A7" s="39" t="s">
        <v>10</v>
      </c>
      <c r="B7" s="48" t="s">
        <v>24</v>
      </c>
    </row>
    <row r="8" spans="1:2" s="10" customFormat="1" ht="11.25">
      <c r="A8" s="86">
        <v>2006</v>
      </c>
      <c r="B8" s="46">
        <v>49.1</v>
      </c>
    </row>
    <row r="9" spans="1:2" s="10" customFormat="1" ht="11.25">
      <c r="A9" s="86">
        <v>2010</v>
      </c>
      <c r="B9" s="41">
        <v>48.9</v>
      </c>
    </row>
    <row r="10" spans="1:2" s="10" customFormat="1" ht="11.25">
      <c r="A10" s="18"/>
      <c r="B10" s="87"/>
    </row>
    <row r="11" spans="1:2" s="10" customFormat="1" ht="11.25">
      <c r="A11" s="10" t="s">
        <v>181</v>
      </c>
      <c r="B11" s="87"/>
    </row>
    <row r="12" spans="1:2" s="10" customFormat="1" ht="11.25">
      <c r="A12" s="18" t="s">
        <v>182</v>
      </c>
      <c r="B12" s="87"/>
    </row>
    <row r="13" spans="1:2" s="10" customFormat="1" ht="11.25">
      <c r="A13" s="18"/>
      <c r="B13" s="87"/>
    </row>
    <row r="14" spans="1:2" s="10" customFormat="1" ht="11.25">
      <c r="A14" s="18" t="s">
        <v>127</v>
      </c>
      <c r="B14" s="15" t="s">
        <v>251</v>
      </c>
    </row>
    <row r="15" spans="1:2" s="10" customFormat="1" ht="11.25">
      <c r="A15" s="18"/>
      <c r="B15" s="18"/>
    </row>
    <row r="16" spans="1:2" s="10" customFormat="1" ht="11.25">
      <c r="A16" s="79" t="s">
        <v>6</v>
      </c>
      <c r="B16" s="79"/>
    </row>
  </sheetData>
  <sheetProtection/>
  <hyperlinks>
    <hyperlink ref="A16:B16" r:id="rId1" display="© Commonwealth of Australia &lt;&lt;yyyy&gt;&gt;"/>
    <hyperlink ref="B14" r:id="rId2" display="ABS General Social Survey (cat no. 4159.0)"/>
  </hyperlinks>
  <printOptions/>
  <pageMargins left="0.7" right="0.7" top="0.75" bottom="0.75" header="0.3" footer="0.3"/>
  <pageSetup fitToHeight="0" fitToWidth="0"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9.33203125" defaultRowHeight="11.25"/>
  <cols>
    <col min="1" max="1" width="9.33203125" style="0" customWidth="1"/>
    <col min="2" max="9" width="11.83203125" style="0" customWidth="1"/>
    <col min="10" max="10" width="2.33203125" style="0" customWidth="1"/>
    <col min="11" max="13" width="11.83203125" style="0" customWidth="1"/>
  </cols>
  <sheetData>
    <row r="1" spans="1:12" s="5" customFormat="1" ht="60" customHeight="1">
      <c r="A1" s="25" t="s">
        <v>3</v>
      </c>
      <c r="B1" s="21"/>
      <c r="L1" s="6"/>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8" s="94" customFormat="1" ht="19.5" customHeight="1">
      <c r="A4" s="44" t="s">
        <v>184</v>
      </c>
      <c r="B4" s="18"/>
      <c r="C4" s="38"/>
      <c r="D4" s="38"/>
      <c r="E4" s="38"/>
      <c r="F4" s="38"/>
      <c r="G4" s="38"/>
      <c r="H4" s="38"/>
    </row>
    <row r="5" spans="1:8" s="94" customFormat="1" ht="11.25">
      <c r="A5" s="37"/>
      <c r="B5" s="18"/>
      <c r="C5" s="38"/>
      <c r="D5" s="38"/>
      <c r="E5" s="38"/>
      <c r="F5" s="38"/>
      <c r="G5" s="38"/>
      <c r="H5" s="38"/>
    </row>
    <row r="6" spans="1:13" s="10" customFormat="1" ht="22.5" customHeight="1">
      <c r="A6" s="37"/>
      <c r="B6" s="137" t="s">
        <v>76</v>
      </c>
      <c r="C6" s="137"/>
      <c r="D6" s="137"/>
      <c r="E6" s="137"/>
      <c r="F6" s="137"/>
      <c r="G6" s="137"/>
      <c r="H6" s="137"/>
      <c r="I6" s="137"/>
      <c r="J6" s="95"/>
      <c r="K6" s="138" t="s">
        <v>201</v>
      </c>
      <c r="L6" s="138"/>
      <c r="M6" s="138"/>
    </row>
    <row r="7" spans="1:13" s="10" customFormat="1" ht="11.25">
      <c r="A7" s="37"/>
      <c r="B7" s="78" t="s">
        <v>191</v>
      </c>
      <c r="C7" s="78" t="s">
        <v>192</v>
      </c>
      <c r="D7" s="78" t="s">
        <v>193</v>
      </c>
      <c r="E7" s="78" t="s">
        <v>194</v>
      </c>
      <c r="F7" s="78" t="s">
        <v>195</v>
      </c>
      <c r="G7" s="78" t="s">
        <v>196</v>
      </c>
      <c r="H7" s="78" t="s">
        <v>197</v>
      </c>
      <c r="I7" s="78" t="s">
        <v>198</v>
      </c>
      <c r="J7" s="80"/>
      <c r="K7" s="78" t="s">
        <v>25</v>
      </c>
      <c r="L7" s="78" t="s">
        <v>26</v>
      </c>
      <c r="M7" s="78" t="s">
        <v>30</v>
      </c>
    </row>
    <row r="8" spans="1:13" s="10" customFormat="1" ht="11.25">
      <c r="A8" s="39" t="s">
        <v>10</v>
      </c>
      <c r="B8" s="48" t="s">
        <v>24</v>
      </c>
      <c r="C8" s="48" t="s">
        <v>24</v>
      </c>
      <c r="D8" s="48" t="s">
        <v>24</v>
      </c>
      <c r="E8" s="48" t="s">
        <v>24</v>
      </c>
      <c r="F8" s="48" t="s">
        <v>24</v>
      </c>
      <c r="G8" s="48" t="s">
        <v>24</v>
      </c>
      <c r="H8" s="48" t="s">
        <v>24</v>
      </c>
      <c r="I8" s="48" t="s">
        <v>24</v>
      </c>
      <c r="J8" s="48"/>
      <c r="K8" s="48" t="s">
        <v>24</v>
      </c>
      <c r="L8" s="48" t="s">
        <v>24</v>
      </c>
      <c r="M8" s="48" t="s">
        <v>24</v>
      </c>
    </row>
    <row r="9" spans="1:13" s="10" customFormat="1" ht="11.25">
      <c r="A9" s="99">
        <v>2006</v>
      </c>
      <c r="B9" s="1">
        <v>46.1</v>
      </c>
      <c r="C9" s="1">
        <v>48.7</v>
      </c>
      <c r="D9" s="1">
        <v>53.4</v>
      </c>
      <c r="E9" s="1">
        <v>51.5</v>
      </c>
      <c r="F9" s="1">
        <v>55.7</v>
      </c>
      <c r="G9" s="1">
        <v>48.1</v>
      </c>
      <c r="H9" s="1">
        <v>28.7</v>
      </c>
      <c r="I9" s="100">
        <v>16.5</v>
      </c>
      <c r="J9" s="1"/>
      <c r="K9" s="1">
        <v>44.5</v>
      </c>
      <c r="L9" s="1">
        <v>53.6</v>
      </c>
      <c r="M9" s="1">
        <v>49.1</v>
      </c>
    </row>
    <row r="10" spans="1:13" s="10" customFormat="1" ht="11.25">
      <c r="A10" s="99">
        <v>2010</v>
      </c>
      <c r="B10" s="1">
        <v>46.5</v>
      </c>
      <c r="C10" s="1">
        <v>49.5</v>
      </c>
      <c r="D10" s="1">
        <v>52.4</v>
      </c>
      <c r="E10" s="1">
        <v>53</v>
      </c>
      <c r="F10" s="1">
        <v>54.7</v>
      </c>
      <c r="G10" s="1">
        <v>44.1</v>
      </c>
      <c r="H10" s="100">
        <v>31.8</v>
      </c>
      <c r="I10" s="101">
        <v>10.2</v>
      </c>
      <c r="J10" s="1"/>
      <c r="K10" s="1">
        <v>44.9</v>
      </c>
      <c r="L10" s="1">
        <v>52.8</v>
      </c>
      <c r="M10" s="1">
        <v>48.9</v>
      </c>
    </row>
    <row r="11" spans="1:11" s="10" customFormat="1" ht="11.25">
      <c r="A11" s="102"/>
      <c r="B11" s="103"/>
      <c r="C11" s="103"/>
      <c r="D11" s="103"/>
      <c r="E11" s="103"/>
      <c r="F11" s="103"/>
      <c r="G11" s="103"/>
      <c r="H11" s="103"/>
      <c r="I11" s="92"/>
      <c r="J11" s="92"/>
      <c r="K11" s="92"/>
    </row>
    <row r="12" spans="1:11" s="89" customFormat="1" ht="11.25">
      <c r="A12" s="104" t="s">
        <v>13</v>
      </c>
      <c r="B12" s="105"/>
      <c r="C12" s="106"/>
      <c r="D12" s="105"/>
      <c r="E12" s="105"/>
      <c r="F12" s="105"/>
      <c r="G12" s="105"/>
      <c r="H12" s="105"/>
      <c r="I12" s="105"/>
      <c r="J12" s="105"/>
      <c r="K12" s="105"/>
    </row>
    <row r="13" spans="1:13" s="95" customFormat="1" ht="11.25">
      <c r="A13" s="107" t="s">
        <v>12</v>
      </c>
      <c r="B13" s="108"/>
      <c r="C13" s="108"/>
      <c r="D13" s="108"/>
      <c r="E13" s="108"/>
      <c r="F13" s="108"/>
      <c r="G13" s="108"/>
      <c r="H13" s="108"/>
      <c r="I13" s="108"/>
      <c r="J13" s="108"/>
      <c r="K13" s="108"/>
      <c r="L13" s="52"/>
      <c r="M13" s="52"/>
    </row>
    <row r="14" spans="1:11" s="10" customFormat="1" ht="11.25">
      <c r="A14" s="109"/>
      <c r="B14" s="110"/>
      <c r="C14" s="110"/>
      <c r="D14" s="110"/>
      <c r="E14" s="110"/>
      <c r="F14" s="110"/>
      <c r="G14" s="110"/>
      <c r="H14" s="110"/>
      <c r="I14" s="92"/>
      <c r="J14" s="92"/>
      <c r="K14" s="92"/>
    </row>
    <row r="15" spans="1:8" s="10" customFormat="1" ht="11.25">
      <c r="A15" s="10" t="s">
        <v>181</v>
      </c>
      <c r="B15" s="87"/>
      <c r="C15" s="87"/>
      <c r="D15" s="87"/>
      <c r="E15" s="87"/>
      <c r="F15" s="87"/>
      <c r="G15" s="87"/>
      <c r="H15" s="87"/>
    </row>
    <row r="16" spans="1:8" s="10" customFormat="1" ht="11.25">
      <c r="A16" s="18" t="s">
        <v>27</v>
      </c>
      <c r="B16" s="87"/>
      <c r="C16" s="87"/>
      <c r="D16" s="87"/>
      <c r="E16" s="87"/>
      <c r="F16" s="87"/>
      <c r="G16" s="87"/>
      <c r="H16" s="87"/>
    </row>
    <row r="17" spans="1:8" s="10" customFormat="1" ht="11.25">
      <c r="A17" s="18"/>
      <c r="B17" s="87"/>
      <c r="C17" s="87"/>
      <c r="D17" s="87"/>
      <c r="E17" s="87"/>
      <c r="F17" s="87"/>
      <c r="G17" s="87"/>
      <c r="H17" s="87"/>
    </row>
    <row r="18" spans="1:8" s="10" customFormat="1" ht="11.25">
      <c r="A18" s="18" t="s">
        <v>127</v>
      </c>
      <c r="B18" s="15" t="s">
        <v>251</v>
      </c>
      <c r="C18" s="15"/>
      <c r="D18" s="15"/>
      <c r="E18" s="15"/>
      <c r="F18" s="15"/>
      <c r="G18" s="15"/>
      <c r="H18" s="38"/>
    </row>
    <row r="19" spans="1:8" s="10" customFormat="1" ht="11.25">
      <c r="A19" s="18"/>
      <c r="B19" s="91"/>
      <c r="C19" s="97"/>
      <c r="D19" s="97"/>
      <c r="E19" s="97"/>
      <c r="F19" s="38"/>
      <c r="G19" s="38"/>
      <c r="H19" s="38"/>
    </row>
    <row r="20" spans="1:8" s="10" customFormat="1" ht="11.25">
      <c r="A20" s="79" t="s">
        <v>6</v>
      </c>
      <c r="B20" s="79"/>
      <c r="C20" s="87"/>
      <c r="D20" s="87"/>
      <c r="E20" s="87"/>
      <c r="F20" s="87"/>
      <c r="G20" s="87"/>
      <c r="H20" s="87"/>
    </row>
  </sheetData>
  <sheetProtection/>
  <mergeCells count="2">
    <mergeCell ref="B6:I6"/>
    <mergeCell ref="K6:M6"/>
  </mergeCells>
  <hyperlinks>
    <hyperlink ref="A20:B20" r:id="rId1" display="© Commonwealth of Australia &lt;&lt;yyyy&gt;&gt;"/>
    <hyperlink ref="B18" r:id="rId2" display="ABS General Social Survey (cat no. 4159.0)"/>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pans="1:2" s="5" customFormat="1" ht="60" customHeight="1">
      <c r="A1" s="25" t="s">
        <v>3</v>
      </c>
      <c r="B1" s="21"/>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4" s="94" customFormat="1" ht="19.5" customHeight="1">
      <c r="A4" s="44" t="s">
        <v>236</v>
      </c>
      <c r="B4" s="18"/>
      <c r="C4" s="38"/>
      <c r="D4" s="38"/>
    </row>
    <row r="5" spans="1:4" s="94" customFormat="1" ht="11.25">
      <c r="A5" s="37"/>
      <c r="B5" s="18"/>
      <c r="C5" s="38"/>
      <c r="D5" s="38"/>
    </row>
    <row r="6" spans="1:4" s="10" customFormat="1" ht="22.5" customHeight="1">
      <c r="A6" s="37"/>
      <c r="B6" s="80" t="s">
        <v>28</v>
      </c>
      <c r="C6" s="80" t="s">
        <v>29</v>
      </c>
      <c r="D6" s="80" t="s">
        <v>30</v>
      </c>
    </row>
    <row r="7" spans="1:4" s="10" customFormat="1" ht="22.5">
      <c r="A7" s="39" t="s">
        <v>10</v>
      </c>
      <c r="B7" s="48" t="s">
        <v>202</v>
      </c>
      <c r="C7" s="48" t="s">
        <v>202</v>
      </c>
      <c r="D7" s="48" t="s">
        <v>202</v>
      </c>
    </row>
    <row r="8" spans="1:4" s="10" customFormat="1" ht="11.25">
      <c r="A8" s="86" t="s">
        <v>185</v>
      </c>
      <c r="B8" s="118" t="s">
        <v>223</v>
      </c>
      <c r="C8" s="118" t="s">
        <v>224</v>
      </c>
      <c r="D8" s="118" t="s">
        <v>225</v>
      </c>
    </row>
    <row r="9" spans="1:4" s="10" customFormat="1" ht="11.25">
      <c r="A9" s="86">
        <v>2006</v>
      </c>
      <c r="B9" s="118" t="s">
        <v>226</v>
      </c>
      <c r="C9" s="118" t="s">
        <v>31</v>
      </c>
      <c r="D9" s="118" t="s">
        <v>227</v>
      </c>
    </row>
    <row r="10" spans="1:4" s="95" customFormat="1" ht="11.25">
      <c r="A10" s="18"/>
      <c r="B10" s="87"/>
      <c r="C10" s="87"/>
      <c r="D10" s="87"/>
    </row>
    <row r="11" spans="1:4" s="95" customFormat="1" ht="11.25">
      <c r="A11" s="10" t="s">
        <v>70</v>
      </c>
      <c r="B11" s="87"/>
      <c r="C11" s="87"/>
      <c r="D11" s="87"/>
    </row>
    <row r="12" spans="1:4" s="10" customFormat="1" ht="11.25">
      <c r="A12" s="19" t="s">
        <v>186</v>
      </c>
      <c r="B12" s="52"/>
      <c r="C12" s="52"/>
      <c r="D12" s="52"/>
    </row>
    <row r="13" spans="1:4" s="10" customFormat="1" ht="11.25">
      <c r="A13" s="19" t="s">
        <v>187</v>
      </c>
      <c r="B13" s="52"/>
      <c r="C13" s="52"/>
      <c r="D13" s="52"/>
    </row>
    <row r="14" spans="1:4" s="10" customFormat="1" ht="11.25">
      <c r="A14" s="18"/>
      <c r="B14" s="87"/>
      <c r="C14" s="87"/>
      <c r="D14" s="87"/>
    </row>
    <row r="15" spans="1:4" s="10" customFormat="1" ht="11.25">
      <c r="A15" s="18" t="s">
        <v>127</v>
      </c>
      <c r="B15" s="15" t="s">
        <v>252</v>
      </c>
      <c r="C15" s="15"/>
      <c r="D15" s="15"/>
    </row>
    <row r="16" spans="1:4" s="10" customFormat="1" ht="11.25">
      <c r="A16" s="18"/>
      <c r="B16" s="91"/>
      <c r="C16" s="97"/>
      <c r="D16" s="97"/>
    </row>
    <row r="17" spans="1:4" s="10" customFormat="1" ht="11.25">
      <c r="A17" s="79" t="s">
        <v>6</v>
      </c>
      <c r="B17" s="79"/>
      <c r="C17" s="87"/>
      <c r="D17" s="87"/>
    </row>
  </sheetData>
  <sheetProtection/>
  <hyperlinks>
    <hyperlink ref="A17:B17" r:id="rId1" display="© Commonwealth of Australia &lt;&lt;yyyy&gt;&gt;"/>
    <hyperlink ref="B15:D15" r:id="rId2" display="ABS Time Use Survey (cat no. 4153.0)"/>
    <hyperlink ref="B15" r:id="rId3" display="ABS Time Use Survey (cat no. 4153.0)"/>
  </hyperlinks>
  <printOptions/>
  <pageMargins left="0.7" right="0.7" top="0.75" bottom="0.75" header="0.3" footer="0.3"/>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S50"/>
  <sheetViews>
    <sheetView zoomScalePageLayoutView="0" workbookViewId="0" topLeftCell="A1">
      <selection activeCell="A1" sqref="A1"/>
    </sheetView>
  </sheetViews>
  <sheetFormatPr defaultColWidth="9.33203125" defaultRowHeight="11.25"/>
  <cols>
    <col min="1" max="1" width="53.33203125" style="0" customWidth="1"/>
    <col min="2" max="4" width="11.83203125" style="0" customWidth="1"/>
    <col min="5" max="5" width="2.33203125" style="0" customWidth="1"/>
    <col min="6" max="8" width="11.83203125" style="0" customWidth="1"/>
  </cols>
  <sheetData>
    <row r="1" spans="1:2" s="5" customFormat="1" ht="60" customHeight="1">
      <c r="A1" s="25" t="s">
        <v>3</v>
      </c>
      <c r="B1" s="21"/>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8" s="94" customFormat="1" ht="19.5" customHeight="1">
      <c r="A4" s="44" t="s">
        <v>188</v>
      </c>
      <c r="B4" s="18"/>
      <c r="C4" s="38"/>
      <c r="D4" s="38"/>
      <c r="E4" s="38"/>
      <c r="F4" s="38"/>
      <c r="G4" s="38"/>
      <c r="H4" s="38"/>
    </row>
    <row r="5" spans="1:8" s="94" customFormat="1" ht="11.25">
      <c r="A5" s="37"/>
      <c r="B5" s="18"/>
      <c r="C5" s="38"/>
      <c r="D5" s="38"/>
      <c r="E5" s="38"/>
      <c r="F5" s="38"/>
      <c r="G5" s="38"/>
      <c r="H5" s="38"/>
    </row>
    <row r="6" spans="1:8" s="10" customFormat="1" ht="22.5" customHeight="1">
      <c r="A6" s="37"/>
      <c r="B6" s="139" t="s">
        <v>185</v>
      </c>
      <c r="C6" s="139"/>
      <c r="D6" s="139"/>
      <c r="E6" s="80"/>
      <c r="F6" s="139">
        <v>2006</v>
      </c>
      <c r="G6" s="139"/>
      <c r="H6" s="139"/>
    </row>
    <row r="7" spans="1:8" s="10" customFormat="1" ht="22.5" customHeight="1">
      <c r="A7" s="82"/>
      <c r="B7" s="83" t="s">
        <v>28</v>
      </c>
      <c r="C7" s="83" t="s">
        <v>29</v>
      </c>
      <c r="D7" s="83" t="s">
        <v>30</v>
      </c>
      <c r="F7" s="83" t="s">
        <v>28</v>
      </c>
      <c r="G7" s="83" t="s">
        <v>29</v>
      </c>
      <c r="H7" s="83" t="s">
        <v>30</v>
      </c>
    </row>
    <row r="8" spans="2:8" s="10" customFormat="1" ht="22.5">
      <c r="B8" s="48" t="s">
        <v>202</v>
      </c>
      <c r="C8" s="48" t="s">
        <v>202</v>
      </c>
      <c r="D8" s="48" t="s">
        <v>202</v>
      </c>
      <c r="E8" s="117"/>
      <c r="F8" s="48" t="s">
        <v>202</v>
      </c>
      <c r="G8" s="48" t="s">
        <v>202</v>
      </c>
      <c r="H8" s="48" t="s">
        <v>202</v>
      </c>
    </row>
    <row r="9" spans="1:8" s="10" customFormat="1" ht="11.25">
      <c r="A9" s="84" t="s">
        <v>248</v>
      </c>
      <c r="B9" s="43"/>
      <c r="C9" s="43"/>
      <c r="D9" s="43"/>
      <c r="E9" s="95"/>
      <c r="F9" s="43"/>
      <c r="G9" s="43"/>
      <c r="H9" s="43"/>
    </row>
    <row r="10" spans="1:8" s="10" customFormat="1" ht="11.25">
      <c r="A10" s="125" t="s">
        <v>34</v>
      </c>
      <c r="B10" s="112" t="s">
        <v>36</v>
      </c>
      <c r="C10" s="112" t="s">
        <v>37</v>
      </c>
      <c r="D10" s="112" t="s">
        <v>38</v>
      </c>
      <c r="E10" s="112"/>
      <c r="F10" s="113" t="s">
        <v>39</v>
      </c>
      <c r="G10" s="113" t="s">
        <v>204</v>
      </c>
      <c r="H10" s="113" t="s">
        <v>205</v>
      </c>
    </row>
    <row r="11" spans="1:8" s="10" customFormat="1" ht="11.25">
      <c r="A11" s="125" t="s">
        <v>40</v>
      </c>
      <c r="B11" s="112" t="s">
        <v>43</v>
      </c>
      <c r="C11" s="112" t="s">
        <v>44</v>
      </c>
      <c r="D11" s="112" t="s">
        <v>42</v>
      </c>
      <c r="E11" s="112"/>
      <c r="F11" s="113" t="s">
        <v>45</v>
      </c>
      <c r="G11" s="113" t="s">
        <v>41</v>
      </c>
      <c r="H11" s="113" t="s">
        <v>206</v>
      </c>
    </row>
    <row r="12" spans="1:8" s="10" customFormat="1" ht="11.25">
      <c r="A12" s="125" t="s">
        <v>46</v>
      </c>
      <c r="B12" s="112" t="s">
        <v>35</v>
      </c>
      <c r="C12" s="112" t="s">
        <v>47</v>
      </c>
      <c r="D12" s="112" t="s">
        <v>48</v>
      </c>
      <c r="E12" s="112"/>
      <c r="F12" s="113" t="s">
        <v>49</v>
      </c>
      <c r="G12" s="113" t="s">
        <v>48</v>
      </c>
      <c r="H12" s="113" t="s">
        <v>39</v>
      </c>
    </row>
    <row r="13" spans="1:8" s="10" customFormat="1" ht="11.25">
      <c r="A13" s="125" t="s">
        <v>50</v>
      </c>
      <c r="B13" s="112" t="s">
        <v>51</v>
      </c>
      <c r="C13" s="112" t="s">
        <v>52</v>
      </c>
      <c r="D13" s="112" t="s">
        <v>53</v>
      </c>
      <c r="E13" s="112"/>
      <c r="F13" s="113" t="s">
        <v>207</v>
      </c>
      <c r="G13" s="113" t="s">
        <v>208</v>
      </c>
      <c r="H13" s="113" t="s">
        <v>209</v>
      </c>
    </row>
    <row r="14" spans="1:8" s="10" customFormat="1" ht="11.25">
      <c r="A14" s="125" t="s">
        <v>54</v>
      </c>
      <c r="B14" s="112" t="s">
        <v>55</v>
      </c>
      <c r="C14" s="112" t="s">
        <v>55</v>
      </c>
      <c r="D14" s="112" t="s">
        <v>55</v>
      </c>
      <c r="E14" s="112"/>
      <c r="F14" s="112" t="s">
        <v>210</v>
      </c>
      <c r="G14" s="113" t="s">
        <v>211</v>
      </c>
      <c r="H14" s="113" t="s">
        <v>212</v>
      </c>
    </row>
    <row r="15" spans="1:8" s="10" customFormat="1" ht="11.25">
      <c r="A15" s="125" t="s">
        <v>56</v>
      </c>
      <c r="B15" s="112" t="s">
        <v>39</v>
      </c>
      <c r="C15" s="112" t="s">
        <v>37</v>
      </c>
      <c r="D15" s="112" t="s">
        <v>49</v>
      </c>
      <c r="E15" s="112"/>
      <c r="F15" s="113" t="s">
        <v>49</v>
      </c>
      <c r="G15" s="113" t="s">
        <v>42</v>
      </c>
      <c r="H15" s="113" t="s">
        <v>205</v>
      </c>
    </row>
    <row r="16" spans="1:8" s="89" customFormat="1" ht="11.25">
      <c r="A16" s="125" t="s">
        <v>58</v>
      </c>
      <c r="B16" s="112" t="s">
        <v>60</v>
      </c>
      <c r="C16" s="112" t="s">
        <v>61</v>
      </c>
      <c r="D16" s="114" t="s">
        <v>57</v>
      </c>
      <c r="E16" s="112"/>
      <c r="F16" s="113" t="s">
        <v>35</v>
      </c>
      <c r="G16" s="113" t="s">
        <v>213</v>
      </c>
      <c r="H16" s="113" t="s">
        <v>214</v>
      </c>
    </row>
    <row r="17" spans="1:8" s="95" customFormat="1" ht="11.25">
      <c r="A17" s="125" t="s">
        <v>62</v>
      </c>
      <c r="B17" s="112" t="s">
        <v>41</v>
      </c>
      <c r="C17" s="112" t="s">
        <v>66</v>
      </c>
      <c r="D17" s="112" t="s">
        <v>45</v>
      </c>
      <c r="E17" s="112"/>
      <c r="F17" s="113" t="s">
        <v>63</v>
      </c>
      <c r="G17" s="113" t="s">
        <v>65</v>
      </c>
      <c r="H17" s="113" t="s">
        <v>65</v>
      </c>
    </row>
    <row r="18" spans="1:8" s="95" customFormat="1" ht="11.25">
      <c r="A18" s="125" t="s">
        <v>67</v>
      </c>
      <c r="B18" s="112" t="s">
        <v>68</v>
      </c>
      <c r="C18" s="112" t="s">
        <v>55</v>
      </c>
      <c r="D18" s="112" t="s">
        <v>55</v>
      </c>
      <c r="E18" s="112"/>
      <c r="F18" s="113" t="s">
        <v>63</v>
      </c>
      <c r="G18" s="113" t="s">
        <v>64</v>
      </c>
      <c r="H18" s="113" t="s">
        <v>65</v>
      </c>
    </row>
    <row r="19" spans="1:8" s="10" customFormat="1" ht="11.25">
      <c r="A19" s="127" t="s">
        <v>69</v>
      </c>
      <c r="B19" s="115" t="s">
        <v>31</v>
      </c>
      <c r="C19" s="115" t="s">
        <v>32</v>
      </c>
      <c r="D19" s="115" t="s">
        <v>33</v>
      </c>
      <c r="E19" s="115"/>
      <c r="F19" s="116" t="s">
        <v>215</v>
      </c>
      <c r="G19" s="116" t="s">
        <v>216</v>
      </c>
      <c r="H19" s="116" t="s">
        <v>217</v>
      </c>
    </row>
    <row r="20" spans="1:8" s="10" customFormat="1" ht="11.25">
      <c r="A20" s="128"/>
      <c r="B20" s="129"/>
      <c r="C20" s="129"/>
      <c r="D20" s="129"/>
      <c r="E20" s="129"/>
      <c r="F20" s="130"/>
      <c r="G20" s="130"/>
      <c r="H20" s="130"/>
    </row>
    <row r="21" spans="1:8" s="10" customFormat="1" ht="11.25">
      <c r="A21" s="84" t="s">
        <v>230</v>
      </c>
      <c r="B21" s="115"/>
      <c r="C21" s="115"/>
      <c r="D21" s="115"/>
      <c r="E21" s="115"/>
      <c r="F21" s="116"/>
      <c r="G21" s="116"/>
      <c r="H21" s="116"/>
    </row>
    <row r="22" spans="1:8" s="10" customFormat="1" ht="11.25">
      <c r="A22" s="126" t="s">
        <v>164</v>
      </c>
      <c r="B22" s="112" t="s">
        <v>41</v>
      </c>
      <c r="C22" s="112" t="s">
        <v>41</v>
      </c>
      <c r="D22" s="112" t="s">
        <v>41</v>
      </c>
      <c r="E22" s="115"/>
      <c r="F22" s="113" t="s">
        <v>206</v>
      </c>
      <c r="G22" s="113" t="s">
        <v>206</v>
      </c>
      <c r="H22" s="113" t="s">
        <v>206</v>
      </c>
    </row>
    <row r="23" spans="1:8" s="10" customFormat="1" ht="11.25">
      <c r="A23" s="125" t="s">
        <v>165</v>
      </c>
      <c r="B23" s="112" t="s">
        <v>65</v>
      </c>
      <c r="C23" s="112" t="s">
        <v>63</v>
      </c>
      <c r="D23" s="112" t="s">
        <v>65</v>
      </c>
      <c r="E23" s="115"/>
      <c r="F23" s="113" t="s">
        <v>218</v>
      </c>
      <c r="G23" s="113" t="s">
        <v>65</v>
      </c>
      <c r="H23" s="113" t="s">
        <v>64</v>
      </c>
    </row>
    <row r="24" spans="1:8" s="10" customFormat="1" ht="11.25">
      <c r="A24" s="125" t="s">
        <v>166</v>
      </c>
      <c r="B24" s="112" t="s">
        <v>68</v>
      </c>
      <c r="C24" s="112" t="s">
        <v>55</v>
      </c>
      <c r="D24" s="112" t="s">
        <v>68</v>
      </c>
      <c r="E24" s="115"/>
      <c r="F24" s="113" t="s">
        <v>219</v>
      </c>
      <c r="G24" s="113" t="s">
        <v>212</v>
      </c>
      <c r="H24" s="113" t="s">
        <v>219</v>
      </c>
    </row>
    <row r="25" spans="1:8" s="10" customFormat="1" ht="11.25">
      <c r="A25" s="125" t="s">
        <v>167</v>
      </c>
      <c r="B25" s="112" t="s">
        <v>64</v>
      </c>
      <c r="C25" s="112" t="s">
        <v>65</v>
      </c>
      <c r="D25" s="112" t="s">
        <v>65</v>
      </c>
      <c r="E25" s="115"/>
      <c r="F25" s="113" t="s">
        <v>218</v>
      </c>
      <c r="G25" s="113" t="s">
        <v>65</v>
      </c>
      <c r="H25" s="113" t="s">
        <v>220</v>
      </c>
    </row>
    <row r="26" spans="1:8" s="10" customFormat="1" ht="11.25">
      <c r="A26" s="125" t="s">
        <v>168</v>
      </c>
      <c r="B26" s="112" t="s">
        <v>66</v>
      </c>
      <c r="C26" s="112" t="s">
        <v>45</v>
      </c>
      <c r="D26" s="112" t="s">
        <v>169</v>
      </c>
      <c r="E26" s="115"/>
      <c r="F26" s="113" t="s">
        <v>66</v>
      </c>
      <c r="G26" s="113" t="s">
        <v>206</v>
      </c>
      <c r="H26" s="113" t="s">
        <v>45</v>
      </c>
    </row>
    <row r="27" spans="1:8" s="10" customFormat="1" ht="11.25">
      <c r="A27" s="125" t="s">
        <v>62</v>
      </c>
      <c r="B27" s="112" t="s">
        <v>170</v>
      </c>
      <c r="C27" s="112" t="s">
        <v>59</v>
      </c>
      <c r="D27" s="112" t="s">
        <v>59</v>
      </c>
      <c r="E27" s="115"/>
      <c r="F27" s="113" t="s">
        <v>41</v>
      </c>
      <c r="G27" s="113" t="s">
        <v>59</v>
      </c>
      <c r="H27" s="113" t="s">
        <v>170</v>
      </c>
    </row>
    <row r="28" spans="1:8" s="10" customFormat="1" ht="11.25">
      <c r="A28" s="125" t="s">
        <v>67</v>
      </c>
      <c r="B28" s="112" t="s">
        <v>55</v>
      </c>
      <c r="C28" s="112" t="s">
        <v>55</v>
      </c>
      <c r="D28" s="112" t="s">
        <v>55</v>
      </c>
      <c r="E28" s="115"/>
      <c r="F28" s="113" t="s">
        <v>219</v>
      </c>
      <c r="G28" s="113" t="s">
        <v>218</v>
      </c>
      <c r="H28" s="113" t="s">
        <v>68</v>
      </c>
    </row>
    <row r="29" spans="1:8" s="10" customFormat="1" ht="11.25">
      <c r="A29" s="127" t="s">
        <v>203</v>
      </c>
      <c r="B29" s="115" t="s">
        <v>171</v>
      </c>
      <c r="C29" s="115" t="s">
        <v>172</v>
      </c>
      <c r="D29" s="115" t="s">
        <v>173</v>
      </c>
      <c r="E29" s="115"/>
      <c r="F29" s="116" t="s">
        <v>221</v>
      </c>
      <c r="G29" s="116" t="s">
        <v>172</v>
      </c>
      <c r="H29" s="116" t="s">
        <v>222</v>
      </c>
    </row>
    <row r="30" spans="1:8" s="10" customFormat="1" ht="11.25">
      <c r="A30" s="128"/>
      <c r="B30" s="129"/>
      <c r="C30" s="129"/>
      <c r="D30" s="129"/>
      <c r="E30" s="129"/>
      <c r="F30" s="130"/>
      <c r="G30" s="130"/>
      <c r="H30" s="130"/>
    </row>
    <row r="31" spans="1:8" s="10" customFormat="1" ht="22.5">
      <c r="A31" s="85" t="s">
        <v>174</v>
      </c>
      <c r="B31" s="115" t="s">
        <v>223</v>
      </c>
      <c r="C31" s="115" t="s">
        <v>224</v>
      </c>
      <c r="D31" s="115" t="s">
        <v>225</v>
      </c>
      <c r="E31" s="115"/>
      <c r="F31" s="115" t="s">
        <v>226</v>
      </c>
      <c r="G31" s="115" t="s">
        <v>31</v>
      </c>
      <c r="H31" s="115" t="s">
        <v>227</v>
      </c>
    </row>
    <row r="32" spans="1:8" s="10" customFormat="1" ht="11.25">
      <c r="A32" s="18"/>
      <c r="B32" s="87"/>
      <c r="C32" s="87"/>
      <c r="D32" s="87"/>
      <c r="E32" s="87"/>
      <c r="F32" s="87"/>
      <c r="G32" s="87"/>
      <c r="H32" s="87"/>
    </row>
    <row r="33" spans="1:8" s="10" customFormat="1" ht="11.25">
      <c r="A33" s="88" t="s">
        <v>13</v>
      </c>
      <c r="B33" s="89"/>
      <c r="C33" s="90"/>
      <c r="D33" s="89"/>
      <c r="E33" s="89"/>
      <c r="F33" s="89"/>
      <c r="G33" s="89"/>
      <c r="H33" s="87"/>
    </row>
    <row r="34" spans="1:8" s="10" customFormat="1" ht="11.25">
      <c r="A34" s="19" t="s">
        <v>12</v>
      </c>
      <c r="B34" s="52"/>
      <c r="C34" s="52"/>
      <c r="D34" s="52"/>
      <c r="E34" s="52"/>
      <c r="F34" s="52"/>
      <c r="G34" s="52"/>
      <c r="H34" s="15"/>
    </row>
    <row r="35" spans="1:8" s="10" customFormat="1" ht="11.25">
      <c r="A35" s="19"/>
      <c r="B35" s="52"/>
      <c r="C35" s="52"/>
      <c r="D35" s="52"/>
      <c r="E35" s="52"/>
      <c r="F35" s="52"/>
      <c r="G35" s="52"/>
      <c r="H35" s="38"/>
    </row>
    <row r="36" spans="1:8" s="10" customFormat="1" ht="11.25">
      <c r="A36" s="10" t="s">
        <v>70</v>
      </c>
      <c r="B36" s="52"/>
      <c r="C36" s="52"/>
      <c r="D36" s="52"/>
      <c r="E36" s="52"/>
      <c r="F36" s="52"/>
      <c r="G36" s="52"/>
      <c r="H36" s="38"/>
    </row>
    <row r="37" spans="1:8" s="10" customFormat="1" ht="11.25">
      <c r="A37" s="19" t="s">
        <v>186</v>
      </c>
      <c r="B37" s="52"/>
      <c r="C37" s="52"/>
      <c r="D37" s="52"/>
      <c r="E37" s="52"/>
      <c r="F37" s="52"/>
      <c r="G37" s="52"/>
      <c r="H37" s="38"/>
    </row>
    <row r="38" spans="1:8" s="10" customFormat="1" ht="11.25">
      <c r="A38" s="19" t="s">
        <v>187</v>
      </c>
      <c r="B38" s="52"/>
      <c r="C38" s="52"/>
      <c r="D38" s="52"/>
      <c r="E38" s="52"/>
      <c r="F38" s="52"/>
      <c r="G38" s="52"/>
      <c r="H38" s="38"/>
    </row>
    <row r="39" spans="1:8" s="10" customFormat="1" ht="11.25">
      <c r="A39" s="19"/>
      <c r="B39" s="52"/>
      <c r="C39" s="52"/>
      <c r="D39" s="52"/>
      <c r="E39" s="52"/>
      <c r="F39" s="52"/>
      <c r="G39" s="52"/>
      <c r="H39" s="38"/>
    </row>
    <row r="40" spans="1:8" s="10" customFormat="1" ht="11.25">
      <c r="A40" s="18" t="s">
        <v>127</v>
      </c>
      <c r="B40" s="15" t="s">
        <v>252</v>
      </c>
      <c r="C40" s="15"/>
      <c r="D40" s="15"/>
      <c r="E40" s="15"/>
      <c r="F40" s="15"/>
      <c r="G40" s="52"/>
      <c r="H40" s="38"/>
    </row>
    <row r="41" spans="1:8" s="10" customFormat="1" ht="11.25">
      <c r="A41" s="18"/>
      <c r="B41" s="18"/>
      <c r="C41" s="38"/>
      <c r="D41" s="38"/>
      <c r="E41" s="38"/>
      <c r="F41" s="38"/>
      <c r="G41" s="38"/>
      <c r="H41" s="38"/>
    </row>
    <row r="42" spans="1:8" s="10" customFormat="1" ht="11.25">
      <c r="A42" s="79" t="s">
        <v>6</v>
      </c>
      <c r="B42" s="79"/>
      <c r="C42" s="87"/>
      <c r="D42" s="87"/>
      <c r="E42" s="87"/>
      <c r="F42" s="87"/>
      <c r="G42" s="87"/>
      <c r="H42" s="87"/>
    </row>
    <row r="45" spans="8:19" ht="11.25">
      <c r="H45" s="111"/>
      <c r="I45" s="111"/>
      <c r="J45" s="111"/>
      <c r="K45" s="111"/>
      <c r="L45" s="111"/>
      <c r="M45" s="111"/>
      <c r="N45" s="111"/>
      <c r="O45" s="111"/>
      <c r="P45" s="111"/>
      <c r="Q45" s="111"/>
      <c r="R45" s="111"/>
      <c r="S45" s="111"/>
    </row>
    <row r="46" spans="8:19" ht="11.25">
      <c r="H46" s="111"/>
      <c r="I46" s="111"/>
      <c r="J46" s="111"/>
      <c r="K46" s="111"/>
      <c r="L46" s="111"/>
      <c r="M46" s="111"/>
      <c r="N46" s="111"/>
      <c r="O46" s="111"/>
      <c r="P46" s="111"/>
      <c r="Q46" s="111"/>
      <c r="R46" s="111"/>
      <c r="S46" s="111"/>
    </row>
    <row r="47" spans="8:19" ht="11.25">
      <c r="H47" s="111"/>
      <c r="I47" s="111"/>
      <c r="J47" s="111"/>
      <c r="K47" s="111"/>
      <c r="L47" s="111"/>
      <c r="M47" s="111"/>
      <c r="N47" s="111"/>
      <c r="O47" s="111"/>
      <c r="P47" s="111"/>
      <c r="Q47" s="111"/>
      <c r="R47" s="111"/>
      <c r="S47" s="111"/>
    </row>
    <row r="48" spans="8:19" ht="11.25">
      <c r="H48" s="111"/>
      <c r="I48" s="111"/>
      <c r="J48" s="111"/>
      <c r="K48" s="111"/>
      <c r="L48" s="111"/>
      <c r="M48" s="111"/>
      <c r="N48" s="111"/>
      <c r="O48" s="111"/>
      <c r="P48" s="111"/>
      <c r="Q48" s="111"/>
      <c r="R48" s="111"/>
      <c r="S48" s="111"/>
    </row>
    <row r="49" spans="8:19" ht="11.25">
      <c r="H49" s="111"/>
      <c r="I49" s="111"/>
      <c r="J49" s="111"/>
      <c r="K49" s="111"/>
      <c r="L49" s="111"/>
      <c r="M49" s="111"/>
      <c r="N49" s="111"/>
      <c r="O49" s="111"/>
      <c r="P49" s="111"/>
      <c r="Q49" s="111"/>
      <c r="R49" s="111"/>
      <c r="S49" s="111"/>
    </row>
    <row r="50" spans="8:19" ht="11.25">
      <c r="H50" s="111"/>
      <c r="I50" s="111"/>
      <c r="J50" s="111"/>
      <c r="K50" s="111"/>
      <c r="L50" s="111"/>
      <c r="M50" s="111"/>
      <c r="N50" s="111"/>
      <c r="O50" s="111"/>
      <c r="P50" s="111"/>
      <c r="Q50" s="111"/>
      <c r="R50" s="111"/>
      <c r="S50" s="111"/>
    </row>
  </sheetData>
  <sheetProtection/>
  <mergeCells count="2">
    <mergeCell ref="B6:D6"/>
    <mergeCell ref="F6:H6"/>
  </mergeCells>
  <hyperlinks>
    <hyperlink ref="A42:B42" r:id="rId1" display="© Commonwealth of Australia &lt;&lt;yyyy&gt;&gt;"/>
    <hyperlink ref="B40" r:id="rId2" display="ABS Time Use Survey (cat no. 4153.0)"/>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pans="1:2" s="5" customFormat="1" ht="60" customHeight="1">
      <c r="A1" s="25" t="s">
        <v>3</v>
      </c>
      <c r="B1" s="21"/>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4" s="94" customFormat="1" ht="19.5" customHeight="1">
      <c r="A4" s="44" t="s">
        <v>163</v>
      </c>
      <c r="B4" s="18"/>
      <c r="C4" s="38"/>
      <c r="D4" s="38"/>
    </row>
    <row r="5" spans="1:4" s="10" customFormat="1" ht="11.25">
      <c r="A5" s="37"/>
      <c r="B5" s="51"/>
      <c r="C5" s="57"/>
      <c r="D5" s="57"/>
    </row>
    <row r="6" spans="1:4" s="10" customFormat="1" ht="22.5" customHeight="1">
      <c r="A6" s="37"/>
      <c r="B6" s="47" t="s">
        <v>28</v>
      </c>
      <c r="C6" s="47" t="s">
        <v>29</v>
      </c>
      <c r="D6" s="47" t="s">
        <v>71</v>
      </c>
    </row>
    <row r="7" spans="1:4" s="10" customFormat="1" ht="11.25">
      <c r="A7" s="39" t="s">
        <v>10</v>
      </c>
      <c r="B7" s="48" t="s">
        <v>24</v>
      </c>
      <c r="C7" s="48" t="s">
        <v>24</v>
      </c>
      <c r="D7" s="48" t="s">
        <v>24</v>
      </c>
    </row>
    <row r="8" spans="1:4" s="10" customFormat="1" ht="11.25">
      <c r="A8" s="86" t="s">
        <v>72</v>
      </c>
      <c r="B8" s="42">
        <v>65.98430786001292</v>
      </c>
      <c r="C8" s="42">
        <v>65.72406828090746</v>
      </c>
      <c r="D8" s="42">
        <v>65.85272915807754</v>
      </c>
    </row>
    <row r="9" spans="1:4" s="10" customFormat="1" ht="11.25">
      <c r="A9" s="86" t="s">
        <v>73</v>
      </c>
      <c r="B9" s="49">
        <v>64.5</v>
      </c>
      <c r="C9" s="49">
        <v>62.7</v>
      </c>
      <c r="D9" s="49">
        <v>63.6</v>
      </c>
    </row>
    <row r="10" spans="1:4" s="10" customFormat="1" ht="11.25">
      <c r="A10" s="86" t="s">
        <v>74</v>
      </c>
      <c r="B10" s="60">
        <v>66.2</v>
      </c>
      <c r="C10" s="60">
        <v>63.8</v>
      </c>
      <c r="D10" s="60">
        <v>65</v>
      </c>
    </row>
    <row r="11" spans="1:4" s="10" customFormat="1" ht="11.25">
      <c r="A11" s="86"/>
      <c r="B11" s="41"/>
      <c r="C11" s="41"/>
      <c r="D11" s="41"/>
    </row>
    <row r="12" spans="1:4" s="10" customFormat="1" ht="11.25">
      <c r="A12" s="18" t="s">
        <v>70</v>
      </c>
      <c r="B12" s="87"/>
      <c r="C12" s="87"/>
      <c r="D12" s="87"/>
    </row>
    <row r="13" spans="1:4" s="10" customFormat="1" ht="11.25">
      <c r="A13" s="18"/>
      <c r="B13" s="87"/>
      <c r="C13" s="87"/>
      <c r="D13" s="87"/>
    </row>
    <row r="14" spans="1:4" s="10" customFormat="1" ht="11.25">
      <c r="A14" s="18" t="s">
        <v>127</v>
      </c>
      <c r="B14" s="15" t="s">
        <v>253</v>
      </c>
      <c r="C14" s="15"/>
      <c r="D14" s="15"/>
    </row>
    <row r="15" spans="1:4" s="10" customFormat="1" ht="11.25">
      <c r="A15" s="18"/>
      <c r="B15" s="91"/>
      <c r="C15" s="97"/>
      <c r="D15" s="97"/>
    </row>
    <row r="16" spans="1:4" s="10" customFormat="1" ht="11.25">
      <c r="A16" s="79" t="s">
        <v>6</v>
      </c>
      <c r="B16" s="79"/>
      <c r="C16" s="87"/>
      <c r="D16" s="87"/>
    </row>
  </sheetData>
  <sheetProtection/>
  <hyperlinks>
    <hyperlink ref="A16:B16" r:id="rId1" display="© Commonwealth of Australia &lt;&lt;yyyy&gt;&gt;"/>
    <hyperlink ref="B14:D14" r:id="rId2" display="ABS Participation in Sport and Physical Recreation, Australia (cat no. 4177.0) "/>
    <hyperlink ref="B14" r:id="rId3" display="ABS Participation in Sport and Physical Recreation, Australia (cat no. 4177.0) "/>
  </hyperlinks>
  <printOptions/>
  <pageMargins left="0.7" right="0.7" top="0.75" bottom="0.75" header="0.3" footer="0.3"/>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9.33203125" defaultRowHeight="11.25"/>
  <cols>
    <col min="1" max="1" width="38.33203125" style="0" customWidth="1"/>
    <col min="2" max="4" width="11.83203125" style="0" customWidth="1"/>
    <col min="5" max="5" width="2.33203125" style="7" customWidth="1"/>
    <col min="6" max="8" width="11.83203125" style="0" customWidth="1"/>
    <col min="9" max="9" width="2.33203125" style="7" customWidth="1"/>
    <col min="10" max="12" width="11.83203125" style="0" customWidth="1"/>
  </cols>
  <sheetData>
    <row r="1" spans="1:9" s="5" customFormat="1" ht="60" customHeight="1">
      <c r="A1" s="25" t="s">
        <v>3</v>
      </c>
      <c r="B1" s="21"/>
      <c r="C1" s="21"/>
      <c r="D1" s="21"/>
      <c r="E1" s="50"/>
      <c r="I1" s="56"/>
    </row>
    <row r="2" spans="1:9" s="92" customFormat="1" ht="19.5" customHeight="1">
      <c r="A2" s="16" t="str">
        <f>Contents!A2</f>
        <v>1370.0 Measures of Australia's Progress, 2013 - Progress Indicators for Enriched lives</v>
      </c>
      <c r="E2" s="94"/>
      <c r="F2" s="93"/>
      <c r="G2" s="93"/>
      <c r="H2" s="93"/>
      <c r="I2" s="98"/>
    </row>
    <row r="3" s="94" customFormat="1" ht="12.75" customHeight="1">
      <c r="A3" s="26" t="str">
        <f>Contents!A3</f>
        <v>Released at 11.30am (CANBERRA TIME) 14/11/2013</v>
      </c>
    </row>
    <row r="4" spans="1:12" s="94" customFormat="1" ht="19.5" customHeight="1">
      <c r="A4" s="44" t="s">
        <v>228</v>
      </c>
      <c r="B4" s="18"/>
      <c r="C4" s="18"/>
      <c r="D4" s="18"/>
      <c r="E4" s="51"/>
      <c r="F4" s="38"/>
      <c r="G4" s="38"/>
      <c r="H4" s="38"/>
      <c r="I4" s="57"/>
      <c r="J4" s="38"/>
      <c r="K4" s="38"/>
      <c r="L4" s="38"/>
    </row>
    <row r="5" spans="1:12" s="10" customFormat="1" ht="11.25">
      <c r="A5" s="37"/>
      <c r="B5" s="18"/>
      <c r="C5" s="18"/>
      <c r="D5" s="18"/>
      <c r="E5" s="51"/>
      <c r="F5" s="38"/>
      <c r="G5" s="38"/>
      <c r="H5" s="38"/>
      <c r="I5" s="57"/>
      <c r="J5" s="38"/>
      <c r="K5" s="38"/>
      <c r="L5" s="38"/>
    </row>
    <row r="6" spans="1:12" s="10" customFormat="1" ht="22.5" customHeight="1">
      <c r="A6" s="37"/>
      <c r="B6" s="137" t="s">
        <v>72</v>
      </c>
      <c r="C6" s="137"/>
      <c r="D6" s="137"/>
      <c r="E6" s="47"/>
      <c r="F6" s="137" t="s">
        <v>73</v>
      </c>
      <c r="G6" s="137"/>
      <c r="H6" s="137"/>
      <c r="I6" s="47"/>
      <c r="J6" s="140" t="s">
        <v>74</v>
      </c>
      <c r="K6" s="140"/>
      <c r="L6" s="140"/>
    </row>
    <row r="7" spans="1:12" s="10" customFormat="1" ht="22.5" customHeight="1">
      <c r="A7" s="39"/>
      <c r="B7" s="17" t="s">
        <v>28</v>
      </c>
      <c r="C7" s="17" t="s">
        <v>26</v>
      </c>
      <c r="D7" s="17" t="s">
        <v>71</v>
      </c>
      <c r="E7" s="43"/>
      <c r="F7" s="17" t="s">
        <v>28</v>
      </c>
      <c r="G7" s="17" t="s">
        <v>26</v>
      </c>
      <c r="H7" s="17" t="s">
        <v>30</v>
      </c>
      <c r="I7" s="17"/>
      <c r="J7" s="59" t="s">
        <v>28</v>
      </c>
      <c r="K7" s="59" t="s">
        <v>26</v>
      </c>
      <c r="L7" s="59" t="s">
        <v>30</v>
      </c>
    </row>
    <row r="8" spans="2:12" s="10" customFormat="1" ht="11.25">
      <c r="B8" s="48" t="s">
        <v>24</v>
      </c>
      <c r="C8" s="48" t="s">
        <v>24</v>
      </c>
      <c r="D8" s="48" t="s">
        <v>24</v>
      </c>
      <c r="E8" s="48"/>
      <c r="F8" s="48" t="s">
        <v>24</v>
      </c>
      <c r="G8" s="48" t="s">
        <v>24</v>
      </c>
      <c r="H8" s="48" t="s">
        <v>24</v>
      </c>
      <c r="I8" s="48"/>
      <c r="J8" s="48" t="s">
        <v>24</v>
      </c>
      <c r="K8" s="48" t="s">
        <v>24</v>
      </c>
      <c r="L8" s="48" t="s">
        <v>24</v>
      </c>
    </row>
    <row r="9" spans="1:12" s="10" customFormat="1" ht="11.25">
      <c r="A9" s="58" t="s">
        <v>76</v>
      </c>
      <c r="B9" s="43"/>
      <c r="C9" s="43"/>
      <c r="D9" s="43"/>
      <c r="E9" s="43"/>
      <c r="F9" s="43"/>
      <c r="G9" s="43"/>
      <c r="H9" s="43"/>
      <c r="I9" s="43"/>
      <c r="J9" s="43"/>
      <c r="K9" s="43"/>
      <c r="L9" s="43"/>
    </row>
    <row r="10" spans="1:12" s="10" customFormat="1" ht="11.25">
      <c r="A10" s="119" t="s">
        <v>199</v>
      </c>
      <c r="B10" s="42">
        <v>77.33668341708542</v>
      </c>
      <c r="C10" s="42">
        <v>72.0609233698239</v>
      </c>
      <c r="D10" s="42">
        <v>74.62412907957462</v>
      </c>
      <c r="E10" s="52"/>
      <c r="F10" s="49">
        <v>86.3</v>
      </c>
      <c r="G10" s="49">
        <v>71.1</v>
      </c>
      <c r="H10" s="49">
        <v>79.1</v>
      </c>
      <c r="I10" s="52"/>
      <c r="J10" s="60">
        <v>85.1</v>
      </c>
      <c r="K10" s="60">
        <v>70.3</v>
      </c>
      <c r="L10" s="60">
        <v>78</v>
      </c>
    </row>
    <row r="11" spans="1:12" s="10" customFormat="1" ht="11.25">
      <c r="A11" s="119" t="s">
        <v>191</v>
      </c>
      <c r="B11" s="42">
        <v>73.27087901136137</v>
      </c>
      <c r="C11" s="42">
        <v>71.80447106642421</v>
      </c>
      <c r="D11" s="42">
        <v>72.55842748800497</v>
      </c>
      <c r="E11" s="52"/>
      <c r="F11" s="49">
        <v>69.4</v>
      </c>
      <c r="G11" s="49">
        <v>69.7</v>
      </c>
      <c r="H11" s="49">
        <v>69.5</v>
      </c>
      <c r="I11" s="52"/>
      <c r="J11" s="60">
        <v>76.2</v>
      </c>
      <c r="K11" s="60">
        <v>66.8</v>
      </c>
      <c r="L11" s="60">
        <v>71.6</v>
      </c>
    </row>
    <row r="12" spans="1:12" s="10" customFormat="1" ht="11.25">
      <c r="A12" s="119" t="s">
        <v>192</v>
      </c>
      <c r="B12" s="42">
        <v>76.32455124493342</v>
      </c>
      <c r="C12" s="42">
        <v>73.97681740125931</v>
      </c>
      <c r="D12" s="42">
        <v>75.13762458172921</v>
      </c>
      <c r="E12" s="52"/>
      <c r="F12" s="49">
        <v>69.9</v>
      </c>
      <c r="G12" s="49">
        <v>67.4</v>
      </c>
      <c r="H12" s="49">
        <v>68.7</v>
      </c>
      <c r="I12" s="52"/>
      <c r="J12" s="60">
        <v>70</v>
      </c>
      <c r="K12" s="60">
        <v>70.4</v>
      </c>
      <c r="L12" s="60">
        <v>70.2</v>
      </c>
    </row>
    <row r="13" spans="1:12" s="10" customFormat="1" ht="11.25">
      <c r="A13" s="119" t="s">
        <v>193</v>
      </c>
      <c r="B13" s="42">
        <v>66.74878532813248</v>
      </c>
      <c r="C13" s="42">
        <v>69.1383568043783</v>
      </c>
      <c r="D13" s="42">
        <v>67.95512907149616</v>
      </c>
      <c r="E13" s="52"/>
      <c r="F13" s="49">
        <v>66</v>
      </c>
      <c r="G13" s="49">
        <v>64.2</v>
      </c>
      <c r="H13" s="49">
        <v>65.1</v>
      </c>
      <c r="I13" s="52"/>
      <c r="J13" s="60">
        <v>69.6</v>
      </c>
      <c r="K13" s="60">
        <v>67.7</v>
      </c>
      <c r="L13" s="60">
        <v>68.7</v>
      </c>
    </row>
    <row r="14" spans="1:12" s="10" customFormat="1" ht="11.25">
      <c r="A14" s="119" t="s">
        <v>194</v>
      </c>
      <c r="B14" s="42">
        <v>63.472879504914445</v>
      </c>
      <c r="C14" s="42">
        <v>65.67567567567568</v>
      </c>
      <c r="D14" s="42">
        <v>64.58715596330276</v>
      </c>
      <c r="E14" s="52"/>
      <c r="F14" s="49">
        <v>64.9</v>
      </c>
      <c r="G14" s="49">
        <v>63.5</v>
      </c>
      <c r="H14" s="49">
        <v>64.2</v>
      </c>
      <c r="I14" s="52"/>
      <c r="J14" s="60">
        <v>61.4</v>
      </c>
      <c r="K14" s="60">
        <v>65.3</v>
      </c>
      <c r="L14" s="60">
        <v>63.4</v>
      </c>
    </row>
    <row r="15" spans="1:12" s="10" customFormat="1" ht="11.25">
      <c r="A15" s="119" t="s">
        <v>195</v>
      </c>
      <c r="B15" s="42">
        <v>60.41835722658012</v>
      </c>
      <c r="C15" s="42">
        <v>64.63051520346477</v>
      </c>
      <c r="D15" s="42">
        <v>62.531006178685786</v>
      </c>
      <c r="E15" s="52"/>
      <c r="F15" s="49">
        <v>58.4</v>
      </c>
      <c r="G15" s="49">
        <v>63.6</v>
      </c>
      <c r="H15" s="49">
        <v>61</v>
      </c>
      <c r="I15" s="52"/>
      <c r="J15" s="60">
        <v>61.8</v>
      </c>
      <c r="K15" s="60">
        <v>63.5</v>
      </c>
      <c r="L15" s="60">
        <v>62.6</v>
      </c>
    </row>
    <row r="16" spans="1:12" s="10" customFormat="1" ht="11.25">
      <c r="A16" s="119" t="s">
        <v>81</v>
      </c>
      <c r="B16" s="42">
        <v>50.843083275980725</v>
      </c>
      <c r="C16" s="42">
        <v>48.220088626292466</v>
      </c>
      <c r="D16" s="42">
        <v>49.43172786520426</v>
      </c>
      <c r="E16" s="52"/>
      <c r="F16" s="49">
        <v>49.6</v>
      </c>
      <c r="G16" s="49">
        <v>47</v>
      </c>
      <c r="H16" s="49">
        <v>48.2</v>
      </c>
      <c r="I16" s="52"/>
      <c r="J16" s="60">
        <v>52.9</v>
      </c>
      <c r="K16" s="60">
        <v>48.1</v>
      </c>
      <c r="L16" s="60">
        <v>50.4</v>
      </c>
    </row>
    <row r="17" spans="1:12" s="10" customFormat="1" ht="11.25">
      <c r="A17" s="86"/>
      <c r="B17" s="42"/>
      <c r="C17" s="42"/>
      <c r="D17" s="42"/>
      <c r="E17" s="52"/>
      <c r="F17" s="42"/>
      <c r="G17" s="42"/>
      <c r="H17" s="42"/>
      <c r="I17" s="52"/>
      <c r="J17" s="42"/>
      <c r="K17" s="41"/>
      <c r="L17" s="41"/>
    </row>
    <row r="18" spans="1:12" s="10" customFormat="1" ht="11.25">
      <c r="A18" s="9" t="s">
        <v>82</v>
      </c>
      <c r="B18" s="49"/>
      <c r="C18" s="49"/>
      <c r="D18" s="49"/>
      <c r="E18" s="53"/>
      <c r="F18" s="49"/>
      <c r="G18" s="49"/>
      <c r="H18" s="49"/>
      <c r="I18" s="53"/>
      <c r="J18" s="49"/>
      <c r="K18" s="41"/>
      <c r="L18" s="41"/>
    </row>
    <row r="19" spans="1:12" s="10" customFormat="1" ht="11.25">
      <c r="A19" s="61" t="s">
        <v>89</v>
      </c>
      <c r="B19" s="42">
        <v>67.77100450569839</v>
      </c>
      <c r="C19" s="42">
        <v>68.76052457008726</v>
      </c>
      <c r="D19" s="42">
        <v>68.27604735409842</v>
      </c>
      <c r="E19" s="54"/>
      <c r="F19" s="49">
        <v>66.7</v>
      </c>
      <c r="G19" s="49">
        <v>66.1</v>
      </c>
      <c r="H19" s="49">
        <v>66.4</v>
      </c>
      <c r="I19" s="54"/>
      <c r="J19" s="60">
        <v>68</v>
      </c>
      <c r="K19" s="60">
        <v>66.8</v>
      </c>
      <c r="L19" s="60">
        <v>67.4</v>
      </c>
    </row>
    <row r="20" spans="1:12" s="10" customFormat="1" ht="11.25">
      <c r="A20" s="61" t="s">
        <v>90</v>
      </c>
      <c r="B20" s="42">
        <v>71.62753222836096</v>
      </c>
      <c r="C20" s="42">
        <v>73.23244265783873</v>
      </c>
      <c r="D20" s="42">
        <v>72.41339087833897</v>
      </c>
      <c r="E20" s="55"/>
      <c r="F20" s="49">
        <v>67.3</v>
      </c>
      <c r="G20" s="49">
        <v>65.4</v>
      </c>
      <c r="H20" s="49">
        <v>66.4</v>
      </c>
      <c r="I20" s="55"/>
      <c r="J20" s="60">
        <v>69.3</v>
      </c>
      <c r="K20" s="60">
        <v>69.7</v>
      </c>
      <c r="L20" s="60">
        <v>69.5</v>
      </c>
    </row>
    <row r="21" spans="1:12" s="10" customFormat="1" ht="11.25">
      <c r="A21" s="61" t="s">
        <v>91</v>
      </c>
      <c r="B21" s="42">
        <v>54.95224099926524</v>
      </c>
      <c r="C21" s="42">
        <v>48.372059667240386</v>
      </c>
      <c r="D21" s="42">
        <v>51.622268999056395</v>
      </c>
      <c r="E21" s="52"/>
      <c r="F21" s="49">
        <v>54.1</v>
      </c>
      <c r="G21" s="49">
        <v>46.8</v>
      </c>
      <c r="H21" s="49">
        <v>50.5</v>
      </c>
      <c r="I21" s="52"/>
      <c r="J21" s="60">
        <v>57.5</v>
      </c>
      <c r="K21" s="60">
        <v>47.2</v>
      </c>
      <c r="L21" s="60">
        <v>52.5</v>
      </c>
    </row>
    <row r="22" spans="2:12" s="10" customFormat="1" ht="11.25">
      <c r="B22" s="42"/>
      <c r="C22" s="42"/>
      <c r="D22" s="42"/>
      <c r="E22" s="52"/>
      <c r="F22" s="42"/>
      <c r="G22" s="42"/>
      <c r="H22" s="42"/>
      <c r="I22" s="52"/>
      <c r="J22" s="42"/>
      <c r="K22" s="42"/>
      <c r="L22" s="42"/>
    </row>
    <row r="23" spans="1:12" s="10" customFormat="1" ht="11.25">
      <c r="A23" s="9" t="s">
        <v>83</v>
      </c>
      <c r="B23" s="42"/>
      <c r="C23" s="42"/>
      <c r="D23" s="42"/>
      <c r="E23" s="52"/>
      <c r="F23" s="42"/>
      <c r="G23" s="42"/>
      <c r="H23" s="42"/>
      <c r="I23" s="52"/>
      <c r="J23" s="42"/>
      <c r="K23" s="42"/>
      <c r="L23" s="42"/>
    </row>
    <row r="24" spans="1:12" s="10" customFormat="1" ht="11.25">
      <c r="A24" s="61" t="s">
        <v>84</v>
      </c>
      <c r="B24" s="42">
        <v>70.77853856464877</v>
      </c>
      <c r="C24" s="42">
        <v>73.53026418459481</v>
      </c>
      <c r="D24" s="52">
        <v>72.01135296116408</v>
      </c>
      <c r="E24" s="52"/>
      <c r="F24" s="42">
        <v>68.3</v>
      </c>
      <c r="G24" s="42">
        <v>70.2</v>
      </c>
      <c r="H24" s="42">
        <v>69.2</v>
      </c>
      <c r="I24" s="52"/>
      <c r="J24" s="60">
        <v>69.6</v>
      </c>
      <c r="K24" s="60">
        <v>71.1</v>
      </c>
      <c r="L24" s="60">
        <v>70.3</v>
      </c>
    </row>
    <row r="25" spans="1:12" s="10" customFormat="1" ht="11.25">
      <c r="A25" s="61" t="s">
        <v>85</v>
      </c>
      <c r="B25" s="42">
        <v>70.22916797949883</v>
      </c>
      <c r="C25" s="42">
        <v>74.17154811715481</v>
      </c>
      <c r="D25" s="52">
        <v>71.54723946970968</v>
      </c>
      <c r="E25" s="52"/>
      <c r="F25" s="42">
        <v>68.5</v>
      </c>
      <c r="G25" s="42">
        <v>70.2</v>
      </c>
      <c r="H25" s="42">
        <v>69.1</v>
      </c>
      <c r="I25" s="52"/>
      <c r="J25" s="60">
        <v>69.6</v>
      </c>
      <c r="K25" s="60">
        <v>70.2</v>
      </c>
      <c r="L25" s="60">
        <v>69.8</v>
      </c>
    </row>
    <row r="26" spans="1:12" s="10" customFormat="1" ht="11.25">
      <c r="A26" s="61" t="s">
        <v>86</v>
      </c>
      <c r="B26" s="42">
        <v>74.22029214370312</v>
      </c>
      <c r="C26" s="42">
        <v>72.79885468861846</v>
      </c>
      <c r="D26" s="52">
        <v>73.17713805421306</v>
      </c>
      <c r="E26" s="52"/>
      <c r="F26" s="42">
        <v>67.3</v>
      </c>
      <c r="G26" s="42">
        <v>70.1</v>
      </c>
      <c r="H26" s="42">
        <v>69.4</v>
      </c>
      <c r="I26" s="52"/>
      <c r="J26" s="60">
        <v>69.6</v>
      </c>
      <c r="K26" s="60">
        <v>72</v>
      </c>
      <c r="L26" s="60">
        <v>71.3</v>
      </c>
    </row>
    <row r="27" spans="1:12" s="10" customFormat="1" ht="11.25">
      <c r="A27" s="61" t="s">
        <v>87</v>
      </c>
      <c r="B27" s="42">
        <v>68.35978835978837</v>
      </c>
      <c r="C27" s="42">
        <v>63.70174110522332</v>
      </c>
      <c r="D27" s="52">
        <v>66.12490869247625</v>
      </c>
      <c r="E27" s="52"/>
      <c r="F27" s="42">
        <v>63</v>
      </c>
      <c r="G27" s="42">
        <v>70.5</v>
      </c>
      <c r="H27" s="42">
        <v>66.4</v>
      </c>
      <c r="I27" s="52"/>
      <c r="J27" s="60">
        <v>67.5</v>
      </c>
      <c r="K27" s="60">
        <v>60.7</v>
      </c>
      <c r="L27" s="60">
        <v>63.8</v>
      </c>
    </row>
    <row r="28" spans="1:12" s="10" customFormat="1" ht="11.25">
      <c r="A28" s="61" t="s">
        <v>88</v>
      </c>
      <c r="B28" s="42">
        <v>52.9637444849415</v>
      </c>
      <c r="C28" s="42">
        <v>55.491586788141376</v>
      </c>
      <c r="D28" s="52">
        <v>54.526288773190586</v>
      </c>
      <c r="E28" s="52"/>
      <c r="F28" s="42">
        <v>54.7</v>
      </c>
      <c r="G28" s="42">
        <v>51.4</v>
      </c>
      <c r="H28" s="42">
        <v>52.7</v>
      </c>
      <c r="I28" s="52"/>
      <c r="J28" s="60">
        <v>57.1</v>
      </c>
      <c r="K28" s="60">
        <v>53.4</v>
      </c>
      <c r="L28" s="60">
        <v>54.9</v>
      </c>
    </row>
    <row r="29" spans="1:12" s="10" customFormat="1" ht="11.25">
      <c r="A29" s="18"/>
      <c r="B29" s="87"/>
      <c r="C29" s="87"/>
      <c r="D29" s="87"/>
      <c r="E29" s="33"/>
      <c r="F29" s="87"/>
      <c r="G29" s="87"/>
      <c r="H29" s="87"/>
      <c r="I29" s="33"/>
      <c r="J29" s="87"/>
      <c r="K29" s="87"/>
      <c r="L29" s="87"/>
    </row>
    <row r="30" spans="1:12" s="10" customFormat="1" ht="11.25">
      <c r="A30" s="18" t="s">
        <v>70</v>
      </c>
      <c r="B30" s="87"/>
      <c r="C30" s="87"/>
      <c r="D30" s="87"/>
      <c r="E30" s="33"/>
      <c r="F30" s="87"/>
      <c r="G30" s="87"/>
      <c r="H30" s="87"/>
      <c r="I30" s="33"/>
      <c r="J30" s="87"/>
      <c r="K30" s="87"/>
      <c r="L30" s="87"/>
    </row>
    <row r="31" spans="1:12" s="10" customFormat="1" ht="11.25">
      <c r="A31" s="18"/>
      <c r="B31" s="87"/>
      <c r="C31" s="87"/>
      <c r="D31" s="87"/>
      <c r="E31" s="33"/>
      <c r="F31" s="87"/>
      <c r="G31" s="87"/>
      <c r="H31" s="87"/>
      <c r="I31" s="33"/>
      <c r="J31" s="87"/>
      <c r="K31" s="87"/>
      <c r="L31" s="87"/>
    </row>
    <row r="32" spans="1:12" s="10" customFormat="1" ht="11.25">
      <c r="A32" s="18" t="s">
        <v>127</v>
      </c>
      <c r="B32" s="15" t="s">
        <v>253</v>
      </c>
      <c r="C32" s="15"/>
      <c r="D32" s="15"/>
      <c r="E32" s="15"/>
      <c r="F32" s="15"/>
      <c r="G32" s="15"/>
      <c r="H32" s="15"/>
      <c r="I32" s="15"/>
      <c r="J32" s="15"/>
      <c r="K32" s="15"/>
      <c r="L32" s="15"/>
    </row>
    <row r="33" spans="1:12" s="10" customFormat="1" ht="11.25">
      <c r="A33" s="18"/>
      <c r="B33" s="91"/>
      <c r="C33" s="91"/>
      <c r="D33" s="91"/>
      <c r="E33" s="96"/>
      <c r="F33" s="97"/>
      <c r="G33" s="97"/>
      <c r="H33" s="97"/>
      <c r="I33" s="71"/>
      <c r="J33" s="97"/>
      <c r="K33" s="97"/>
      <c r="L33" s="97"/>
    </row>
    <row r="34" spans="1:12" s="10" customFormat="1" ht="11.25">
      <c r="A34" s="79" t="s">
        <v>6</v>
      </c>
      <c r="B34" s="79"/>
      <c r="C34" s="79"/>
      <c r="D34" s="79"/>
      <c r="E34" s="79"/>
      <c r="F34" s="87"/>
      <c r="G34" s="87"/>
      <c r="H34" s="87"/>
      <c r="I34" s="33"/>
      <c r="J34" s="87"/>
      <c r="K34" s="87"/>
      <c r="L34" s="87"/>
    </row>
  </sheetData>
  <sheetProtection/>
  <mergeCells count="3">
    <mergeCell ref="B6:D6"/>
    <mergeCell ref="J6:L6"/>
    <mergeCell ref="F6:H6"/>
  </mergeCells>
  <hyperlinks>
    <hyperlink ref="A34:B34" r:id="rId1" display="© Commonwealth of Australia &lt;&lt;yyyy&gt;&gt;"/>
    <hyperlink ref="B32" r:id="rId2" display="ABS Participation in Sport and Physical Recreation, Australia (cat no. 4177.0) "/>
  </hyperlinks>
  <printOptions/>
  <pageMargins left="0.7" right="0.7" top="0.75" bottom="0.75" header="0.3" footer="0.3"/>
  <pageSetup horizontalDpi="600" verticalDpi="600" orientation="portrait" paperSize="9" r:id="rId4"/>
  <drawing r:id="rId3"/>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33203125" defaultRowHeight="11.25"/>
  <cols>
    <col min="1" max="1" width="9.33203125" style="0" customWidth="1"/>
    <col min="2" max="10" width="11.83203125" style="0" customWidth="1"/>
  </cols>
  <sheetData>
    <row r="1" spans="1:2" s="5" customFormat="1" ht="60" customHeight="1">
      <c r="A1" s="25" t="s">
        <v>3</v>
      </c>
      <c r="B1" s="21"/>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8" s="94" customFormat="1" ht="19.5" customHeight="1">
      <c r="A4" s="44" t="s">
        <v>232</v>
      </c>
      <c r="B4" s="18"/>
      <c r="C4" s="38"/>
      <c r="D4" s="38"/>
      <c r="E4" s="38"/>
      <c r="F4" s="38"/>
      <c r="G4" s="38"/>
      <c r="H4" s="38"/>
    </row>
    <row r="5" spans="1:8" s="10" customFormat="1" ht="11.25">
      <c r="A5" s="37"/>
      <c r="B5" s="18"/>
      <c r="C5" s="38"/>
      <c r="D5" s="38"/>
      <c r="E5" s="38"/>
      <c r="F5" s="38"/>
      <c r="G5" s="38"/>
      <c r="H5" s="38"/>
    </row>
    <row r="6" spans="1:10" s="10" customFormat="1" ht="33.75">
      <c r="A6" s="37"/>
      <c r="B6" s="17" t="s">
        <v>112</v>
      </c>
      <c r="C6" s="17" t="s">
        <v>113</v>
      </c>
      <c r="D6" s="17" t="s">
        <v>200</v>
      </c>
      <c r="E6" s="120" t="s">
        <v>115</v>
      </c>
      <c r="F6" s="17" t="s">
        <v>116</v>
      </c>
      <c r="G6" s="17" t="s">
        <v>117</v>
      </c>
      <c r="H6" s="17" t="s">
        <v>118</v>
      </c>
      <c r="I6" s="17" t="s">
        <v>119</v>
      </c>
      <c r="J6" s="17" t="s">
        <v>89</v>
      </c>
    </row>
    <row r="7" spans="1:10" s="10" customFormat="1" ht="11.25">
      <c r="A7" s="39" t="s">
        <v>10</v>
      </c>
      <c r="B7" s="48" t="s">
        <v>24</v>
      </c>
      <c r="C7" s="48" t="s">
        <v>24</v>
      </c>
      <c r="D7" s="48" t="s">
        <v>24</v>
      </c>
      <c r="E7" s="48" t="s">
        <v>24</v>
      </c>
      <c r="F7" s="48" t="s">
        <v>24</v>
      </c>
      <c r="G7" s="48" t="s">
        <v>24</v>
      </c>
      <c r="H7" s="48" t="s">
        <v>24</v>
      </c>
      <c r="I7" s="48" t="s">
        <v>24</v>
      </c>
      <c r="J7" s="48" t="s">
        <v>24</v>
      </c>
    </row>
    <row r="8" spans="1:10" s="10" customFormat="1" ht="11.25">
      <c r="A8" s="86" t="s">
        <v>72</v>
      </c>
      <c r="B8" s="41">
        <v>64.1</v>
      </c>
      <c r="C8" s="41">
        <v>64.8</v>
      </c>
      <c r="D8" s="41">
        <v>67.1</v>
      </c>
      <c r="E8" s="41">
        <v>65.8</v>
      </c>
      <c r="F8" s="41">
        <v>70.5</v>
      </c>
      <c r="G8" s="41">
        <v>65.2</v>
      </c>
      <c r="H8" s="41">
        <v>58.3</v>
      </c>
      <c r="I8" s="41">
        <v>79.5</v>
      </c>
      <c r="J8" s="41">
        <v>65.9</v>
      </c>
    </row>
    <row r="9" spans="1:10" s="10" customFormat="1" ht="11.25">
      <c r="A9" s="86" t="s">
        <v>73</v>
      </c>
      <c r="B9" s="49">
        <v>62.7</v>
      </c>
      <c r="C9" s="49">
        <v>64.6</v>
      </c>
      <c r="D9" s="49">
        <v>62.1</v>
      </c>
      <c r="E9" s="41">
        <v>61.7</v>
      </c>
      <c r="F9" s="41">
        <v>65.4</v>
      </c>
      <c r="G9" s="41">
        <v>64.4</v>
      </c>
      <c r="H9" s="41">
        <v>71.5</v>
      </c>
      <c r="I9" s="10">
        <v>77.1</v>
      </c>
      <c r="J9" s="10">
        <v>63.6</v>
      </c>
    </row>
    <row r="10" spans="1:10" s="10" customFormat="1" ht="11.25">
      <c r="A10" s="86" t="s">
        <v>74</v>
      </c>
      <c r="B10" s="60">
        <v>65.1</v>
      </c>
      <c r="C10" s="60">
        <v>66.1</v>
      </c>
      <c r="D10" s="60">
        <v>61.9</v>
      </c>
      <c r="E10" s="41">
        <v>62.3</v>
      </c>
      <c r="F10" s="41">
        <v>66.5</v>
      </c>
      <c r="G10" s="41">
        <v>69</v>
      </c>
      <c r="H10" s="41">
        <v>66</v>
      </c>
      <c r="I10" s="10">
        <v>80.3</v>
      </c>
      <c r="J10" s="60">
        <v>65</v>
      </c>
    </row>
    <row r="11" spans="1:8" s="10" customFormat="1" ht="11.25">
      <c r="A11" s="18"/>
      <c r="B11" s="87"/>
      <c r="C11" s="87"/>
      <c r="D11" s="87"/>
      <c r="E11" s="87"/>
      <c r="F11" s="87"/>
      <c r="G11" s="87"/>
      <c r="H11" s="87"/>
    </row>
    <row r="12" spans="1:8" s="10" customFormat="1" ht="11.25">
      <c r="A12" s="18" t="s">
        <v>70</v>
      </c>
      <c r="B12" s="87"/>
      <c r="C12" s="87"/>
      <c r="D12" s="87"/>
      <c r="E12" s="87"/>
      <c r="F12" s="87"/>
      <c r="G12" s="87"/>
      <c r="H12" s="87"/>
    </row>
    <row r="13" spans="1:8" s="10" customFormat="1" ht="11.25">
      <c r="A13" s="18"/>
      <c r="B13" s="87"/>
      <c r="C13" s="87"/>
      <c r="D13" s="87"/>
      <c r="E13" s="87"/>
      <c r="F13" s="87"/>
      <c r="G13" s="87"/>
      <c r="H13" s="87"/>
    </row>
    <row r="14" spans="1:8" s="10" customFormat="1" ht="11.25">
      <c r="A14" s="18" t="s">
        <v>127</v>
      </c>
      <c r="B14" s="15" t="s">
        <v>253</v>
      </c>
      <c r="C14" s="15"/>
      <c r="D14" s="15"/>
      <c r="E14" s="15"/>
      <c r="F14" s="15"/>
      <c r="G14" s="15"/>
      <c r="H14" s="38"/>
    </row>
    <row r="15" spans="1:8" s="10" customFormat="1" ht="11.25">
      <c r="A15" s="18"/>
      <c r="B15" s="91"/>
      <c r="C15" s="97"/>
      <c r="D15" s="97"/>
      <c r="E15" s="97"/>
      <c r="F15" s="38"/>
      <c r="G15" s="38"/>
      <c r="H15" s="38"/>
    </row>
    <row r="16" spans="1:8" s="10" customFormat="1" ht="11.25">
      <c r="A16" s="79" t="s">
        <v>6</v>
      </c>
      <c r="B16" s="79"/>
      <c r="C16" s="87"/>
      <c r="D16" s="87"/>
      <c r="E16" s="87"/>
      <c r="F16" s="87"/>
      <c r="G16" s="87"/>
      <c r="H16" s="87"/>
    </row>
  </sheetData>
  <sheetProtection/>
  <hyperlinks>
    <hyperlink ref="A16:B16" r:id="rId1" display="© Commonwealth of Australia &lt;&lt;yyyy&gt;&gt;"/>
    <hyperlink ref="B14" r:id="rId2" display="ABS Participation in Sport and Physical Recreation, Australia (cat no. 4177.0) "/>
  </hyperlinks>
  <printOptions/>
  <pageMargins left="0.7" right="0.7" top="0.75" bottom="0.75" header="0.3" footer="0.3"/>
  <pageSetup horizontalDpi="600" verticalDpi="600" orientation="portrait" paperSize="9" r:id="rId4"/>
  <drawing r:id="rId3"/>
</worksheet>
</file>

<file path=xl/worksheets/sheet9.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pans="1:2" s="5" customFormat="1" ht="60" customHeight="1">
      <c r="A1" s="25" t="s">
        <v>3</v>
      </c>
      <c r="B1" s="21"/>
    </row>
    <row r="2" spans="1:3" s="92" customFormat="1" ht="19.5" customHeight="1">
      <c r="A2" s="16" t="str">
        <f>Contents!A2</f>
        <v>1370.0 Measures of Australia's Progress, 2013 - Progress Indicators for Enriched lives</v>
      </c>
      <c r="C2" s="93"/>
    </row>
    <row r="3" s="94" customFormat="1" ht="12.75" customHeight="1">
      <c r="A3" s="26" t="str">
        <f>Contents!A3</f>
        <v>Released at 11.30am (CANBERRA TIME) 14/11/2013</v>
      </c>
    </row>
    <row r="4" spans="1:4" s="94" customFormat="1" ht="19.5" customHeight="1">
      <c r="A4" s="44" t="s">
        <v>247</v>
      </c>
      <c r="B4" s="18"/>
      <c r="C4" s="38"/>
      <c r="D4" s="38"/>
    </row>
    <row r="5" spans="1:4" s="10" customFormat="1" ht="11.25">
      <c r="A5" s="37"/>
      <c r="B5" s="18"/>
      <c r="C5" s="38"/>
      <c r="D5" s="38"/>
    </row>
    <row r="6" spans="1:4" s="10" customFormat="1" ht="22.5" customHeight="1">
      <c r="A6" s="37"/>
      <c r="B6" s="47" t="s">
        <v>28</v>
      </c>
      <c r="C6" s="47" t="s">
        <v>29</v>
      </c>
      <c r="D6" s="47" t="s">
        <v>71</v>
      </c>
    </row>
    <row r="7" spans="1:4" s="10" customFormat="1" ht="11.25">
      <c r="A7" s="39" t="s">
        <v>10</v>
      </c>
      <c r="B7" s="48" t="s">
        <v>24</v>
      </c>
      <c r="C7" s="48" t="s">
        <v>24</v>
      </c>
      <c r="D7" s="48" t="s">
        <v>24</v>
      </c>
    </row>
    <row r="8" spans="1:4" s="10" customFormat="1" ht="11.25">
      <c r="A8" s="39">
        <v>1999</v>
      </c>
      <c r="B8" s="43" t="s">
        <v>120</v>
      </c>
      <c r="C8" s="43" t="s">
        <v>120</v>
      </c>
      <c r="D8" s="43">
        <v>84.6</v>
      </c>
    </row>
    <row r="9" spans="1:4" s="10" customFormat="1" ht="11.25">
      <c r="A9" s="86" t="s">
        <v>72</v>
      </c>
      <c r="B9" s="41">
        <v>82.4</v>
      </c>
      <c r="C9" s="41">
        <v>87.1</v>
      </c>
      <c r="D9" s="41">
        <v>84.8</v>
      </c>
    </row>
    <row r="10" spans="1:4" s="10" customFormat="1" ht="11.25">
      <c r="A10" s="86" t="s">
        <v>73</v>
      </c>
      <c r="B10" s="49">
        <v>83.3</v>
      </c>
      <c r="C10" s="49">
        <v>88.2</v>
      </c>
      <c r="D10" s="49">
        <v>85.8</v>
      </c>
    </row>
    <row r="11" spans="1:4" s="10" customFormat="1" ht="11.25">
      <c r="A11" s="86"/>
      <c r="B11" s="41"/>
      <c r="C11" s="41"/>
      <c r="D11" s="41"/>
    </row>
    <row r="12" spans="1:4" s="10" customFormat="1" ht="11.25">
      <c r="A12" s="18" t="s">
        <v>11</v>
      </c>
      <c r="B12" s="87"/>
      <c r="C12" s="87"/>
      <c r="D12" s="87"/>
    </row>
    <row r="13" spans="1:4" s="95" customFormat="1" ht="11.25">
      <c r="A13" s="19"/>
      <c r="B13" s="52"/>
      <c r="C13" s="52"/>
      <c r="D13" s="52"/>
    </row>
    <row r="14" spans="1:11" s="10" customFormat="1" ht="22.5" customHeight="1">
      <c r="A14" s="141" t="s">
        <v>231</v>
      </c>
      <c r="B14" s="141"/>
      <c r="C14" s="141"/>
      <c r="D14" s="141"/>
      <c r="E14" s="141"/>
      <c r="F14" s="141"/>
      <c r="G14" s="141"/>
      <c r="H14" s="141"/>
      <c r="I14" s="141"/>
      <c r="J14" s="141"/>
      <c r="K14" s="141"/>
    </row>
    <row r="15" spans="1:4" s="10" customFormat="1" ht="11.25">
      <c r="A15" s="18" t="s">
        <v>124</v>
      </c>
      <c r="B15" s="87"/>
      <c r="C15" s="87"/>
      <c r="D15" s="87"/>
    </row>
    <row r="16" spans="1:4" s="10" customFormat="1" ht="11.25">
      <c r="A16" s="18" t="s">
        <v>125</v>
      </c>
      <c r="B16" s="87"/>
      <c r="C16" s="87"/>
      <c r="D16" s="87"/>
    </row>
    <row r="17" spans="1:4" s="10" customFormat="1" ht="11.25">
      <c r="A17" s="18"/>
      <c r="B17" s="87"/>
      <c r="C17" s="87"/>
      <c r="D17" s="87"/>
    </row>
    <row r="18" spans="1:4" s="10" customFormat="1" ht="11.25">
      <c r="A18" s="18" t="s">
        <v>127</v>
      </c>
      <c r="B18" s="15" t="s">
        <v>92</v>
      </c>
      <c r="C18" s="15"/>
      <c r="D18" s="15"/>
    </row>
    <row r="19" spans="1:4" s="10" customFormat="1" ht="11.25">
      <c r="A19" s="18"/>
      <c r="B19" s="91"/>
      <c r="C19" s="97"/>
      <c r="D19" s="97"/>
    </row>
    <row r="20" spans="1:4" s="10" customFormat="1" ht="11.25">
      <c r="A20" s="79" t="s">
        <v>6</v>
      </c>
      <c r="B20" s="79"/>
      <c r="C20" s="87"/>
      <c r="D20" s="87"/>
    </row>
  </sheetData>
  <sheetProtection/>
  <mergeCells count="1">
    <mergeCell ref="A14:K14"/>
  </mergeCells>
  <hyperlinks>
    <hyperlink ref="A20:B20" r:id="rId1" display="© Commonwealth of Australia &lt;&lt;yyyy&gt;&gt;"/>
    <hyperlink ref="B18:D18" r:id="rId2" display="ABS Attendance at Selected Cultural Venues and Events, Australia (cat no. 4114.0)"/>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2013-11-01T01:52:34Z</dcterms:created>
  <dcterms:modified xsi:type="dcterms:W3CDTF">2013-11-06T04:35:26Z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